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alumni-my.sharepoint.com/personal/mrs171_ku_dk/Documents/Seminar Environment Economics/Data/"/>
    </mc:Choice>
  </mc:AlternateContent>
  <xr:revisionPtr revIDLastSave="356" documentId="8_{4ADB2848-17B8-2446-BE1A-25D38857F958}" xr6:coauthVersionLast="45" xr6:coauthVersionMax="45" xr10:uidLastSave="{AD6043E8-0BCA-2B4B-B2D4-BD6A85862160}"/>
  <bookViews>
    <workbookView xWindow="0" yWindow="460" windowWidth="22780" windowHeight="14660" activeTab="2" xr2:uid="{00000000-000D-0000-FFFF-FFFF00000000}"/>
  </bookViews>
  <sheets>
    <sheet name="T" sheetId="1" r:id="rId1"/>
    <sheet name="I" sheetId="2" r:id="rId2"/>
    <sheet name="A" sheetId="6" r:id="rId3"/>
    <sheet name="I - A" sheetId="8" r:id="rId4"/>
    <sheet name="forkert c" sheetId="3" r:id="rId5"/>
    <sheet name="C" sheetId="9" r:id="rId6"/>
    <sheet name="C_i fra sune" sheetId="10" r:id="rId7"/>
    <sheet name="C_i 5 kvintiler" sheetId="11" r:id="rId8"/>
    <sheet name="Substitution i kvintiler" sheetId="13" r:id="rId9"/>
    <sheet name="C_i plus substitution" sheetId="14" r:id="rId10"/>
    <sheet name="direkte_skat_kvintiler" sheetId="16" r:id="rId11"/>
    <sheet name="resultater_kvintiler" sheetId="12" r:id="rId12"/>
    <sheet name="c_i" sheetId="5" r:id="rId13"/>
    <sheet name="resultater" sheetId="7" r:id="rId14"/>
  </sheets>
  <externalReferences>
    <externalReference r:id="rId15"/>
  </externalReferenc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31" i="16" l="1"/>
  <c r="B31" i="16"/>
  <c r="D31" i="16" s="1"/>
  <c r="D18" i="16"/>
  <c r="E8" i="16"/>
  <c r="H8" i="16" s="1"/>
  <c r="C27" i="16" s="1"/>
  <c r="D8" i="16"/>
  <c r="C18" i="16" s="1"/>
  <c r="C8" i="16"/>
  <c r="G8" i="16" s="1"/>
  <c r="D27" i="16" s="1"/>
  <c r="D7" i="16"/>
  <c r="H7" i="16" s="1"/>
  <c r="B7" i="16"/>
  <c r="D17" i="16" s="1"/>
  <c r="D6" i="16"/>
  <c r="C16" i="16" s="1"/>
  <c r="B6" i="16"/>
  <c r="D16" i="16" s="1"/>
  <c r="D5" i="16"/>
  <c r="H5" i="16" s="1"/>
  <c r="B5" i="16"/>
  <c r="G5" i="16" s="1"/>
  <c r="D24" i="16" s="1"/>
  <c r="H4" i="16"/>
  <c r="G4" i="16"/>
  <c r="D23" i="16" s="1"/>
  <c r="D4" i="16"/>
  <c r="C14" i="16" s="1"/>
  <c r="B4" i="16"/>
  <c r="D14" i="16" s="1"/>
  <c r="D3" i="16"/>
  <c r="H3" i="16" s="1"/>
  <c r="B3" i="16"/>
  <c r="D13" i="16" s="1"/>
  <c r="G6" i="16" l="1"/>
  <c r="D25" i="16" s="1"/>
  <c r="D15" i="16"/>
  <c r="C34" i="16"/>
  <c r="C35" i="16" s="1"/>
  <c r="B35" i="16" s="1"/>
  <c r="C22" i="16"/>
  <c r="H6" i="16"/>
  <c r="B32" i="16"/>
  <c r="C25" i="16"/>
  <c r="F23" i="16"/>
  <c r="C26" i="16"/>
  <c r="D34" i="16"/>
  <c r="D35" i="16" s="1"/>
  <c r="F25" i="16" s="1"/>
  <c r="D32" i="16"/>
  <c r="F18" i="16" s="1"/>
  <c r="F27" i="16"/>
  <c r="C23" i="16"/>
  <c r="C24" i="16"/>
  <c r="C15" i="16"/>
  <c r="C32" i="16"/>
  <c r="E14" i="16" s="1"/>
  <c r="C13" i="16"/>
  <c r="C17" i="16"/>
  <c r="G3" i="16"/>
  <c r="D22" i="16" s="1"/>
  <c r="G7" i="16"/>
  <c r="D26" i="16" s="1"/>
  <c r="F26" i="16" s="1"/>
  <c r="F15" i="16" l="1"/>
  <c r="F24" i="16"/>
  <c r="F16" i="16"/>
  <c r="F14" i="16"/>
  <c r="G14" i="16" s="1"/>
  <c r="H14" i="16" s="1"/>
  <c r="F13" i="16"/>
  <c r="F17" i="16"/>
  <c r="E16" i="16"/>
  <c r="G16" i="16" s="1"/>
  <c r="H16" i="16" s="1"/>
  <c r="E18" i="16"/>
  <c r="G18" i="16" s="1"/>
  <c r="H18" i="16" s="1"/>
  <c r="E15" i="16"/>
  <c r="G15" i="16" s="1"/>
  <c r="H15" i="16" s="1"/>
  <c r="E24" i="16"/>
  <c r="E25" i="16"/>
  <c r="G25" i="16" s="1"/>
  <c r="H25" i="16" s="1"/>
  <c r="E23" i="16"/>
  <c r="G23" i="16" s="1"/>
  <c r="H23" i="16" s="1"/>
  <c r="F22" i="16"/>
  <c r="E17" i="16"/>
  <c r="G17" i="16" s="1"/>
  <c r="H17" i="16" s="1"/>
  <c r="E27" i="16"/>
  <c r="G27" i="16" s="1"/>
  <c r="H27" i="16" s="1"/>
  <c r="E13" i="16"/>
  <c r="G13" i="16" s="1"/>
  <c r="H13" i="16" s="1"/>
  <c r="B34" i="16"/>
  <c r="E26" i="16"/>
  <c r="G26" i="16" s="1"/>
  <c r="H26" i="16" s="1"/>
  <c r="E22" i="16"/>
  <c r="G24" i="16" l="1"/>
  <c r="H24" i="16" s="1"/>
  <c r="G22" i="16"/>
  <c r="H22" i="16" s="1"/>
  <c r="G31" i="12" l="1"/>
  <c r="F31" i="12"/>
  <c r="E31" i="12"/>
  <c r="D31" i="12"/>
  <c r="C31" i="12"/>
  <c r="D43" i="12" l="1"/>
  <c r="D44" i="12"/>
  <c r="E43" i="12"/>
  <c r="E44" i="12"/>
  <c r="F44" i="12"/>
  <c r="F43" i="12"/>
  <c r="C43" i="12"/>
  <c r="C44" i="12"/>
  <c r="G44" i="12"/>
  <c r="G43" i="12"/>
  <c r="L29" i="12"/>
  <c r="K29" i="12"/>
  <c r="J29" i="12"/>
  <c r="I29" i="12"/>
  <c r="H29" i="12"/>
  <c r="G29" i="12"/>
  <c r="F29" i="12"/>
  <c r="E29" i="12"/>
  <c r="D29" i="12"/>
  <c r="C29" i="12"/>
  <c r="C23" i="12" a="1"/>
  <c r="C23" i="12" s="1"/>
  <c r="H10" i="12"/>
  <c r="F10" i="12"/>
  <c r="D10" i="12"/>
  <c r="B4" i="11"/>
  <c r="B3" i="14" s="1"/>
  <c r="C4" i="11"/>
  <c r="C3" i="14" s="1"/>
  <c r="D4" i="11"/>
  <c r="D3" i="14" s="1"/>
  <c r="E4" i="11"/>
  <c r="E3" i="14" s="1"/>
  <c r="F4" i="11"/>
  <c r="F3" i="14" s="1"/>
  <c r="B5" i="11"/>
  <c r="B4" i="14" s="1"/>
  <c r="C5" i="11"/>
  <c r="C4" i="14" s="1"/>
  <c r="D5" i="11"/>
  <c r="D4" i="14" s="1"/>
  <c r="E5" i="11"/>
  <c r="E4" i="14" s="1"/>
  <c r="F5" i="11"/>
  <c r="F4" i="14" s="1"/>
  <c r="B6" i="11"/>
  <c r="B5" i="14" s="1"/>
  <c r="C6" i="11"/>
  <c r="C5" i="14" s="1"/>
  <c r="D6" i="11"/>
  <c r="D5" i="14" s="1"/>
  <c r="E6" i="11"/>
  <c r="E5" i="14" s="1"/>
  <c r="F6" i="11"/>
  <c r="F5" i="14" s="1"/>
  <c r="B7" i="11"/>
  <c r="B6" i="14" s="1"/>
  <c r="C7" i="11"/>
  <c r="C6" i="14" s="1"/>
  <c r="D7" i="11"/>
  <c r="D6" i="14" s="1"/>
  <c r="E7" i="11"/>
  <c r="E6" i="14" s="1"/>
  <c r="F7" i="11"/>
  <c r="F6" i="14" s="1"/>
  <c r="B8" i="11"/>
  <c r="B7" i="14" s="1"/>
  <c r="C8" i="11"/>
  <c r="C7" i="14" s="1"/>
  <c r="D8" i="11"/>
  <c r="D7" i="14" s="1"/>
  <c r="E8" i="11"/>
  <c r="E7" i="14" s="1"/>
  <c r="F8" i="11"/>
  <c r="F7" i="14" s="1"/>
  <c r="B9" i="11"/>
  <c r="B8" i="14" s="1"/>
  <c r="C9" i="11"/>
  <c r="C8" i="14" s="1"/>
  <c r="D9" i="11"/>
  <c r="D8" i="14" s="1"/>
  <c r="E9" i="11"/>
  <c r="E8" i="14" s="1"/>
  <c r="F9" i="11"/>
  <c r="F8" i="14" s="1"/>
  <c r="B10" i="11"/>
  <c r="B9" i="14" s="1"/>
  <c r="C10" i="11"/>
  <c r="C9" i="14" s="1"/>
  <c r="D10" i="11"/>
  <c r="D9" i="14" s="1"/>
  <c r="E10" i="11"/>
  <c r="E9" i="14" s="1"/>
  <c r="F10" i="11"/>
  <c r="F9" i="14" s="1"/>
  <c r="B11" i="11"/>
  <c r="B10" i="14" s="1"/>
  <c r="C11" i="11"/>
  <c r="C10" i="14" s="1"/>
  <c r="D11" i="11"/>
  <c r="D10" i="14" s="1"/>
  <c r="E11" i="11"/>
  <c r="E10" i="14" s="1"/>
  <c r="F11" i="11"/>
  <c r="F10" i="14" s="1"/>
  <c r="B12" i="11"/>
  <c r="B11" i="14" s="1"/>
  <c r="C12" i="11"/>
  <c r="C11" i="14" s="1"/>
  <c r="D12" i="11"/>
  <c r="D11" i="14" s="1"/>
  <c r="E12" i="11"/>
  <c r="E11" i="14" s="1"/>
  <c r="F12" i="11"/>
  <c r="F11" i="14" s="1"/>
  <c r="B13" i="11"/>
  <c r="B12" i="14" s="1"/>
  <c r="C13" i="11"/>
  <c r="C12" i="14" s="1"/>
  <c r="D13" i="11"/>
  <c r="D12" i="14" s="1"/>
  <c r="E13" i="11"/>
  <c r="E12" i="14" s="1"/>
  <c r="F13" i="11"/>
  <c r="F12" i="14" s="1"/>
  <c r="B14" i="11"/>
  <c r="B13" i="14" s="1"/>
  <c r="C14" i="11"/>
  <c r="C13" i="14" s="1"/>
  <c r="D14" i="11"/>
  <c r="D13" i="14" s="1"/>
  <c r="E14" i="11"/>
  <c r="E13" i="14" s="1"/>
  <c r="F14" i="11"/>
  <c r="F13" i="14" s="1"/>
  <c r="B15" i="11"/>
  <c r="B14" i="14" s="1"/>
  <c r="C15" i="11"/>
  <c r="C14" i="14" s="1"/>
  <c r="D15" i="11"/>
  <c r="D14" i="14" s="1"/>
  <c r="E15" i="11"/>
  <c r="E14" i="14" s="1"/>
  <c r="F15" i="11"/>
  <c r="F14" i="14" s="1"/>
  <c r="B16" i="11"/>
  <c r="B15" i="14" s="1"/>
  <c r="C16" i="11"/>
  <c r="C15" i="14" s="1"/>
  <c r="D16" i="11"/>
  <c r="D15" i="14" s="1"/>
  <c r="E16" i="11"/>
  <c r="E15" i="14" s="1"/>
  <c r="F16" i="11"/>
  <c r="F15" i="14" s="1"/>
  <c r="B17" i="11"/>
  <c r="B16" i="14" s="1"/>
  <c r="C17" i="11"/>
  <c r="C16" i="14" s="1"/>
  <c r="D17" i="11"/>
  <c r="D16" i="14" s="1"/>
  <c r="E17" i="11"/>
  <c r="E16" i="14" s="1"/>
  <c r="F17" i="11"/>
  <c r="F16" i="14" s="1"/>
  <c r="B18" i="11"/>
  <c r="B17" i="14" s="1"/>
  <c r="C18" i="11"/>
  <c r="C17" i="14" s="1"/>
  <c r="D18" i="11"/>
  <c r="D17" i="14" s="1"/>
  <c r="E18" i="11"/>
  <c r="E17" i="14" s="1"/>
  <c r="F18" i="11"/>
  <c r="F17" i="14" s="1"/>
  <c r="B19" i="11"/>
  <c r="B18" i="14" s="1"/>
  <c r="C19" i="11"/>
  <c r="C18" i="14" s="1"/>
  <c r="D19" i="11"/>
  <c r="D18" i="14" s="1"/>
  <c r="E19" i="11"/>
  <c r="E18" i="14" s="1"/>
  <c r="F19" i="11"/>
  <c r="F18" i="14" s="1"/>
  <c r="B20" i="11"/>
  <c r="B19" i="14" s="1"/>
  <c r="C20" i="11"/>
  <c r="C19" i="14" s="1"/>
  <c r="D20" i="11"/>
  <c r="D19" i="14" s="1"/>
  <c r="E20" i="11"/>
  <c r="E19" i="14" s="1"/>
  <c r="F20" i="11"/>
  <c r="F19" i="14" s="1"/>
  <c r="B21" i="11"/>
  <c r="B20" i="14" s="1"/>
  <c r="C21" i="11"/>
  <c r="C20" i="14" s="1"/>
  <c r="D21" i="11"/>
  <c r="D20" i="14" s="1"/>
  <c r="E21" i="11"/>
  <c r="E20" i="14" s="1"/>
  <c r="F21" i="11"/>
  <c r="F20" i="14" s="1"/>
  <c r="B22" i="11"/>
  <c r="B21" i="14" s="1"/>
  <c r="C22" i="11"/>
  <c r="C21" i="14" s="1"/>
  <c r="D22" i="11"/>
  <c r="D21" i="14" s="1"/>
  <c r="E22" i="11"/>
  <c r="E21" i="14" s="1"/>
  <c r="F22" i="11"/>
  <c r="F21" i="14" s="1"/>
  <c r="B23" i="11"/>
  <c r="B22" i="14" s="1"/>
  <c r="C23" i="11"/>
  <c r="C22" i="14" s="1"/>
  <c r="D23" i="11"/>
  <c r="D22" i="14" s="1"/>
  <c r="E23" i="11"/>
  <c r="E22" i="14" s="1"/>
  <c r="F23" i="11"/>
  <c r="F22" i="14" s="1"/>
  <c r="B24" i="11"/>
  <c r="B23" i="14" s="1"/>
  <c r="C24" i="11"/>
  <c r="C23" i="14" s="1"/>
  <c r="D24" i="11"/>
  <c r="D23" i="14" s="1"/>
  <c r="E24" i="11"/>
  <c r="E23" i="14" s="1"/>
  <c r="F24" i="11"/>
  <c r="F23" i="14" s="1"/>
  <c r="B25" i="11"/>
  <c r="B24" i="14" s="1"/>
  <c r="C25" i="11"/>
  <c r="C24" i="14" s="1"/>
  <c r="D25" i="11"/>
  <c r="D24" i="14" s="1"/>
  <c r="E25" i="11"/>
  <c r="E24" i="14" s="1"/>
  <c r="F25" i="11"/>
  <c r="F24" i="14" s="1"/>
  <c r="B26" i="11"/>
  <c r="C26" i="11"/>
  <c r="C25" i="14" s="1"/>
  <c r="D26" i="11"/>
  <c r="D25" i="14" s="1"/>
  <c r="E26" i="11"/>
  <c r="E25" i="14" s="1"/>
  <c r="F26" i="11"/>
  <c r="B27" i="11"/>
  <c r="B26" i="14" s="1"/>
  <c r="C27" i="11"/>
  <c r="C26" i="14" s="1"/>
  <c r="D27" i="11"/>
  <c r="D26" i="14" s="1"/>
  <c r="E27" i="11"/>
  <c r="E26" i="14" s="1"/>
  <c r="F27" i="11"/>
  <c r="F26" i="14" s="1"/>
  <c r="B28" i="11"/>
  <c r="B27" i="14" s="1"/>
  <c r="C28" i="11"/>
  <c r="C27" i="14" s="1"/>
  <c r="D28" i="11"/>
  <c r="E28" i="11"/>
  <c r="E27" i="14" s="1"/>
  <c r="F28" i="11"/>
  <c r="F27" i="14" s="1"/>
  <c r="B29" i="11"/>
  <c r="B28" i="14" s="1"/>
  <c r="C29" i="11"/>
  <c r="C28" i="14" s="1"/>
  <c r="D29" i="11"/>
  <c r="D28" i="14" s="1"/>
  <c r="E29" i="11"/>
  <c r="E28" i="14" s="1"/>
  <c r="F29" i="11"/>
  <c r="F28" i="14" s="1"/>
  <c r="B30" i="11"/>
  <c r="B29" i="14" s="1"/>
  <c r="C30" i="11"/>
  <c r="C29" i="14" s="1"/>
  <c r="D30" i="11"/>
  <c r="D29" i="14" s="1"/>
  <c r="E30" i="11"/>
  <c r="E29" i="14" s="1"/>
  <c r="F30" i="11"/>
  <c r="F29" i="14" s="1"/>
  <c r="B31" i="11"/>
  <c r="B30" i="14" s="1"/>
  <c r="C31" i="11"/>
  <c r="C30" i="14" s="1"/>
  <c r="D31" i="11"/>
  <c r="D30" i="14" s="1"/>
  <c r="E31" i="11"/>
  <c r="E30" i="14" s="1"/>
  <c r="F31" i="11"/>
  <c r="F30" i="14" s="1"/>
  <c r="B32" i="11"/>
  <c r="B31" i="14" s="1"/>
  <c r="C32" i="11"/>
  <c r="C31" i="14" s="1"/>
  <c r="D32" i="11"/>
  <c r="D31" i="14" s="1"/>
  <c r="E32" i="11"/>
  <c r="E31" i="14" s="1"/>
  <c r="F32" i="11"/>
  <c r="F31" i="14" s="1"/>
  <c r="B33" i="11"/>
  <c r="B32" i="14" s="1"/>
  <c r="C33" i="11"/>
  <c r="C32" i="14" s="1"/>
  <c r="D33" i="11"/>
  <c r="D32" i="14" s="1"/>
  <c r="E33" i="11"/>
  <c r="E32" i="14" s="1"/>
  <c r="F33" i="11"/>
  <c r="F32" i="14" s="1"/>
  <c r="B34" i="11"/>
  <c r="B33" i="14" s="1"/>
  <c r="C34" i="11"/>
  <c r="C33" i="14" s="1"/>
  <c r="D34" i="11"/>
  <c r="D33" i="14" s="1"/>
  <c r="E34" i="11"/>
  <c r="E33" i="14" s="1"/>
  <c r="F34" i="11"/>
  <c r="F33" i="14" s="1"/>
  <c r="B35" i="11"/>
  <c r="B34" i="14" s="1"/>
  <c r="C35" i="11"/>
  <c r="C34" i="14" s="1"/>
  <c r="D35" i="11"/>
  <c r="D34" i="14" s="1"/>
  <c r="E35" i="11"/>
  <c r="F35" i="11"/>
  <c r="F34" i="14" s="1"/>
  <c r="B37" i="11"/>
  <c r="B36" i="14" s="1"/>
  <c r="C37" i="11"/>
  <c r="C36" i="14" s="1"/>
  <c r="D37" i="11"/>
  <c r="D36" i="14" s="1"/>
  <c r="E37" i="11"/>
  <c r="E36" i="14" s="1"/>
  <c r="F37" i="11"/>
  <c r="F36" i="14" s="1"/>
  <c r="B38" i="11"/>
  <c r="B37" i="14" s="1"/>
  <c r="C38" i="11"/>
  <c r="C37" i="14" s="1"/>
  <c r="D38" i="11"/>
  <c r="D37" i="14" s="1"/>
  <c r="E38" i="11"/>
  <c r="E37" i="14" s="1"/>
  <c r="F38" i="11"/>
  <c r="F37" i="14" s="1"/>
  <c r="B39" i="11"/>
  <c r="B38" i="14" s="1"/>
  <c r="C39" i="11"/>
  <c r="C38" i="14" s="1"/>
  <c r="D39" i="11"/>
  <c r="D38" i="14" s="1"/>
  <c r="E39" i="11"/>
  <c r="E38" i="14" s="1"/>
  <c r="F39" i="11"/>
  <c r="F38" i="14" s="1"/>
  <c r="B40" i="11"/>
  <c r="B39" i="14" s="1"/>
  <c r="C40" i="11"/>
  <c r="C39" i="14" s="1"/>
  <c r="D40" i="11"/>
  <c r="D39" i="14" s="1"/>
  <c r="E40" i="11"/>
  <c r="E39" i="14" s="1"/>
  <c r="F40" i="11"/>
  <c r="F39" i="14" s="1"/>
  <c r="B41" i="11"/>
  <c r="B40" i="14" s="1"/>
  <c r="C41" i="11"/>
  <c r="C40" i="14" s="1"/>
  <c r="D41" i="11"/>
  <c r="D40" i="14" s="1"/>
  <c r="E41" i="11"/>
  <c r="E40" i="14" s="1"/>
  <c r="F41" i="11"/>
  <c r="F40" i="14" s="1"/>
  <c r="B42" i="11"/>
  <c r="B41" i="14" s="1"/>
  <c r="C42" i="11"/>
  <c r="C41" i="14" s="1"/>
  <c r="D42" i="11"/>
  <c r="D41" i="14" s="1"/>
  <c r="E42" i="11"/>
  <c r="E41" i="14" s="1"/>
  <c r="F42" i="11"/>
  <c r="F41" i="14" s="1"/>
  <c r="B43" i="11"/>
  <c r="B42" i="14" s="1"/>
  <c r="C43" i="11"/>
  <c r="C42" i="14" s="1"/>
  <c r="D43" i="11"/>
  <c r="D42" i="14" s="1"/>
  <c r="E43" i="11"/>
  <c r="E42" i="14" s="1"/>
  <c r="F43" i="11"/>
  <c r="F42" i="14" s="1"/>
  <c r="B44" i="11"/>
  <c r="B43" i="14" s="1"/>
  <c r="C44" i="11"/>
  <c r="C43" i="14" s="1"/>
  <c r="D44" i="11"/>
  <c r="D43" i="14" s="1"/>
  <c r="E44" i="11"/>
  <c r="E43" i="14" s="1"/>
  <c r="F44" i="11"/>
  <c r="F43" i="14" s="1"/>
  <c r="B45" i="11"/>
  <c r="B44" i="14" s="1"/>
  <c r="C45" i="11"/>
  <c r="C44" i="14" s="1"/>
  <c r="D45" i="11"/>
  <c r="D44" i="14" s="1"/>
  <c r="E45" i="11"/>
  <c r="E44" i="14" s="1"/>
  <c r="F45" i="11"/>
  <c r="F44" i="14" s="1"/>
  <c r="F3" i="11"/>
  <c r="E3" i="11"/>
  <c r="D3" i="11"/>
  <c r="C3" i="11"/>
  <c r="B3" i="11"/>
  <c r="F72" i="11"/>
  <c r="D72" i="11"/>
  <c r="B72" i="11"/>
  <c r="F71" i="11"/>
  <c r="E71" i="11"/>
  <c r="C71" i="11"/>
  <c r="B71" i="11"/>
  <c r="E70" i="11"/>
  <c r="C70" i="11"/>
  <c r="G52" i="11"/>
  <c r="F52" i="11"/>
  <c r="E52" i="11"/>
  <c r="D52" i="11"/>
  <c r="C52" i="11"/>
  <c r="B52" i="11"/>
  <c r="G36" i="11"/>
  <c r="G2" i="11" s="1"/>
  <c r="D69" i="11" l="1"/>
  <c r="D2" i="14"/>
  <c r="E69" i="11"/>
  <c r="E2" i="14"/>
  <c r="F69" i="11"/>
  <c r="F2" i="14"/>
  <c r="E72" i="11"/>
  <c r="E34" i="14"/>
  <c r="D27" i="14"/>
  <c r="F70" i="11"/>
  <c r="F25" i="14"/>
  <c r="B70" i="11"/>
  <c r="B25" i="14"/>
  <c r="B69" i="11"/>
  <c r="B2" i="14"/>
  <c r="D70" i="11"/>
  <c r="D71" i="11"/>
  <c r="C72" i="11"/>
  <c r="C69" i="11"/>
  <c r="C2" i="14"/>
  <c r="G63" i="11"/>
  <c r="G62" i="11"/>
  <c r="G60" i="11"/>
  <c r="G61" i="11"/>
  <c r="H134" i="1" l="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C69" i="10" l="1"/>
  <c r="D69" i="10"/>
  <c r="E69" i="10"/>
  <c r="F69" i="10"/>
  <c r="G69" i="10"/>
  <c r="H69" i="10"/>
  <c r="I69" i="10"/>
  <c r="J69" i="10"/>
  <c r="K69" i="10"/>
  <c r="C70" i="10"/>
  <c r="D70" i="10"/>
  <c r="E70" i="10"/>
  <c r="F70" i="10"/>
  <c r="G70" i="10"/>
  <c r="H70" i="10"/>
  <c r="I70" i="10"/>
  <c r="J70" i="10"/>
  <c r="K70" i="10"/>
  <c r="C71" i="10"/>
  <c r="D71" i="10"/>
  <c r="E71" i="10"/>
  <c r="F71" i="10"/>
  <c r="G71" i="10"/>
  <c r="H71" i="10"/>
  <c r="I71" i="10"/>
  <c r="J71" i="10"/>
  <c r="K71" i="10"/>
  <c r="C72" i="10"/>
  <c r="D72" i="10"/>
  <c r="E72" i="10"/>
  <c r="F72" i="10"/>
  <c r="G72" i="10"/>
  <c r="H72" i="10"/>
  <c r="I72" i="10"/>
  <c r="J72" i="10"/>
  <c r="K72" i="10"/>
  <c r="B72" i="10"/>
  <c r="B71" i="10"/>
  <c r="B70" i="10"/>
  <c r="B69" i="10"/>
  <c r="C29" i="7"/>
  <c r="D29" i="7"/>
  <c r="E29" i="7"/>
  <c r="F29" i="7"/>
  <c r="G29" i="7"/>
  <c r="H29" i="7"/>
  <c r="I29" i="7"/>
  <c r="J29" i="7"/>
  <c r="K29" i="7"/>
  <c r="L29" i="7"/>
  <c r="C23" i="7" a="1"/>
  <c r="C23" i="7" s="1"/>
  <c r="L52" i="10" l="1"/>
  <c r="L36" i="10" s="1"/>
  <c r="L2" i="10" s="1"/>
  <c r="B52" i="10"/>
  <c r="B36" i="10" s="1"/>
  <c r="C52" i="10"/>
  <c r="C36" i="10"/>
  <c r="C2" i="10" s="1"/>
  <c r="D52" i="10"/>
  <c r="D36" i="10" s="1"/>
  <c r="E52" i="10"/>
  <c r="E36" i="10" s="1"/>
  <c r="E2" i="10" s="1"/>
  <c r="F52" i="10"/>
  <c r="F36" i="10" s="1"/>
  <c r="D36" i="11" s="1"/>
  <c r="G52" i="10"/>
  <c r="G36" i="10" s="1"/>
  <c r="G2" i="10" s="1"/>
  <c r="H52" i="10"/>
  <c r="H36" i="10"/>
  <c r="H2" i="10" s="1"/>
  <c r="I52" i="10"/>
  <c r="I36" i="10" s="1"/>
  <c r="I2" i="10" s="1"/>
  <c r="J52" i="10"/>
  <c r="J36" i="10" s="1"/>
  <c r="K52" i="10"/>
  <c r="K36" i="10" s="1"/>
  <c r="K2" i="10" s="1"/>
  <c r="J107" i="9"/>
  <c r="N118" i="9"/>
  <c r="A1" i="8"/>
  <c r="F10" i="7"/>
  <c r="H10" i="7"/>
  <c r="D10" i="7"/>
  <c r="F122" i="3"/>
  <c r="G122" i="3"/>
  <c r="D96" i="9" s="1"/>
  <c r="H122" i="3"/>
  <c r="E89" i="9" s="1"/>
  <c r="I122" i="3"/>
  <c r="J122" i="3"/>
  <c r="K122" i="3"/>
  <c r="H85" i="9" s="1"/>
  <c r="L122" i="3"/>
  <c r="I94" i="9" s="1"/>
  <c r="M122" i="3"/>
  <c r="J95" i="9" s="1"/>
  <c r="N122" i="3"/>
  <c r="O122" i="3"/>
  <c r="L89" i="9" s="1"/>
  <c r="P122" i="3"/>
  <c r="M90" i="9" s="1"/>
  <c r="Q122" i="3"/>
  <c r="N87" i="9" s="1"/>
  <c r="R122" i="3"/>
  <c r="S122" i="3"/>
  <c r="P93" i="9" s="1"/>
  <c r="T122" i="3"/>
  <c r="Q94" i="9" s="1"/>
  <c r="U122" i="3"/>
  <c r="R95" i="9" s="1"/>
  <c r="V122" i="3"/>
  <c r="W122" i="3"/>
  <c r="T89" i="9" s="1"/>
  <c r="X122" i="3"/>
  <c r="U84" i="9" s="1"/>
  <c r="Y122" i="3"/>
  <c r="V91" i="9" s="1"/>
  <c r="Z122" i="3"/>
  <c r="AA122" i="3"/>
  <c r="X85" i="9" s="1"/>
  <c r="AB122" i="3"/>
  <c r="Y94" i="9" s="1"/>
  <c r="AC122" i="3"/>
  <c r="Z95" i="9" s="1"/>
  <c r="AD122" i="3"/>
  <c r="AA92" i="9" s="1"/>
  <c r="AE122" i="3"/>
  <c r="AB89" i="9" s="1"/>
  <c r="AF122" i="3"/>
  <c r="AC90" i="9" s="1"/>
  <c r="AG122" i="3"/>
  <c r="AD87" i="9" s="1"/>
  <c r="AH122" i="3"/>
  <c r="AI122" i="3"/>
  <c r="AF93" i="9" s="1"/>
  <c r="AJ122" i="3"/>
  <c r="AG94" i="9" s="1"/>
  <c r="AK122" i="3"/>
  <c r="AH95" i="9" s="1"/>
  <c r="AL122" i="3"/>
  <c r="AM122" i="3"/>
  <c r="AJ89" i="9" s="1"/>
  <c r="AN122" i="3"/>
  <c r="AK84" i="9" s="1"/>
  <c r="AO122" i="3"/>
  <c r="AL91" i="9" s="1"/>
  <c r="AP122" i="3"/>
  <c r="AQ122" i="3"/>
  <c r="AN94" i="9" s="1"/>
  <c r="AR122" i="3"/>
  <c r="AO95" i="9" s="1"/>
  <c r="AS122" i="3"/>
  <c r="AP84" i="9" s="1"/>
  <c r="AT122" i="3"/>
  <c r="AU122" i="3"/>
  <c r="AR90" i="9" s="1"/>
  <c r="E122" i="3"/>
  <c r="B86" i="9" s="1"/>
  <c r="DG1" i="8"/>
  <c r="DH1" i="8"/>
  <c r="DI1" i="8"/>
  <c r="DJ1" i="8"/>
  <c r="DK1" i="8"/>
  <c r="DL1" i="8"/>
  <c r="DM1" i="8"/>
  <c r="DG2" i="8"/>
  <c r="DH2" i="8"/>
  <c r="DI2" i="8"/>
  <c r="DJ2" i="8"/>
  <c r="DK2" i="8"/>
  <c r="DL2" i="8"/>
  <c r="DM2" i="8"/>
  <c r="DG3" i="8"/>
  <c r="DH3" i="8"/>
  <c r="DI3" i="8"/>
  <c r="DJ3" i="8"/>
  <c r="DK3" i="8"/>
  <c r="DL3" i="8"/>
  <c r="DM3" i="8"/>
  <c r="DG4" i="8"/>
  <c r="DH4" i="8"/>
  <c r="DI4" i="8"/>
  <c r="DJ4" i="8"/>
  <c r="DK4" i="8"/>
  <c r="DL4" i="8"/>
  <c r="DM4" i="8"/>
  <c r="DG5" i="8"/>
  <c r="DH5" i="8"/>
  <c r="DI5" i="8"/>
  <c r="DJ5" i="8"/>
  <c r="DK5" i="8"/>
  <c r="DL5" i="8"/>
  <c r="DM5" i="8"/>
  <c r="DG6" i="8"/>
  <c r="DH6" i="8"/>
  <c r="DI6" i="8"/>
  <c r="DJ6" i="8"/>
  <c r="DK6" i="8"/>
  <c r="DL6" i="8"/>
  <c r="DM6" i="8"/>
  <c r="DG7" i="8"/>
  <c r="DH7" i="8"/>
  <c r="DI7" i="8"/>
  <c r="DJ7" i="8"/>
  <c r="DK7" i="8"/>
  <c r="DL7" i="8"/>
  <c r="DM7" i="8"/>
  <c r="DG8" i="8"/>
  <c r="DH8" i="8"/>
  <c r="DI8" i="8"/>
  <c r="DJ8" i="8"/>
  <c r="DK8" i="8"/>
  <c r="DL8" i="8"/>
  <c r="DM8" i="8"/>
  <c r="DG9" i="8"/>
  <c r="DH9" i="8"/>
  <c r="DI9" i="8"/>
  <c r="DJ9" i="8"/>
  <c r="DK9" i="8"/>
  <c r="DL9" i="8"/>
  <c r="DM9" i="8"/>
  <c r="DG10" i="8"/>
  <c r="DH10" i="8"/>
  <c r="DI10" i="8"/>
  <c r="DJ10" i="8"/>
  <c r="DK10" i="8"/>
  <c r="DL10" i="8"/>
  <c r="DM10" i="8"/>
  <c r="DG11" i="8"/>
  <c r="DH11" i="8"/>
  <c r="DI11" i="8"/>
  <c r="DJ11" i="8"/>
  <c r="DK11" i="8"/>
  <c r="DL11" i="8"/>
  <c r="DM11" i="8"/>
  <c r="DG12" i="8"/>
  <c r="DH12" i="8"/>
  <c r="DI12" i="8"/>
  <c r="DJ12" i="8"/>
  <c r="DK12" i="8"/>
  <c r="DL12" i="8"/>
  <c r="DM12" i="8"/>
  <c r="DG13" i="8"/>
  <c r="DH13" i="8"/>
  <c r="DI13" i="8"/>
  <c r="DJ13" i="8"/>
  <c r="DK13" i="8"/>
  <c r="DL13" i="8"/>
  <c r="DM13" i="8"/>
  <c r="DG14" i="8"/>
  <c r="DH14" i="8"/>
  <c r="DI14" i="8"/>
  <c r="DJ14" i="8"/>
  <c r="DK14" i="8"/>
  <c r="DL14" i="8"/>
  <c r="DM14" i="8"/>
  <c r="DG15" i="8"/>
  <c r="DH15" i="8"/>
  <c r="DI15" i="8"/>
  <c r="DJ15" i="8"/>
  <c r="DK15" i="8"/>
  <c r="DL15" i="8"/>
  <c r="DM15" i="8"/>
  <c r="DG16" i="8"/>
  <c r="DH16" i="8"/>
  <c r="DI16" i="8"/>
  <c r="DJ16" i="8"/>
  <c r="DK16" i="8"/>
  <c r="DL16" i="8"/>
  <c r="DM16" i="8"/>
  <c r="DG17" i="8"/>
  <c r="DH17" i="8"/>
  <c r="DI17" i="8"/>
  <c r="DJ17" i="8"/>
  <c r="DK17" i="8"/>
  <c r="DL17" i="8"/>
  <c r="DM17" i="8"/>
  <c r="DG18" i="8"/>
  <c r="DH18" i="8"/>
  <c r="DI18" i="8"/>
  <c r="DJ18" i="8"/>
  <c r="DK18" i="8"/>
  <c r="DL18" i="8"/>
  <c r="DM18" i="8"/>
  <c r="DG19" i="8"/>
  <c r="DH19" i="8"/>
  <c r="DI19" i="8"/>
  <c r="DJ19" i="8"/>
  <c r="DK19" i="8"/>
  <c r="DL19" i="8"/>
  <c r="DM19" i="8"/>
  <c r="DG20" i="8"/>
  <c r="DH20" i="8"/>
  <c r="DI20" i="8"/>
  <c r="DJ20" i="8"/>
  <c r="DK20" i="8"/>
  <c r="DL20" i="8"/>
  <c r="DM20" i="8"/>
  <c r="DG21" i="8"/>
  <c r="DH21" i="8"/>
  <c r="DI21" i="8"/>
  <c r="DJ21" i="8"/>
  <c r="DK21" i="8"/>
  <c r="DL21" i="8"/>
  <c r="DM21" i="8"/>
  <c r="DG22" i="8"/>
  <c r="DH22" i="8"/>
  <c r="DI22" i="8"/>
  <c r="DJ22" i="8"/>
  <c r="DK22" i="8"/>
  <c r="DL22" i="8"/>
  <c r="DM22" i="8"/>
  <c r="DG23" i="8"/>
  <c r="DH23" i="8"/>
  <c r="DI23" i="8"/>
  <c r="DJ23" i="8"/>
  <c r="DK23" i="8"/>
  <c r="DL23" i="8"/>
  <c r="DM23" i="8"/>
  <c r="DG24" i="8"/>
  <c r="DH24" i="8"/>
  <c r="DI24" i="8"/>
  <c r="DJ24" i="8"/>
  <c r="DK24" i="8"/>
  <c r="DL24" i="8"/>
  <c r="DM24" i="8"/>
  <c r="DG25" i="8"/>
  <c r="DH25" i="8"/>
  <c r="DI25" i="8"/>
  <c r="DJ25" i="8"/>
  <c r="DK25" i="8"/>
  <c r="DL25" i="8"/>
  <c r="DM25" i="8"/>
  <c r="DG26" i="8"/>
  <c r="DH26" i="8"/>
  <c r="DI26" i="8"/>
  <c r="DJ26" i="8"/>
  <c r="DK26" i="8"/>
  <c r="DL26" i="8"/>
  <c r="DM26" i="8"/>
  <c r="DG27" i="8"/>
  <c r="DH27" i="8"/>
  <c r="DI27" i="8"/>
  <c r="DJ27" i="8"/>
  <c r="DK27" i="8"/>
  <c r="DL27" i="8"/>
  <c r="DM27" i="8"/>
  <c r="DG28" i="8"/>
  <c r="DH28" i="8"/>
  <c r="DI28" i="8"/>
  <c r="DJ28" i="8"/>
  <c r="DK28" i="8"/>
  <c r="DL28" i="8"/>
  <c r="DM28" i="8"/>
  <c r="DG29" i="8"/>
  <c r="DH29" i="8"/>
  <c r="DI29" i="8"/>
  <c r="DJ29" i="8"/>
  <c r="DK29" i="8"/>
  <c r="DL29" i="8"/>
  <c r="DM29" i="8"/>
  <c r="DG30" i="8"/>
  <c r="DH30" i="8"/>
  <c r="DI30" i="8"/>
  <c r="DJ30" i="8"/>
  <c r="DK30" i="8"/>
  <c r="DL30" i="8"/>
  <c r="DM30" i="8"/>
  <c r="DG31" i="8"/>
  <c r="DH31" i="8"/>
  <c r="DI31" i="8"/>
  <c r="DJ31" i="8"/>
  <c r="DK31" i="8"/>
  <c r="DL31" i="8"/>
  <c r="DM31" i="8"/>
  <c r="DG32" i="8"/>
  <c r="DH32" i="8"/>
  <c r="DI32" i="8"/>
  <c r="DJ32" i="8"/>
  <c r="DK32" i="8"/>
  <c r="DL32" i="8"/>
  <c r="DM32" i="8"/>
  <c r="DG33" i="8"/>
  <c r="DH33" i="8"/>
  <c r="DI33" i="8"/>
  <c r="DJ33" i="8"/>
  <c r="DK33" i="8"/>
  <c r="DL33" i="8"/>
  <c r="DM33" i="8"/>
  <c r="DG34" i="8"/>
  <c r="DH34" i="8"/>
  <c r="DI34" i="8"/>
  <c r="DJ34" i="8"/>
  <c r="DK34" i="8"/>
  <c r="DL34" i="8"/>
  <c r="DM34" i="8"/>
  <c r="DG35" i="8"/>
  <c r="DH35" i="8"/>
  <c r="DI35" i="8"/>
  <c r="DJ35" i="8"/>
  <c r="DK35" i="8"/>
  <c r="DL35" i="8"/>
  <c r="DM35" i="8"/>
  <c r="DG36" i="8"/>
  <c r="DH36" i="8"/>
  <c r="DI36" i="8"/>
  <c r="DJ36" i="8"/>
  <c r="DK36" i="8"/>
  <c r="DL36" i="8"/>
  <c r="DM36" i="8"/>
  <c r="DG37" i="8"/>
  <c r="DH37" i="8"/>
  <c r="DI37" i="8"/>
  <c r="DJ37" i="8"/>
  <c r="DK37" i="8"/>
  <c r="DL37" i="8"/>
  <c r="DM37" i="8"/>
  <c r="DG38" i="8"/>
  <c r="DH38" i="8"/>
  <c r="DI38" i="8"/>
  <c r="DJ38" i="8"/>
  <c r="DK38" i="8"/>
  <c r="DL38" i="8"/>
  <c r="DM38" i="8"/>
  <c r="DG39" i="8"/>
  <c r="DH39" i="8"/>
  <c r="DI39" i="8"/>
  <c r="DJ39" i="8"/>
  <c r="DK39" i="8"/>
  <c r="DL39" i="8"/>
  <c r="DM39" i="8"/>
  <c r="DG40" i="8"/>
  <c r="DH40" i="8"/>
  <c r="DI40" i="8"/>
  <c r="DJ40" i="8"/>
  <c r="DK40" i="8"/>
  <c r="DL40" i="8"/>
  <c r="DM40" i="8"/>
  <c r="DG41" i="8"/>
  <c r="DH41" i="8"/>
  <c r="DI41" i="8"/>
  <c r="DJ41" i="8"/>
  <c r="DK41" i="8"/>
  <c r="DL41" i="8"/>
  <c r="DM41" i="8"/>
  <c r="DG42" i="8"/>
  <c r="DH42" i="8"/>
  <c r="DI42" i="8"/>
  <c r="DJ42" i="8"/>
  <c r="DK42" i="8"/>
  <c r="DL42" i="8"/>
  <c r="DM42" i="8"/>
  <c r="DG43" i="8"/>
  <c r="DH43" i="8"/>
  <c r="DI43" i="8"/>
  <c r="DJ43" i="8"/>
  <c r="DK43" i="8"/>
  <c r="DL43" i="8"/>
  <c r="DM43" i="8"/>
  <c r="DG44" i="8"/>
  <c r="DH44" i="8"/>
  <c r="DI44" i="8"/>
  <c r="DJ44" i="8"/>
  <c r="DK44" i="8"/>
  <c r="DL44" i="8"/>
  <c r="DM44" i="8"/>
  <c r="DG45" i="8"/>
  <c r="DH45" i="8"/>
  <c r="DI45" i="8"/>
  <c r="DJ45" i="8"/>
  <c r="DK45" i="8"/>
  <c r="DL45" i="8"/>
  <c r="DM45" i="8"/>
  <c r="DG46" i="8"/>
  <c r="DH46" i="8"/>
  <c r="DI46" i="8"/>
  <c r="DJ46" i="8"/>
  <c r="DK46" i="8"/>
  <c r="DL46" i="8"/>
  <c r="DM46" i="8"/>
  <c r="DG47" i="8"/>
  <c r="DH47" i="8"/>
  <c r="DI47" i="8"/>
  <c r="DJ47" i="8"/>
  <c r="DK47" i="8"/>
  <c r="DL47" i="8"/>
  <c r="DM47" i="8"/>
  <c r="DG48" i="8"/>
  <c r="DH48" i="8"/>
  <c r="DI48" i="8"/>
  <c r="DJ48" i="8"/>
  <c r="DK48" i="8"/>
  <c r="DL48" i="8"/>
  <c r="DM48" i="8"/>
  <c r="DG49" i="8"/>
  <c r="DH49" i="8"/>
  <c r="DI49" i="8"/>
  <c r="DJ49" i="8"/>
  <c r="DK49" i="8"/>
  <c r="DL49" i="8"/>
  <c r="DM49" i="8"/>
  <c r="DG50" i="8"/>
  <c r="DH50" i="8"/>
  <c r="DI50" i="8"/>
  <c r="DJ50" i="8"/>
  <c r="DK50" i="8"/>
  <c r="DL50" i="8"/>
  <c r="DM50" i="8"/>
  <c r="DG51" i="8"/>
  <c r="DH51" i="8"/>
  <c r="DI51" i="8"/>
  <c r="DJ51" i="8"/>
  <c r="DK51" i="8"/>
  <c r="DL51" i="8"/>
  <c r="DM51" i="8"/>
  <c r="DG52" i="8"/>
  <c r="DH52" i="8"/>
  <c r="DI52" i="8"/>
  <c r="DJ52" i="8"/>
  <c r="DK52" i="8"/>
  <c r="DL52" i="8"/>
  <c r="DM52" i="8"/>
  <c r="DG53" i="8"/>
  <c r="DH53" i="8"/>
  <c r="DI53" i="8"/>
  <c r="DJ53" i="8"/>
  <c r="DK53" i="8"/>
  <c r="DL53" i="8"/>
  <c r="DM53" i="8"/>
  <c r="DG54" i="8"/>
  <c r="DH54" i="8"/>
  <c r="DI54" i="8"/>
  <c r="DJ54" i="8"/>
  <c r="DK54" i="8"/>
  <c r="DL54" i="8"/>
  <c r="DM54" i="8"/>
  <c r="DG55" i="8"/>
  <c r="DH55" i="8"/>
  <c r="DI55" i="8"/>
  <c r="DJ55" i="8"/>
  <c r="DK55" i="8"/>
  <c r="DL55" i="8"/>
  <c r="DM55" i="8"/>
  <c r="DG56" i="8"/>
  <c r="DH56" i="8"/>
  <c r="DI56" i="8"/>
  <c r="DJ56" i="8"/>
  <c r="DK56" i="8"/>
  <c r="DL56" i="8"/>
  <c r="DM56" i="8"/>
  <c r="DG57" i="8"/>
  <c r="DH57" i="8"/>
  <c r="DI57" i="8"/>
  <c r="DJ57" i="8"/>
  <c r="DK57" i="8"/>
  <c r="DL57" i="8"/>
  <c r="DM57" i="8"/>
  <c r="DG58" i="8"/>
  <c r="DH58" i="8"/>
  <c r="DI58" i="8"/>
  <c r="DJ58" i="8"/>
  <c r="DK58" i="8"/>
  <c r="DL58" i="8"/>
  <c r="DM58" i="8"/>
  <c r="DG59" i="8"/>
  <c r="DH59" i="8"/>
  <c r="DI59" i="8"/>
  <c r="DJ59" i="8"/>
  <c r="DK59" i="8"/>
  <c r="DL59" i="8"/>
  <c r="DM59" i="8"/>
  <c r="DG60" i="8"/>
  <c r="DH60" i="8"/>
  <c r="DI60" i="8"/>
  <c r="DJ60" i="8"/>
  <c r="DK60" i="8"/>
  <c r="DL60" i="8"/>
  <c r="DM60" i="8"/>
  <c r="DG61" i="8"/>
  <c r="DH61" i="8"/>
  <c r="DI61" i="8"/>
  <c r="DJ61" i="8"/>
  <c r="DK61" i="8"/>
  <c r="DL61" i="8"/>
  <c r="DM61" i="8"/>
  <c r="DG62" i="8"/>
  <c r="DH62" i="8"/>
  <c r="DI62" i="8"/>
  <c r="DJ62" i="8"/>
  <c r="DK62" i="8"/>
  <c r="DL62" i="8"/>
  <c r="DM62" i="8"/>
  <c r="DG63" i="8"/>
  <c r="DH63" i="8"/>
  <c r="DI63" i="8"/>
  <c r="DJ63" i="8"/>
  <c r="DK63" i="8"/>
  <c r="DL63" i="8"/>
  <c r="DM63" i="8"/>
  <c r="DG64" i="8"/>
  <c r="DH64" i="8"/>
  <c r="DI64" i="8"/>
  <c r="DJ64" i="8"/>
  <c r="DK64" i="8"/>
  <c r="DL64" i="8"/>
  <c r="DM64" i="8"/>
  <c r="DG65" i="8"/>
  <c r="DH65" i="8"/>
  <c r="DI65" i="8"/>
  <c r="DJ65" i="8"/>
  <c r="DK65" i="8"/>
  <c r="DL65" i="8"/>
  <c r="DM65" i="8"/>
  <c r="DG66" i="8"/>
  <c r="DH66" i="8"/>
  <c r="DI66" i="8"/>
  <c r="DJ66" i="8"/>
  <c r="DK66" i="8"/>
  <c r="DL66" i="8"/>
  <c r="DM66" i="8"/>
  <c r="DG67" i="8"/>
  <c r="DH67" i="8"/>
  <c r="DI67" i="8"/>
  <c r="DJ67" i="8"/>
  <c r="DK67" i="8"/>
  <c r="DL67" i="8"/>
  <c r="DM67" i="8"/>
  <c r="DG68" i="8"/>
  <c r="DH68" i="8"/>
  <c r="DI68" i="8"/>
  <c r="DJ68" i="8"/>
  <c r="DK68" i="8"/>
  <c r="DL68" i="8"/>
  <c r="DM68" i="8"/>
  <c r="DG69" i="8"/>
  <c r="DH69" i="8"/>
  <c r="DI69" i="8"/>
  <c r="DJ69" i="8"/>
  <c r="DK69" i="8"/>
  <c r="DL69" i="8"/>
  <c r="DM69" i="8"/>
  <c r="DG70" i="8"/>
  <c r="DH70" i="8"/>
  <c r="DI70" i="8"/>
  <c r="DJ70" i="8"/>
  <c r="DK70" i="8"/>
  <c r="DL70" i="8"/>
  <c r="DM70" i="8"/>
  <c r="DG71" i="8"/>
  <c r="DH71" i="8"/>
  <c r="DI71" i="8"/>
  <c r="DJ71" i="8"/>
  <c r="DK71" i="8"/>
  <c r="DL71" i="8"/>
  <c r="DM71" i="8"/>
  <c r="DG72" i="8"/>
  <c r="DH72" i="8"/>
  <c r="DI72" i="8"/>
  <c r="DJ72" i="8"/>
  <c r="DK72" i="8"/>
  <c r="DL72" i="8"/>
  <c r="DM72" i="8"/>
  <c r="DG73" i="8"/>
  <c r="DH73" i="8"/>
  <c r="DI73" i="8"/>
  <c r="DJ73" i="8"/>
  <c r="DK73" i="8"/>
  <c r="DL73" i="8"/>
  <c r="DM73" i="8"/>
  <c r="DG74" i="8"/>
  <c r="DH74" i="8"/>
  <c r="DI74" i="8"/>
  <c r="DJ74" i="8"/>
  <c r="DK74" i="8"/>
  <c r="DL74" i="8"/>
  <c r="DM74" i="8"/>
  <c r="DG75" i="8"/>
  <c r="DH75" i="8"/>
  <c r="DI75" i="8"/>
  <c r="DJ75" i="8"/>
  <c r="DK75" i="8"/>
  <c r="DL75" i="8"/>
  <c r="DM75" i="8"/>
  <c r="DG76" i="8"/>
  <c r="DH76" i="8"/>
  <c r="DI76" i="8"/>
  <c r="DJ76" i="8"/>
  <c r="DK76" i="8"/>
  <c r="DL76" i="8"/>
  <c r="DM76" i="8"/>
  <c r="DG77" i="8"/>
  <c r="DH77" i="8"/>
  <c r="DI77" i="8"/>
  <c r="DJ77" i="8"/>
  <c r="DK77" i="8"/>
  <c r="DL77" i="8"/>
  <c r="DM77" i="8"/>
  <c r="DG78" i="8"/>
  <c r="DH78" i="8"/>
  <c r="DI78" i="8"/>
  <c r="DJ78" i="8"/>
  <c r="DK78" i="8"/>
  <c r="DL78" i="8"/>
  <c r="DM78" i="8"/>
  <c r="DG79" i="8"/>
  <c r="DH79" i="8"/>
  <c r="DI79" i="8"/>
  <c r="DJ79" i="8"/>
  <c r="DK79" i="8"/>
  <c r="DL79" i="8"/>
  <c r="DM79" i="8"/>
  <c r="DG80" i="8"/>
  <c r="DH80" i="8"/>
  <c r="DI80" i="8"/>
  <c r="DJ80" i="8"/>
  <c r="DK80" i="8"/>
  <c r="DL80" i="8"/>
  <c r="DM80" i="8"/>
  <c r="DG81" i="8"/>
  <c r="DH81" i="8"/>
  <c r="DI81" i="8"/>
  <c r="DJ81" i="8"/>
  <c r="DK81" i="8"/>
  <c r="DL81" i="8"/>
  <c r="DM81" i="8"/>
  <c r="DG82" i="8"/>
  <c r="DH82" i="8"/>
  <c r="DI82" i="8"/>
  <c r="DJ82" i="8"/>
  <c r="DK82" i="8"/>
  <c r="DL82" i="8"/>
  <c r="DM82" i="8"/>
  <c r="DG83" i="8"/>
  <c r="DH83" i="8"/>
  <c r="DI83" i="8"/>
  <c r="DJ83" i="8"/>
  <c r="DK83" i="8"/>
  <c r="DL83" i="8"/>
  <c r="DM83" i="8"/>
  <c r="DG84" i="8"/>
  <c r="DH84" i="8"/>
  <c r="DI84" i="8"/>
  <c r="DJ84" i="8"/>
  <c r="DK84" i="8"/>
  <c r="DL84" i="8"/>
  <c r="DM84" i="8"/>
  <c r="DG85" i="8"/>
  <c r="DH85" i="8"/>
  <c r="DI85" i="8"/>
  <c r="DJ85" i="8"/>
  <c r="DK85" i="8"/>
  <c r="DL85" i="8"/>
  <c r="DM85" i="8"/>
  <c r="DG86" i="8"/>
  <c r="DH86" i="8"/>
  <c r="DI86" i="8"/>
  <c r="DJ86" i="8"/>
  <c r="DK86" i="8"/>
  <c r="DL86" i="8"/>
  <c r="DM86" i="8"/>
  <c r="DG87" i="8"/>
  <c r="DH87" i="8"/>
  <c r="DI87" i="8"/>
  <c r="DJ87" i="8"/>
  <c r="DK87" i="8"/>
  <c r="DL87" i="8"/>
  <c r="DM87" i="8"/>
  <c r="DG88" i="8"/>
  <c r="DH88" i="8"/>
  <c r="DI88" i="8"/>
  <c r="DJ88" i="8"/>
  <c r="DK88" i="8"/>
  <c r="DL88" i="8"/>
  <c r="DM88" i="8"/>
  <c r="DG89" i="8"/>
  <c r="DH89" i="8"/>
  <c r="DI89" i="8"/>
  <c r="DJ89" i="8"/>
  <c r="DK89" i="8"/>
  <c r="DL89" i="8"/>
  <c r="DM89" i="8"/>
  <c r="DG90" i="8"/>
  <c r="DH90" i="8"/>
  <c r="DI90" i="8"/>
  <c r="DJ90" i="8"/>
  <c r="DK90" i="8"/>
  <c r="DL90" i="8"/>
  <c r="DM90" i="8"/>
  <c r="DG91" i="8"/>
  <c r="DH91" i="8"/>
  <c r="DI91" i="8"/>
  <c r="DJ91" i="8"/>
  <c r="DK91" i="8"/>
  <c r="DL91" i="8"/>
  <c r="DM91" i="8"/>
  <c r="DG92" i="8"/>
  <c r="DH92" i="8"/>
  <c r="DI92" i="8"/>
  <c r="DJ92" i="8"/>
  <c r="DK92" i="8"/>
  <c r="DL92" i="8"/>
  <c r="DM92" i="8"/>
  <c r="DG93" i="8"/>
  <c r="DH93" i="8"/>
  <c r="DI93" i="8"/>
  <c r="DJ93" i="8"/>
  <c r="DK93" i="8"/>
  <c r="DL93" i="8"/>
  <c r="DM93" i="8"/>
  <c r="DG94" i="8"/>
  <c r="DH94" i="8"/>
  <c r="DI94" i="8"/>
  <c r="DJ94" i="8"/>
  <c r="DK94" i="8"/>
  <c r="DL94" i="8"/>
  <c r="DM94" i="8"/>
  <c r="DG95" i="8"/>
  <c r="DH95" i="8"/>
  <c r="DI95" i="8"/>
  <c r="DJ95" i="8"/>
  <c r="DK95" i="8"/>
  <c r="DL95" i="8"/>
  <c r="DM95" i="8"/>
  <c r="DG96" i="8"/>
  <c r="DH96" i="8"/>
  <c r="DI96" i="8"/>
  <c r="DJ96" i="8"/>
  <c r="DK96" i="8"/>
  <c r="DL96" i="8"/>
  <c r="DM96" i="8"/>
  <c r="DG97" i="8"/>
  <c r="DH97" i="8"/>
  <c r="DI97" i="8"/>
  <c r="DJ97" i="8"/>
  <c r="DK97" i="8"/>
  <c r="DL97" i="8"/>
  <c r="DM97" i="8"/>
  <c r="DG98" i="8"/>
  <c r="DH98" i="8"/>
  <c r="DI98" i="8"/>
  <c r="DJ98" i="8"/>
  <c r="DK98" i="8"/>
  <c r="DL98" i="8"/>
  <c r="DM98" i="8"/>
  <c r="DG99" i="8"/>
  <c r="DH99" i="8"/>
  <c r="DI99" i="8"/>
  <c r="DJ99" i="8"/>
  <c r="DK99" i="8"/>
  <c r="DL99" i="8"/>
  <c r="DM99" i="8"/>
  <c r="DG100" i="8"/>
  <c r="DH100" i="8"/>
  <c r="DI100" i="8"/>
  <c r="DJ100" i="8"/>
  <c r="DK100" i="8"/>
  <c r="DL100" i="8"/>
  <c r="DM100" i="8"/>
  <c r="DG101" i="8"/>
  <c r="DH101" i="8"/>
  <c r="DI101" i="8"/>
  <c r="DJ101" i="8"/>
  <c r="DK101" i="8"/>
  <c r="DL101" i="8"/>
  <c r="DM101" i="8"/>
  <c r="DG102" i="8"/>
  <c r="DH102" i="8"/>
  <c r="DI102" i="8"/>
  <c r="DJ102" i="8"/>
  <c r="DK102" i="8"/>
  <c r="DL102" i="8"/>
  <c r="DM102" i="8"/>
  <c r="DG103" i="8"/>
  <c r="DH103" i="8"/>
  <c r="DI103" i="8"/>
  <c r="DJ103" i="8"/>
  <c r="DK103" i="8"/>
  <c r="DL103" i="8"/>
  <c r="DM103" i="8"/>
  <c r="DG104" i="8"/>
  <c r="DH104" i="8"/>
  <c r="DI104" i="8"/>
  <c r="DJ104" i="8"/>
  <c r="DK104" i="8"/>
  <c r="DL104" i="8"/>
  <c r="DM104" i="8"/>
  <c r="DG105" i="8"/>
  <c r="DH105" i="8"/>
  <c r="DI105" i="8"/>
  <c r="DJ105" i="8"/>
  <c r="DK105" i="8"/>
  <c r="DL105" i="8"/>
  <c r="DM105" i="8"/>
  <c r="DG106" i="8"/>
  <c r="DH106" i="8"/>
  <c r="DI106" i="8"/>
  <c r="DJ106" i="8"/>
  <c r="DK106" i="8"/>
  <c r="DL106" i="8"/>
  <c r="DM106" i="8"/>
  <c r="DG107" i="8"/>
  <c r="DH107" i="8"/>
  <c r="DI107" i="8"/>
  <c r="DJ107" i="8"/>
  <c r="DK107" i="8"/>
  <c r="DL107" i="8"/>
  <c r="DM107" i="8"/>
  <c r="DG108" i="8"/>
  <c r="DH108" i="8"/>
  <c r="DI108" i="8"/>
  <c r="DJ108" i="8"/>
  <c r="DK108" i="8"/>
  <c r="DL108" i="8"/>
  <c r="DM108" i="8"/>
  <c r="DG109" i="8"/>
  <c r="DH109" i="8"/>
  <c r="DI109" i="8"/>
  <c r="DJ109" i="8"/>
  <c r="DK109" i="8"/>
  <c r="DL109" i="8"/>
  <c r="DM109" i="8"/>
  <c r="DG110" i="8"/>
  <c r="DH110" i="8"/>
  <c r="DI110" i="8"/>
  <c r="DJ110" i="8"/>
  <c r="DK110" i="8"/>
  <c r="DL110" i="8"/>
  <c r="DM110" i="8"/>
  <c r="DG111" i="8"/>
  <c r="DH111" i="8"/>
  <c r="DI111" i="8"/>
  <c r="DJ111" i="8"/>
  <c r="DK111" i="8"/>
  <c r="DL111" i="8"/>
  <c r="DM111" i="8"/>
  <c r="DG112" i="8"/>
  <c r="DH112" i="8"/>
  <c r="DI112" i="8"/>
  <c r="DJ112" i="8"/>
  <c r="DK112" i="8"/>
  <c r="DL112" i="8"/>
  <c r="DM112" i="8"/>
  <c r="DG113" i="8"/>
  <c r="DH113" i="8"/>
  <c r="DI113" i="8"/>
  <c r="DJ113" i="8"/>
  <c r="DK113" i="8"/>
  <c r="DL113" i="8"/>
  <c r="DM113" i="8"/>
  <c r="DG114" i="8"/>
  <c r="DH114" i="8"/>
  <c r="DI114" i="8"/>
  <c r="DJ114" i="8"/>
  <c r="DK114" i="8"/>
  <c r="DL114" i="8"/>
  <c r="DM114" i="8"/>
  <c r="DG115" i="8"/>
  <c r="DH115" i="8"/>
  <c r="DI115" i="8"/>
  <c r="DJ115" i="8"/>
  <c r="DK115" i="8"/>
  <c r="DL115" i="8"/>
  <c r="DM115" i="8"/>
  <c r="DG116" i="8"/>
  <c r="DH116" i="8"/>
  <c r="DI116" i="8"/>
  <c r="DJ116" i="8"/>
  <c r="DK116" i="8"/>
  <c r="DL116" i="8"/>
  <c r="DM116" i="8"/>
  <c r="DG117" i="8"/>
  <c r="DH117" i="8"/>
  <c r="DI117" i="8"/>
  <c r="DJ117" i="8"/>
  <c r="DK117" i="8"/>
  <c r="DL117" i="8"/>
  <c r="DM117" i="8"/>
  <c r="B1" i="8"/>
  <c r="C1" i="8"/>
  <c r="D1" i="8"/>
  <c r="E1" i="8"/>
  <c r="F1" i="8"/>
  <c r="G1" i="8"/>
  <c r="H1" i="8"/>
  <c r="I1" i="8"/>
  <c r="J1" i="8"/>
  <c r="K1" i="8"/>
  <c r="L1" i="8"/>
  <c r="M1" i="8"/>
  <c r="N1" i="8"/>
  <c r="O1" i="8"/>
  <c r="P1" i="8"/>
  <c r="Q1" i="8"/>
  <c r="R1" i="8"/>
  <c r="S1" i="8"/>
  <c r="T1" i="8"/>
  <c r="U1" i="8"/>
  <c r="V1" i="8"/>
  <c r="W1" i="8"/>
  <c r="X1" i="8"/>
  <c r="Y1" i="8"/>
  <c r="Z1" i="8"/>
  <c r="AA1" i="8"/>
  <c r="AB1" i="8"/>
  <c r="AC1" i="8"/>
  <c r="AD1" i="8"/>
  <c r="AE1" i="8"/>
  <c r="AF1" i="8"/>
  <c r="AG1" i="8"/>
  <c r="AH1" i="8"/>
  <c r="AI1" i="8"/>
  <c r="AJ1" i="8"/>
  <c r="AK1" i="8"/>
  <c r="AL1" i="8"/>
  <c r="AM1" i="8"/>
  <c r="AN1" i="8"/>
  <c r="AO1" i="8"/>
  <c r="AP1" i="8"/>
  <c r="AQ1" i="8"/>
  <c r="AR1" i="8"/>
  <c r="AS1" i="8"/>
  <c r="AT1" i="8"/>
  <c r="AU1" i="8"/>
  <c r="AV1" i="8"/>
  <c r="AW1" i="8"/>
  <c r="AX1" i="8"/>
  <c r="AY1" i="8"/>
  <c r="AZ1" i="8"/>
  <c r="BA1" i="8"/>
  <c r="BB1" i="8"/>
  <c r="BC1" i="8"/>
  <c r="BD1" i="8"/>
  <c r="BE1" i="8"/>
  <c r="BF1" i="8"/>
  <c r="BG1" i="8"/>
  <c r="BH1" i="8"/>
  <c r="BI1" i="8"/>
  <c r="BJ1" i="8"/>
  <c r="BK1" i="8"/>
  <c r="BL1" i="8"/>
  <c r="BM1" i="8"/>
  <c r="BN1" i="8"/>
  <c r="BO1" i="8"/>
  <c r="BP1" i="8"/>
  <c r="BQ1" i="8"/>
  <c r="BR1" i="8"/>
  <c r="BS1" i="8"/>
  <c r="BT1" i="8"/>
  <c r="BU1" i="8"/>
  <c r="BV1" i="8"/>
  <c r="BW1" i="8"/>
  <c r="BX1" i="8"/>
  <c r="BY1" i="8"/>
  <c r="BZ1" i="8"/>
  <c r="CA1" i="8"/>
  <c r="CB1" i="8"/>
  <c r="CC1" i="8"/>
  <c r="CD1" i="8"/>
  <c r="CE1" i="8"/>
  <c r="CF1" i="8"/>
  <c r="CG1" i="8"/>
  <c r="CH1" i="8"/>
  <c r="CI1" i="8"/>
  <c r="CJ1" i="8"/>
  <c r="CK1" i="8"/>
  <c r="CL1" i="8"/>
  <c r="CM1" i="8"/>
  <c r="CN1" i="8"/>
  <c r="CO1" i="8"/>
  <c r="CP1" i="8"/>
  <c r="CQ1" i="8"/>
  <c r="CR1" i="8"/>
  <c r="CS1" i="8"/>
  <c r="CT1" i="8"/>
  <c r="CU1" i="8"/>
  <c r="CV1" i="8"/>
  <c r="CW1" i="8"/>
  <c r="CX1" i="8"/>
  <c r="CY1" i="8"/>
  <c r="CZ1" i="8"/>
  <c r="DA1" i="8"/>
  <c r="DB1" i="8"/>
  <c r="DC1" i="8"/>
  <c r="DD1" i="8"/>
  <c r="DE1" i="8"/>
  <c r="DF1" i="8"/>
  <c r="B2" i="8"/>
  <c r="C2" i="8"/>
  <c r="D2"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AR2" i="8"/>
  <c r="AS2" i="8"/>
  <c r="AT2" i="8"/>
  <c r="AU2" i="8"/>
  <c r="AV2" i="8"/>
  <c r="AW2" i="8"/>
  <c r="AX2" i="8"/>
  <c r="AY2" i="8"/>
  <c r="AZ2" i="8"/>
  <c r="BA2" i="8"/>
  <c r="BB2" i="8"/>
  <c r="BC2" i="8"/>
  <c r="BD2" i="8"/>
  <c r="BE2" i="8"/>
  <c r="BF2" i="8"/>
  <c r="BG2" i="8"/>
  <c r="BH2" i="8"/>
  <c r="BI2" i="8"/>
  <c r="BJ2" i="8"/>
  <c r="BK2" i="8"/>
  <c r="BL2" i="8"/>
  <c r="BM2" i="8"/>
  <c r="BN2" i="8"/>
  <c r="BO2" i="8"/>
  <c r="BP2" i="8"/>
  <c r="BQ2" i="8"/>
  <c r="BR2" i="8"/>
  <c r="BS2" i="8"/>
  <c r="BT2" i="8"/>
  <c r="BU2" i="8"/>
  <c r="BV2" i="8"/>
  <c r="BW2" i="8"/>
  <c r="BX2" i="8"/>
  <c r="BY2" i="8"/>
  <c r="BZ2" i="8"/>
  <c r="CA2" i="8"/>
  <c r="CB2" i="8"/>
  <c r="CC2" i="8"/>
  <c r="CD2" i="8"/>
  <c r="CE2" i="8"/>
  <c r="CF2" i="8"/>
  <c r="CG2" i="8"/>
  <c r="CH2" i="8"/>
  <c r="CI2" i="8"/>
  <c r="CJ2" i="8"/>
  <c r="CK2" i="8"/>
  <c r="CL2" i="8"/>
  <c r="CM2" i="8"/>
  <c r="CN2" i="8"/>
  <c r="CO2" i="8"/>
  <c r="CP2" i="8"/>
  <c r="CQ2" i="8"/>
  <c r="CR2" i="8"/>
  <c r="CS2" i="8"/>
  <c r="CT2" i="8"/>
  <c r="CU2" i="8"/>
  <c r="CV2" i="8"/>
  <c r="CW2" i="8"/>
  <c r="CX2" i="8"/>
  <c r="CY2" i="8"/>
  <c r="CZ2" i="8"/>
  <c r="DA2" i="8"/>
  <c r="DB2" i="8"/>
  <c r="DC2" i="8"/>
  <c r="DD2" i="8"/>
  <c r="DE2" i="8"/>
  <c r="DF2" i="8"/>
  <c r="B3" i="8"/>
  <c r="C3"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AI3" i="8"/>
  <c r="AJ3" i="8"/>
  <c r="AK3" i="8"/>
  <c r="AL3" i="8"/>
  <c r="AM3" i="8"/>
  <c r="AN3" i="8"/>
  <c r="AO3" i="8"/>
  <c r="AP3" i="8"/>
  <c r="AQ3" i="8"/>
  <c r="AR3" i="8"/>
  <c r="AS3" i="8"/>
  <c r="AT3" i="8"/>
  <c r="AU3" i="8"/>
  <c r="AV3" i="8"/>
  <c r="AW3" i="8"/>
  <c r="AX3" i="8"/>
  <c r="AY3" i="8"/>
  <c r="AZ3" i="8"/>
  <c r="BA3" i="8"/>
  <c r="BB3" i="8"/>
  <c r="BC3" i="8"/>
  <c r="BD3" i="8"/>
  <c r="BE3" i="8"/>
  <c r="BF3" i="8"/>
  <c r="BG3" i="8"/>
  <c r="BH3" i="8"/>
  <c r="BI3" i="8"/>
  <c r="BJ3" i="8"/>
  <c r="BK3" i="8"/>
  <c r="BL3" i="8"/>
  <c r="BM3" i="8"/>
  <c r="BN3" i="8"/>
  <c r="BO3" i="8"/>
  <c r="BP3" i="8"/>
  <c r="BQ3" i="8"/>
  <c r="BR3" i="8"/>
  <c r="BS3" i="8"/>
  <c r="BT3" i="8"/>
  <c r="BU3" i="8"/>
  <c r="BV3" i="8"/>
  <c r="BW3" i="8"/>
  <c r="BX3" i="8"/>
  <c r="BY3" i="8"/>
  <c r="BZ3" i="8"/>
  <c r="CA3" i="8"/>
  <c r="CB3" i="8"/>
  <c r="CC3" i="8"/>
  <c r="CD3" i="8"/>
  <c r="CE3" i="8"/>
  <c r="CF3" i="8"/>
  <c r="CG3" i="8"/>
  <c r="CH3" i="8"/>
  <c r="CI3" i="8"/>
  <c r="CJ3" i="8"/>
  <c r="CK3" i="8"/>
  <c r="CL3" i="8"/>
  <c r="CM3" i="8"/>
  <c r="CN3" i="8"/>
  <c r="CO3" i="8"/>
  <c r="CP3" i="8"/>
  <c r="CQ3" i="8"/>
  <c r="CR3" i="8"/>
  <c r="CS3" i="8"/>
  <c r="CT3" i="8"/>
  <c r="CU3" i="8"/>
  <c r="CV3" i="8"/>
  <c r="CW3" i="8"/>
  <c r="CX3" i="8"/>
  <c r="CY3" i="8"/>
  <c r="CZ3" i="8"/>
  <c r="DA3" i="8"/>
  <c r="DB3" i="8"/>
  <c r="DC3" i="8"/>
  <c r="DD3" i="8"/>
  <c r="DE3" i="8"/>
  <c r="DF3" i="8"/>
  <c r="B4" i="8"/>
  <c r="C4"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AI4" i="8"/>
  <c r="AJ4" i="8"/>
  <c r="AK4" i="8"/>
  <c r="AL4" i="8"/>
  <c r="AM4" i="8"/>
  <c r="AN4" i="8"/>
  <c r="AO4" i="8"/>
  <c r="AP4" i="8"/>
  <c r="AQ4" i="8"/>
  <c r="AR4" i="8"/>
  <c r="AS4" i="8"/>
  <c r="AT4" i="8"/>
  <c r="AU4" i="8"/>
  <c r="AV4" i="8"/>
  <c r="AW4" i="8"/>
  <c r="AX4" i="8"/>
  <c r="AY4" i="8"/>
  <c r="AZ4" i="8"/>
  <c r="BA4" i="8"/>
  <c r="BB4" i="8"/>
  <c r="BC4" i="8"/>
  <c r="BD4" i="8"/>
  <c r="BE4" i="8"/>
  <c r="BF4" i="8"/>
  <c r="BG4" i="8"/>
  <c r="BH4" i="8"/>
  <c r="BI4" i="8"/>
  <c r="BJ4" i="8"/>
  <c r="BK4" i="8"/>
  <c r="BL4" i="8"/>
  <c r="BM4" i="8"/>
  <c r="BN4" i="8"/>
  <c r="BO4" i="8"/>
  <c r="BP4" i="8"/>
  <c r="BQ4" i="8"/>
  <c r="BR4" i="8"/>
  <c r="BS4" i="8"/>
  <c r="BT4" i="8"/>
  <c r="BU4" i="8"/>
  <c r="BV4" i="8"/>
  <c r="BW4" i="8"/>
  <c r="BX4" i="8"/>
  <c r="BY4" i="8"/>
  <c r="BZ4" i="8"/>
  <c r="CA4" i="8"/>
  <c r="CB4" i="8"/>
  <c r="CC4" i="8"/>
  <c r="CD4" i="8"/>
  <c r="CE4" i="8"/>
  <c r="CF4" i="8"/>
  <c r="CG4" i="8"/>
  <c r="CH4" i="8"/>
  <c r="CI4" i="8"/>
  <c r="CJ4" i="8"/>
  <c r="CK4" i="8"/>
  <c r="CL4" i="8"/>
  <c r="CM4" i="8"/>
  <c r="CN4" i="8"/>
  <c r="CO4" i="8"/>
  <c r="CP4" i="8"/>
  <c r="CQ4" i="8"/>
  <c r="CR4" i="8"/>
  <c r="CS4" i="8"/>
  <c r="CT4" i="8"/>
  <c r="CU4" i="8"/>
  <c r="CV4" i="8"/>
  <c r="CW4" i="8"/>
  <c r="CX4" i="8"/>
  <c r="CY4" i="8"/>
  <c r="CZ4" i="8"/>
  <c r="DA4" i="8"/>
  <c r="DB4" i="8"/>
  <c r="DC4" i="8"/>
  <c r="DD4" i="8"/>
  <c r="DE4" i="8"/>
  <c r="DF4" i="8"/>
  <c r="B5" i="8"/>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AI5" i="8"/>
  <c r="AJ5" i="8"/>
  <c r="AK5" i="8"/>
  <c r="AL5" i="8"/>
  <c r="AM5" i="8"/>
  <c r="AN5" i="8"/>
  <c r="AO5" i="8"/>
  <c r="AP5" i="8"/>
  <c r="AQ5" i="8"/>
  <c r="AR5" i="8"/>
  <c r="AS5" i="8"/>
  <c r="AT5" i="8"/>
  <c r="AU5" i="8"/>
  <c r="AV5" i="8"/>
  <c r="AW5" i="8"/>
  <c r="AX5" i="8"/>
  <c r="AY5" i="8"/>
  <c r="AZ5" i="8"/>
  <c r="BA5" i="8"/>
  <c r="BB5" i="8"/>
  <c r="BC5" i="8"/>
  <c r="BD5" i="8"/>
  <c r="BE5" i="8"/>
  <c r="BF5" i="8"/>
  <c r="BG5" i="8"/>
  <c r="BH5" i="8"/>
  <c r="BI5" i="8"/>
  <c r="BJ5" i="8"/>
  <c r="BK5" i="8"/>
  <c r="BL5" i="8"/>
  <c r="BM5" i="8"/>
  <c r="BN5" i="8"/>
  <c r="BO5" i="8"/>
  <c r="BP5" i="8"/>
  <c r="BQ5" i="8"/>
  <c r="BR5" i="8"/>
  <c r="BS5" i="8"/>
  <c r="BT5" i="8"/>
  <c r="BU5" i="8"/>
  <c r="BV5" i="8"/>
  <c r="BW5" i="8"/>
  <c r="BX5" i="8"/>
  <c r="BY5" i="8"/>
  <c r="BZ5" i="8"/>
  <c r="CA5" i="8"/>
  <c r="CB5" i="8"/>
  <c r="CC5" i="8"/>
  <c r="CD5" i="8"/>
  <c r="CE5" i="8"/>
  <c r="CF5" i="8"/>
  <c r="CG5" i="8"/>
  <c r="CH5" i="8"/>
  <c r="CI5" i="8"/>
  <c r="CJ5" i="8"/>
  <c r="CK5" i="8"/>
  <c r="CL5" i="8"/>
  <c r="CM5" i="8"/>
  <c r="CN5" i="8"/>
  <c r="CO5" i="8"/>
  <c r="CP5" i="8"/>
  <c r="CQ5" i="8"/>
  <c r="CR5" i="8"/>
  <c r="CS5" i="8"/>
  <c r="CT5" i="8"/>
  <c r="CU5" i="8"/>
  <c r="CV5" i="8"/>
  <c r="CW5" i="8"/>
  <c r="CX5" i="8"/>
  <c r="CY5" i="8"/>
  <c r="CZ5" i="8"/>
  <c r="DA5" i="8"/>
  <c r="DB5" i="8"/>
  <c r="DC5" i="8"/>
  <c r="DD5" i="8"/>
  <c r="DE5" i="8"/>
  <c r="DF5" i="8"/>
  <c r="B6" i="8"/>
  <c r="C6"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AI6" i="8"/>
  <c r="AJ6" i="8"/>
  <c r="AK6" i="8"/>
  <c r="AL6" i="8"/>
  <c r="AM6" i="8"/>
  <c r="AN6" i="8"/>
  <c r="AO6" i="8"/>
  <c r="AP6" i="8"/>
  <c r="AQ6" i="8"/>
  <c r="AR6" i="8"/>
  <c r="AS6" i="8"/>
  <c r="AT6" i="8"/>
  <c r="AU6" i="8"/>
  <c r="AV6" i="8"/>
  <c r="AW6" i="8"/>
  <c r="AX6" i="8"/>
  <c r="AY6" i="8"/>
  <c r="AZ6" i="8"/>
  <c r="BA6" i="8"/>
  <c r="BB6" i="8"/>
  <c r="BC6" i="8"/>
  <c r="BD6" i="8"/>
  <c r="BE6" i="8"/>
  <c r="BF6" i="8"/>
  <c r="BG6" i="8"/>
  <c r="BH6" i="8"/>
  <c r="BI6" i="8"/>
  <c r="BJ6" i="8"/>
  <c r="BK6" i="8"/>
  <c r="BL6" i="8"/>
  <c r="BM6" i="8"/>
  <c r="BN6" i="8"/>
  <c r="BO6" i="8"/>
  <c r="BP6" i="8"/>
  <c r="BQ6" i="8"/>
  <c r="BR6" i="8"/>
  <c r="BS6" i="8"/>
  <c r="BT6" i="8"/>
  <c r="BU6" i="8"/>
  <c r="BV6" i="8"/>
  <c r="BW6" i="8"/>
  <c r="BX6" i="8"/>
  <c r="BY6" i="8"/>
  <c r="BZ6" i="8"/>
  <c r="CA6" i="8"/>
  <c r="CB6" i="8"/>
  <c r="CC6" i="8"/>
  <c r="CD6" i="8"/>
  <c r="CE6" i="8"/>
  <c r="CF6" i="8"/>
  <c r="CG6" i="8"/>
  <c r="CH6" i="8"/>
  <c r="CI6" i="8"/>
  <c r="CJ6" i="8"/>
  <c r="CK6" i="8"/>
  <c r="CL6" i="8"/>
  <c r="CM6" i="8"/>
  <c r="CN6" i="8"/>
  <c r="CO6" i="8"/>
  <c r="CP6" i="8"/>
  <c r="CQ6" i="8"/>
  <c r="CR6" i="8"/>
  <c r="CS6" i="8"/>
  <c r="CT6" i="8"/>
  <c r="CU6" i="8"/>
  <c r="CV6" i="8"/>
  <c r="CW6" i="8"/>
  <c r="CX6" i="8"/>
  <c r="CY6" i="8"/>
  <c r="CZ6" i="8"/>
  <c r="DA6" i="8"/>
  <c r="DB6" i="8"/>
  <c r="DC6" i="8"/>
  <c r="DD6" i="8"/>
  <c r="DE6" i="8"/>
  <c r="DF6" i="8"/>
  <c r="B7" i="8"/>
  <c r="C7"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AI7" i="8"/>
  <c r="AJ7" i="8"/>
  <c r="AK7" i="8"/>
  <c r="AL7" i="8"/>
  <c r="AM7" i="8"/>
  <c r="AN7" i="8"/>
  <c r="AO7" i="8"/>
  <c r="AP7" i="8"/>
  <c r="AQ7" i="8"/>
  <c r="AR7" i="8"/>
  <c r="AS7" i="8"/>
  <c r="AT7" i="8"/>
  <c r="AU7" i="8"/>
  <c r="AV7" i="8"/>
  <c r="AW7" i="8"/>
  <c r="AX7" i="8"/>
  <c r="AY7" i="8"/>
  <c r="AZ7" i="8"/>
  <c r="BA7" i="8"/>
  <c r="BB7" i="8"/>
  <c r="BC7" i="8"/>
  <c r="BD7" i="8"/>
  <c r="BE7" i="8"/>
  <c r="BF7" i="8"/>
  <c r="BG7" i="8"/>
  <c r="BH7" i="8"/>
  <c r="BI7" i="8"/>
  <c r="BJ7" i="8"/>
  <c r="BK7" i="8"/>
  <c r="BL7" i="8"/>
  <c r="BM7" i="8"/>
  <c r="BN7" i="8"/>
  <c r="BO7" i="8"/>
  <c r="BP7" i="8"/>
  <c r="BQ7" i="8"/>
  <c r="BR7" i="8"/>
  <c r="BS7" i="8"/>
  <c r="BT7" i="8"/>
  <c r="BU7" i="8"/>
  <c r="BV7" i="8"/>
  <c r="BW7" i="8"/>
  <c r="BX7" i="8"/>
  <c r="BY7" i="8"/>
  <c r="BZ7" i="8"/>
  <c r="CA7" i="8"/>
  <c r="CB7" i="8"/>
  <c r="CC7" i="8"/>
  <c r="CD7" i="8"/>
  <c r="CE7" i="8"/>
  <c r="CF7" i="8"/>
  <c r="CG7" i="8"/>
  <c r="CH7" i="8"/>
  <c r="CI7" i="8"/>
  <c r="CJ7" i="8"/>
  <c r="CK7" i="8"/>
  <c r="CL7" i="8"/>
  <c r="CM7" i="8"/>
  <c r="CN7" i="8"/>
  <c r="CO7" i="8"/>
  <c r="CP7" i="8"/>
  <c r="CQ7" i="8"/>
  <c r="CR7" i="8"/>
  <c r="CS7" i="8"/>
  <c r="CT7" i="8"/>
  <c r="CU7" i="8"/>
  <c r="CV7" i="8"/>
  <c r="CW7" i="8"/>
  <c r="CX7" i="8"/>
  <c r="CY7" i="8"/>
  <c r="CZ7" i="8"/>
  <c r="DA7" i="8"/>
  <c r="DB7" i="8"/>
  <c r="DC7" i="8"/>
  <c r="DD7" i="8"/>
  <c r="DE7" i="8"/>
  <c r="DF7" i="8"/>
  <c r="B8" i="8"/>
  <c r="C8"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AI8" i="8"/>
  <c r="AJ8" i="8"/>
  <c r="AK8" i="8"/>
  <c r="AL8" i="8"/>
  <c r="AM8" i="8"/>
  <c r="AN8" i="8"/>
  <c r="AO8" i="8"/>
  <c r="AP8" i="8"/>
  <c r="AQ8" i="8"/>
  <c r="AR8" i="8"/>
  <c r="AS8" i="8"/>
  <c r="AT8" i="8"/>
  <c r="AU8" i="8"/>
  <c r="AV8" i="8"/>
  <c r="AW8" i="8"/>
  <c r="AX8" i="8"/>
  <c r="AY8" i="8"/>
  <c r="AZ8" i="8"/>
  <c r="BA8" i="8"/>
  <c r="BB8" i="8"/>
  <c r="BC8" i="8"/>
  <c r="BD8" i="8"/>
  <c r="BE8" i="8"/>
  <c r="BF8" i="8"/>
  <c r="BG8" i="8"/>
  <c r="BH8" i="8"/>
  <c r="BI8" i="8"/>
  <c r="BJ8" i="8"/>
  <c r="BK8" i="8"/>
  <c r="BL8" i="8"/>
  <c r="BM8" i="8"/>
  <c r="BN8" i="8"/>
  <c r="BO8" i="8"/>
  <c r="BP8" i="8"/>
  <c r="BQ8" i="8"/>
  <c r="BR8" i="8"/>
  <c r="BS8" i="8"/>
  <c r="BT8" i="8"/>
  <c r="BU8" i="8"/>
  <c r="BV8" i="8"/>
  <c r="BW8" i="8"/>
  <c r="BX8" i="8"/>
  <c r="BY8" i="8"/>
  <c r="BZ8" i="8"/>
  <c r="CA8" i="8"/>
  <c r="CB8" i="8"/>
  <c r="CC8" i="8"/>
  <c r="CD8" i="8"/>
  <c r="CE8" i="8"/>
  <c r="CF8" i="8"/>
  <c r="CG8" i="8"/>
  <c r="CH8" i="8"/>
  <c r="CI8" i="8"/>
  <c r="CJ8" i="8"/>
  <c r="CK8" i="8"/>
  <c r="CL8" i="8"/>
  <c r="CM8" i="8"/>
  <c r="CN8" i="8"/>
  <c r="CO8" i="8"/>
  <c r="CP8" i="8"/>
  <c r="CQ8" i="8"/>
  <c r="CR8" i="8"/>
  <c r="CS8" i="8"/>
  <c r="CT8" i="8"/>
  <c r="CU8" i="8"/>
  <c r="CV8" i="8"/>
  <c r="CW8" i="8"/>
  <c r="CX8" i="8"/>
  <c r="CY8" i="8"/>
  <c r="CZ8" i="8"/>
  <c r="DA8" i="8"/>
  <c r="DB8" i="8"/>
  <c r="DC8" i="8"/>
  <c r="DD8" i="8"/>
  <c r="DE8" i="8"/>
  <c r="DF8" i="8"/>
  <c r="B9" i="8"/>
  <c r="C9" i="8"/>
  <c r="D9" i="8"/>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AI9" i="8"/>
  <c r="AJ9" i="8"/>
  <c r="AK9" i="8"/>
  <c r="AL9" i="8"/>
  <c r="AM9" i="8"/>
  <c r="AN9" i="8"/>
  <c r="AO9" i="8"/>
  <c r="AP9" i="8"/>
  <c r="AQ9" i="8"/>
  <c r="AR9" i="8"/>
  <c r="AS9" i="8"/>
  <c r="AT9" i="8"/>
  <c r="AU9" i="8"/>
  <c r="AV9" i="8"/>
  <c r="AW9" i="8"/>
  <c r="AX9" i="8"/>
  <c r="AY9" i="8"/>
  <c r="AZ9" i="8"/>
  <c r="BA9" i="8"/>
  <c r="BB9" i="8"/>
  <c r="BC9" i="8"/>
  <c r="BD9" i="8"/>
  <c r="BE9" i="8"/>
  <c r="BF9" i="8"/>
  <c r="BG9" i="8"/>
  <c r="BH9" i="8"/>
  <c r="BI9" i="8"/>
  <c r="BJ9" i="8"/>
  <c r="BK9" i="8"/>
  <c r="BL9" i="8"/>
  <c r="BM9" i="8"/>
  <c r="BN9" i="8"/>
  <c r="BO9" i="8"/>
  <c r="BP9" i="8"/>
  <c r="BQ9" i="8"/>
  <c r="BR9" i="8"/>
  <c r="BS9" i="8"/>
  <c r="BT9" i="8"/>
  <c r="BU9" i="8"/>
  <c r="BV9" i="8"/>
  <c r="BW9" i="8"/>
  <c r="BX9" i="8"/>
  <c r="BY9" i="8"/>
  <c r="BZ9" i="8"/>
  <c r="CA9" i="8"/>
  <c r="CB9" i="8"/>
  <c r="CC9" i="8"/>
  <c r="CD9" i="8"/>
  <c r="CE9" i="8"/>
  <c r="CF9" i="8"/>
  <c r="CG9" i="8"/>
  <c r="CH9" i="8"/>
  <c r="CI9" i="8"/>
  <c r="CJ9" i="8"/>
  <c r="CK9" i="8"/>
  <c r="CL9" i="8"/>
  <c r="CM9" i="8"/>
  <c r="CN9" i="8"/>
  <c r="CO9" i="8"/>
  <c r="CP9" i="8"/>
  <c r="CQ9" i="8"/>
  <c r="CR9" i="8"/>
  <c r="CS9" i="8"/>
  <c r="CT9" i="8"/>
  <c r="CU9" i="8"/>
  <c r="CV9" i="8"/>
  <c r="CW9" i="8"/>
  <c r="CX9" i="8"/>
  <c r="CY9" i="8"/>
  <c r="CZ9" i="8"/>
  <c r="DA9" i="8"/>
  <c r="DB9" i="8"/>
  <c r="DC9" i="8"/>
  <c r="DD9" i="8"/>
  <c r="DE9" i="8"/>
  <c r="DF9" i="8"/>
  <c r="B10" i="8"/>
  <c r="C10" i="8"/>
  <c r="D10" i="8"/>
  <c r="E10" i="8"/>
  <c r="F10" i="8"/>
  <c r="G10" i="8"/>
  <c r="H10" i="8"/>
  <c r="I10" i="8"/>
  <c r="J10" i="8"/>
  <c r="K10" i="8"/>
  <c r="L10" i="8"/>
  <c r="M10" i="8"/>
  <c r="N10" i="8"/>
  <c r="O10" i="8"/>
  <c r="P10" i="8"/>
  <c r="Q10" i="8"/>
  <c r="R10" i="8"/>
  <c r="S10" i="8"/>
  <c r="T10" i="8"/>
  <c r="U10" i="8"/>
  <c r="V10" i="8"/>
  <c r="W10" i="8"/>
  <c r="X10" i="8"/>
  <c r="Y10" i="8"/>
  <c r="Z10" i="8"/>
  <c r="AA10" i="8"/>
  <c r="AB10" i="8"/>
  <c r="AC10" i="8"/>
  <c r="AD10" i="8"/>
  <c r="AE10" i="8"/>
  <c r="AF10" i="8"/>
  <c r="AG10" i="8"/>
  <c r="AH10" i="8"/>
  <c r="AI10" i="8"/>
  <c r="AJ10" i="8"/>
  <c r="AK10" i="8"/>
  <c r="AL10" i="8"/>
  <c r="AM10" i="8"/>
  <c r="AN10" i="8"/>
  <c r="AO10" i="8"/>
  <c r="AP10" i="8"/>
  <c r="AQ10" i="8"/>
  <c r="AR10" i="8"/>
  <c r="AS10" i="8"/>
  <c r="AT10" i="8"/>
  <c r="AU10" i="8"/>
  <c r="AV10" i="8"/>
  <c r="AW10" i="8"/>
  <c r="AX10" i="8"/>
  <c r="AY10" i="8"/>
  <c r="AZ10" i="8"/>
  <c r="BA10" i="8"/>
  <c r="BB10" i="8"/>
  <c r="BC10" i="8"/>
  <c r="BD10" i="8"/>
  <c r="BE10" i="8"/>
  <c r="BF10" i="8"/>
  <c r="BG10" i="8"/>
  <c r="BH10" i="8"/>
  <c r="BI10" i="8"/>
  <c r="BJ10" i="8"/>
  <c r="BK10" i="8"/>
  <c r="BL10" i="8"/>
  <c r="BM10" i="8"/>
  <c r="BN10" i="8"/>
  <c r="BO10" i="8"/>
  <c r="BP10" i="8"/>
  <c r="BQ10" i="8"/>
  <c r="BR10" i="8"/>
  <c r="BS10" i="8"/>
  <c r="BT10" i="8"/>
  <c r="BU10" i="8"/>
  <c r="BV10" i="8"/>
  <c r="BW10" i="8"/>
  <c r="BX10" i="8"/>
  <c r="BY10" i="8"/>
  <c r="BZ10" i="8"/>
  <c r="CA10" i="8"/>
  <c r="CB10" i="8"/>
  <c r="CC10" i="8"/>
  <c r="CD10" i="8"/>
  <c r="CE10" i="8"/>
  <c r="CF10" i="8"/>
  <c r="CG10" i="8"/>
  <c r="CH10" i="8"/>
  <c r="CI10" i="8"/>
  <c r="CJ10" i="8"/>
  <c r="CK10" i="8"/>
  <c r="CL10" i="8"/>
  <c r="CM10" i="8"/>
  <c r="CN10" i="8"/>
  <c r="CO10" i="8"/>
  <c r="CP10" i="8"/>
  <c r="CQ10" i="8"/>
  <c r="CR10" i="8"/>
  <c r="CS10" i="8"/>
  <c r="CT10" i="8"/>
  <c r="CU10" i="8"/>
  <c r="CV10" i="8"/>
  <c r="CW10" i="8"/>
  <c r="CX10" i="8"/>
  <c r="CY10" i="8"/>
  <c r="CZ10" i="8"/>
  <c r="DA10" i="8"/>
  <c r="DB10" i="8"/>
  <c r="DC10" i="8"/>
  <c r="DD10" i="8"/>
  <c r="DE10" i="8"/>
  <c r="DF10" i="8"/>
  <c r="B11" i="8"/>
  <c r="C11"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AF11" i="8"/>
  <c r="AG11" i="8"/>
  <c r="AH11" i="8"/>
  <c r="AI11" i="8"/>
  <c r="AJ11" i="8"/>
  <c r="AK11" i="8"/>
  <c r="AL11" i="8"/>
  <c r="AM11" i="8"/>
  <c r="AN11" i="8"/>
  <c r="AO11" i="8"/>
  <c r="AP11" i="8"/>
  <c r="AQ11" i="8"/>
  <c r="AR11" i="8"/>
  <c r="AS11" i="8"/>
  <c r="AT11" i="8"/>
  <c r="AU11" i="8"/>
  <c r="AV11" i="8"/>
  <c r="AW11" i="8"/>
  <c r="AX11" i="8"/>
  <c r="AY11" i="8"/>
  <c r="AZ11" i="8"/>
  <c r="BA11" i="8"/>
  <c r="BB11" i="8"/>
  <c r="BC11" i="8"/>
  <c r="BD11" i="8"/>
  <c r="BE11" i="8"/>
  <c r="BF11" i="8"/>
  <c r="BG11" i="8"/>
  <c r="BH11" i="8"/>
  <c r="BI11" i="8"/>
  <c r="BJ11" i="8"/>
  <c r="BK11" i="8"/>
  <c r="BL11" i="8"/>
  <c r="BM11" i="8"/>
  <c r="BN11" i="8"/>
  <c r="BO11" i="8"/>
  <c r="BP11" i="8"/>
  <c r="BQ11" i="8"/>
  <c r="BR11" i="8"/>
  <c r="BS11" i="8"/>
  <c r="BT11" i="8"/>
  <c r="BU11" i="8"/>
  <c r="BV11" i="8"/>
  <c r="BW11" i="8"/>
  <c r="BX11" i="8"/>
  <c r="BY11" i="8"/>
  <c r="BZ11" i="8"/>
  <c r="CA11" i="8"/>
  <c r="CB11" i="8"/>
  <c r="CC11" i="8"/>
  <c r="CD11" i="8"/>
  <c r="CE11" i="8"/>
  <c r="CF11" i="8"/>
  <c r="CG11" i="8"/>
  <c r="CH11" i="8"/>
  <c r="CI11" i="8"/>
  <c r="CJ11" i="8"/>
  <c r="CK11" i="8"/>
  <c r="CL11" i="8"/>
  <c r="CM11" i="8"/>
  <c r="CN11" i="8"/>
  <c r="CO11" i="8"/>
  <c r="CP11" i="8"/>
  <c r="CQ11" i="8"/>
  <c r="CR11" i="8"/>
  <c r="CS11" i="8"/>
  <c r="CT11" i="8"/>
  <c r="CU11" i="8"/>
  <c r="CV11" i="8"/>
  <c r="CW11" i="8"/>
  <c r="CX11" i="8"/>
  <c r="CY11" i="8"/>
  <c r="CZ11" i="8"/>
  <c r="DA11" i="8"/>
  <c r="DB11" i="8"/>
  <c r="DC11" i="8"/>
  <c r="DD11" i="8"/>
  <c r="DE11" i="8"/>
  <c r="DF11" i="8"/>
  <c r="B12" i="8"/>
  <c r="C12" i="8"/>
  <c r="D12" i="8"/>
  <c r="E12" i="8"/>
  <c r="F12" i="8"/>
  <c r="G12" i="8"/>
  <c r="H12" i="8"/>
  <c r="I12" i="8"/>
  <c r="J12" i="8"/>
  <c r="K12" i="8"/>
  <c r="L12" i="8"/>
  <c r="M12" i="8"/>
  <c r="N12" i="8"/>
  <c r="O12" i="8"/>
  <c r="P12" i="8"/>
  <c r="Q12" i="8"/>
  <c r="R12" i="8"/>
  <c r="S12" i="8"/>
  <c r="T12" i="8"/>
  <c r="U12" i="8"/>
  <c r="V12" i="8"/>
  <c r="W12" i="8"/>
  <c r="X12" i="8"/>
  <c r="Y12" i="8"/>
  <c r="Z12" i="8"/>
  <c r="AA12" i="8"/>
  <c r="AB12" i="8"/>
  <c r="AC12" i="8"/>
  <c r="AD12" i="8"/>
  <c r="AE12" i="8"/>
  <c r="AF12" i="8"/>
  <c r="AG12" i="8"/>
  <c r="AH12" i="8"/>
  <c r="AI12" i="8"/>
  <c r="AJ12" i="8"/>
  <c r="AK12" i="8"/>
  <c r="AL12" i="8"/>
  <c r="AM12" i="8"/>
  <c r="AN12" i="8"/>
  <c r="AO12" i="8"/>
  <c r="AP12" i="8"/>
  <c r="AQ12" i="8"/>
  <c r="AR12" i="8"/>
  <c r="AS12" i="8"/>
  <c r="AT12" i="8"/>
  <c r="AU12" i="8"/>
  <c r="AV12" i="8"/>
  <c r="AW12" i="8"/>
  <c r="AX12" i="8"/>
  <c r="AY12" i="8"/>
  <c r="AZ12" i="8"/>
  <c r="BA12" i="8"/>
  <c r="BB12" i="8"/>
  <c r="BC12" i="8"/>
  <c r="BD12" i="8"/>
  <c r="BE12" i="8"/>
  <c r="BF12" i="8"/>
  <c r="BG12" i="8"/>
  <c r="BH12" i="8"/>
  <c r="BI12" i="8"/>
  <c r="BJ12" i="8"/>
  <c r="BK12" i="8"/>
  <c r="BL12" i="8"/>
  <c r="BM12" i="8"/>
  <c r="BN12" i="8"/>
  <c r="BO12" i="8"/>
  <c r="BP12" i="8"/>
  <c r="BQ12" i="8"/>
  <c r="BR12" i="8"/>
  <c r="BS12" i="8"/>
  <c r="BT12" i="8"/>
  <c r="BU12" i="8"/>
  <c r="BV12" i="8"/>
  <c r="BW12" i="8"/>
  <c r="BX12" i="8"/>
  <c r="BY12" i="8"/>
  <c r="BZ12" i="8"/>
  <c r="CA12" i="8"/>
  <c r="CB12" i="8"/>
  <c r="CC12" i="8"/>
  <c r="CD12" i="8"/>
  <c r="CE12" i="8"/>
  <c r="CF12" i="8"/>
  <c r="CG12" i="8"/>
  <c r="CH12" i="8"/>
  <c r="CI12" i="8"/>
  <c r="CJ12" i="8"/>
  <c r="CK12" i="8"/>
  <c r="CL12" i="8"/>
  <c r="CM12" i="8"/>
  <c r="CN12" i="8"/>
  <c r="CO12" i="8"/>
  <c r="CP12" i="8"/>
  <c r="CQ12" i="8"/>
  <c r="CR12" i="8"/>
  <c r="CS12" i="8"/>
  <c r="CT12" i="8"/>
  <c r="CU12" i="8"/>
  <c r="CV12" i="8"/>
  <c r="CW12" i="8"/>
  <c r="CX12" i="8"/>
  <c r="CY12" i="8"/>
  <c r="CZ12" i="8"/>
  <c r="DA12" i="8"/>
  <c r="DB12" i="8"/>
  <c r="DC12" i="8"/>
  <c r="DD12" i="8"/>
  <c r="DE12" i="8"/>
  <c r="DF12" i="8"/>
  <c r="B13" i="8"/>
  <c r="C13"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AG13" i="8"/>
  <c r="AH13" i="8"/>
  <c r="AI13" i="8"/>
  <c r="AJ13" i="8"/>
  <c r="AK13" i="8"/>
  <c r="AL13" i="8"/>
  <c r="AM13" i="8"/>
  <c r="AN13" i="8"/>
  <c r="AO13" i="8"/>
  <c r="AP13" i="8"/>
  <c r="AQ13" i="8"/>
  <c r="AR13" i="8"/>
  <c r="AS13" i="8"/>
  <c r="AT13" i="8"/>
  <c r="AU13" i="8"/>
  <c r="AV13" i="8"/>
  <c r="AW13" i="8"/>
  <c r="AX13" i="8"/>
  <c r="AY13" i="8"/>
  <c r="AZ13" i="8"/>
  <c r="BA13" i="8"/>
  <c r="BB13" i="8"/>
  <c r="BC13" i="8"/>
  <c r="BD13" i="8"/>
  <c r="BE13" i="8"/>
  <c r="BF13" i="8"/>
  <c r="BG13" i="8"/>
  <c r="BH13" i="8"/>
  <c r="BI13" i="8"/>
  <c r="BJ13" i="8"/>
  <c r="BK13" i="8"/>
  <c r="BL13" i="8"/>
  <c r="BM13" i="8"/>
  <c r="BN13" i="8"/>
  <c r="BO13" i="8"/>
  <c r="BP13" i="8"/>
  <c r="BQ13" i="8"/>
  <c r="BR13" i="8"/>
  <c r="BS13" i="8"/>
  <c r="BT13" i="8"/>
  <c r="BU13" i="8"/>
  <c r="BV13" i="8"/>
  <c r="BW13" i="8"/>
  <c r="BX13" i="8"/>
  <c r="BY13" i="8"/>
  <c r="BZ13" i="8"/>
  <c r="CA13" i="8"/>
  <c r="CB13" i="8"/>
  <c r="CC13" i="8"/>
  <c r="CD13" i="8"/>
  <c r="CE13" i="8"/>
  <c r="CF13" i="8"/>
  <c r="CG13" i="8"/>
  <c r="CH13" i="8"/>
  <c r="CI13" i="8"/>
  <c r="CJ13" i="8"/>
  <c r="CK13" i="8"/>
  <c r="CL13" i="8"/>
  <c r="CM13" i="8"/>
  <c r="CN13" i="8"/>
  <c r="CO13" i="8"/>
  <c r="CP13" i="8"/>
  <c r="CQ13" i="8"/>
  <c r="CR13" i="8"/>
  <c r="CS13" i="8"/>
  <c r="CT13" i="8"/>
  <c r="CU13" i="8"/>
  <c r="CV13" i="8"/>
  <c r="CW13" i="8"/>
  <c r="CX13" i="8"/>
  <c r="CY13" i="8"/>
  <c r="CZ13" i="8"/>
  <c r="DA13" i="8"/>
  <c r="DB13" i="8"/>
  <c r="DC13" i="8"/>
  <c r="DD13" i="8"/>
  <c r="DE13" i="8"/>
  <c r="DF13" i="8"/>
  <c r="B14" i="8"/>
  <c r="C14" i="8"/>
  <c r="D14" i="8"/>
  <c r="E14" i="8"/>
  <c r="F14" i="8"/>
  <c r="G14" i="8"/>
  <c r="H14" i="8"/>
  <c r="I14" i="8"/>
  <c r="J14" i="8"/>
  <c r="K14" i="8"/>
  <c r="L14" i="8"/>
  <c r="M14" i="8"/>
  <c r="N14" i="8"/>
  <c r="O14" i="8"/>
  <c r="P14" i="8"/>
  <c r="Q14" i="8"/>
  <c r="R14" i="8"/>
  <c r="S14" i="8"/>
  <c r="T14" i="8"/>
  <c r="U14" i="8"/>
  <c r="V14" i="8"/>
  <c r="W14" i="8"/>
  <c r="X14" i="8"/>
  <c r="Y14" i="8"/>
  <c r="Z14" i="8"/>
  <c r="AA14" i="8"/>
  <c r="AB14" i="8"/>
  <c r="AC14" i="8"/>
  <c r="AD14" i="8"/>
  <c r="AE14" i="8"/>
  <c r="AF14" i="8"/>
  <c r="AG14" i="8"/>
  <c r="AH14" i="8"/>
  <c r="AI14" i="8"/>
  <c r="AJ14" i="8"/>
  <c r="AK14" i="8"/>
  <c r="AL14" i="8"/>
  <c r="AM14" i="8"/>
  <c r="AN14" i="8"/>
  <c r="AO14" i="8"/>
  <c r="AP14" i="8"/>
  <c r="AQ14" i="8"/>
  <c r="AR14" i="8"/>
  <c r="AS14" i="8"/>
  <c r="AT14" i="8"/>
  <c r="AU14" i="8"/>
  <c r="AV14" i="8"/>
  <c r="AW14" i="8"/>
  <c r="AX14" i="8"/>
  <c r="AY14" i="8"/>
  <c r="AZ14" i="8"/>
  <c r="BA14" i="8"/>
  <c r="BB14" i="8"/>
  <c r="BC14" i="8"/>
  <c r="BD14" i="8"/>
  <c r="BE14" i="8"/>
  <c r="BF14" i="8"/>
  <c r="BG14" i="8"/>
  <c r="BH14" i="8"/>
  <c r="BI14" i="8"/>
  <c r="BJ14" i="8"/>
  <c r="BK14" i="8"/>
  <c r="BL14" i="8"/>
  <c r="BM14" i="8"/>
  <c r="BN14" i="8"/>
  <c r="BO14" i="8"/>
  <c r="BP14" i="8"/>
  <c r="BQ14" i="8"/>
  <c r="BR14" i="8"/>
  <c r="BS14" i="8"/>
  <c r="BT14" i="8"/>
  <c r="BU14" i="8"/>
  <c r="BV14" i="8"/>
  <c r="BW14" i="8"/>
  <c r="BX14" i="8"/>
  <c r="BY14" i="8"/>
  <c r="BZ14" i="8"/>
  <c r="CA14" i="8"/>
  <c r="CB14" i="8"/>
  <c r="CC14" i="8"/>
  <c r="CD14" i="8"/>
  <c r="CE14" i="8"/>
  <c r="CF14" i="8"/>
  <c r="CG14" i="8"/>
  <c r="CH14" i="8"/>
  <c r="CI14" i="8"/>
  <c r="CJ14" i="8"/>
  <c r="CK14" i="8"/>
  <c r="CL14" i="8"/>
  <c r="CM14" i="8"/>
  <c r="CN14" i="8"/>
  <c r="CO14" i="8"/>
  <c r="CP14" i="8"/>
  <c r="CQ14" i="8"/>
  <c r="CR14" i="8"/>
  <c r="CS14" i="8"/>
  <c r="CT14" i="8"/>
  <c r="CU14" i="8"/>
  <c r="CV14" i="8"/>
  <c r="CW14" i="8"/>
  <c r="CX14" i="8"/>
  <c r="CY14" i="8"/>
  <c r="CZ14" i="8"/>
  <c r="DA14" i="8"/>
  <c r="DB14" i="8"/>
  <c r="DC14" i="8"/>
  <c r="DD14" i="8"/>
  <c r="DE14" i="8"/>
  <c r="DF14" i="8"/>
  <c r="B15" i="8"/>
  <c r="C15"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AF15" i="8"/>
  <c r="AG15" i="8"/>
  <c r="AH15" i="8"/>
  <c r="AI15" i="8"/>
  <c r="AJ15" i="8"/>
  <c r="AK15" i="8"/>
  <c r="AL15" i="8"/>
  <c r="AM15" i="8"/>
  <c r="AN15" i="8"/>
  <c r="AO15" i="8"/>
  <c r="AP15" i="8"/>
  <c r="AQ15" i="8"/>
  <c r="AR15" i="8"/>
  <c r="AS15" i="8"/>
  <c r="AT15" i="8"/>
  <c r="AU15" i="8"/>
  <c r="AV15" i="8"/>
  <c r="AW15" i="8"/>
  <c r="AX15" i="8"/>
  <c r="AY15" i="8"/>
  <c r="AZ15" i="8"/>
  <c r="BA15" i="8"/>
  <c r="BB15" i="8"/>
  <c r="BC15" i="8"/>
  <c r="BD15" i="8"/>
  <c r="BE15" i="8"/>
  <c r="BF15" i="8"/>
  <c r="BG15" i="8"/>
  <c r="BH15" i="8"/>
  <c r="BI15" i="8"/>
  <c r="BJ15" i="8"/>
  <c r="BK15" i="8"/>
  <c r="BL15" i="8"/>
  <c r="BM15" i="8"/>
  <c r="BN15" i="8"/>
  <c r="BO15" i="8"/>
  <c r="BP15" i="8"/>
  <c r="BQ15" i="8"/>
  <c r="BR15" i="8"/>
  <c r="BS15" i="8"/>
  <c r="BT15" i="8"/>
  <c r="BU15" i="8"/>
  <c r="BV15" i="8"/>
  <c r="BW15" i="8"/>
  <c r="BX15" i="8"/>
  <c r="BY15" i="8"/>
  <c r="BZ15" i="8"/>
  <c r="CA15" i="8"/>
  <c r="CB15" i="8"/>
  <c r="CC15" i="8"/>
  <c r="CD15" i="8"/>
  <c r="CE15" i="8"/>
  <c r="CF15" i="8"/>
  <c r="CG15" i="8"/>
  <c r="CH15" i="8"/>
  <c r="CI15" i="8"/>
  <c r="CJ15" i="8"/>
  <c r="CK15" i="8"/>
  <c r="CL15" i="8"/>
  <c r="CM15" i="8"/>
  <c r="CN15" i="8"/>
  <c r="CO15" i="8"/>
  <c r="CP15" i="8"/>
  <c r="CQ15" i="8"/>
  <c r="CR15" i="8"/>
  <c r="CS15" i="8"/>
  <c r="CT15" i="8"/>
  <c r="CU15" i="8"/>
  <c r="CV15" i="8"/>
  <c r="CW15" i="8"/>
  <c r="CX15" i="8"/>
  <c r="CY15" i="8"/>
  <c r="CZ15" i="8"/>
  <c r="DA15" i="8"/>
  <c r="DB15" i="8"/>
  <c r="DC15" i="8"/>
  <c r="DD15" i="8"/>
  <c r="DE15" i="8"/>
  <c r="DF15" i="8"/>
  <c r="B16" i="8"/>
  <c r="C16"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AF16" i="8"/>
  <c r="AG16" i="8"/>
  <c r="AH16" i="8"/>
  <c r="AI16" i="8"/>
  <c r="AJ16" i="8"/>
  <c r="AK16" i="8"/>
  <c r="AL16" i="8"/>
  <c r="AM16" i="8"/>
  <c r="AN16" i="8"/>
  <c r="AO16" i="8"/>
  <c r="AP16" i="8"/>
  <c r="AQ16" i="8"/>
  <c r="AR16" i="8"/>
  <c r="AS16" i="8"/>
  <c r="AT16" i="8"/>
  <c r="AU16" i="8"/>
  <c r="AV16" i="8"/>
  <c r="AW16" i="8"/>
  <c r="AX16" i="8"/>
  <c r="AY16" i="8"/>
  <c r="AZ16" i="8"/>
  <c r="BA16" i="8"/>
  <c r="BB16" i="8"/>
  <c r="BC16" i="8"/>
  <c r="BD16" i="8"/>
  <c r="BE16" i="8"/>
  <c r="BF16" i="8"/>
  <c r="BG16" i="8"/>
  <c r="BH16" i="8"/>
  <c r="BI16" i="8"/>
  <c r="BJ16" i="8"/>
  <c r="BK16" i="8"/>
  <c r="BL16" i="8"/>
  <c r="BM16" i="8"/>
  <c r="BN16" i="8"/>
  <c r="BO16" i="8"/>
  <c r="BP16" i="8"/>
  <c r="BQ16" i="8"/>
  <c r="BR16" i="8"/>
  <c r="BS16" i="8"/>
  <c r="BT16" i="8"/>
  <c r="BU16" i="8"/>
  <c r="BV16" i="8"/>
  <c r="BW16" i="8"/>
  <c r="BX16" i="8"/>
  <c r="BY16" i="8"/>
  <c r="BZ16" i="8"/>
  <c r="CA16" i="8"/>
  <c r="CB16" i="8"/>
  <c r="CC16" i="8"/>
  <c r="CD16" i="8"/>
  <c r="CE16" i="8"/>
  <c r="CF16" i="8"/>
  <c r="CG16" i="8"/>
  <c r="CH16" i="8"/>
  <c r="CI16" i="8"/>
  <c r="CJ16" i="8"/>
  <c r="CK16" i="8"/>
  <c r="CL16" i="8"/>
  <c r="CM16" i="8"/>
  <c r="CN16" i="8"/>
  <c r="CO16" i="8"/>
  <c r="CP16" i="8"/>
  <c r="CQ16" i="8"/>
  <c r="CR16" i="8"/>
  <c r="CS16" i="8"/>
  <c r="CT16" i="8"/>
  <c r="CU16" i="8"/>
  <c r="CV16" i="8"/>
  <c r="CW16" i="8"/>
  <c r="CX16" i="8"/>
  <c r="CY16" i="8"/>
  <c r="CZ16" i="8"/>
  <c r="DA16" i="8"/>
  <c r="DB16" i="8"/>
  <c r="DC16" i="8"/>
  <c r="DD16" i="8"/>
  <c r="DE16" i="8"/>
  <c r="DF16" i="8"/>
  <c r="B17" i="8"/>
  <c r="C17"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AF17" i="8"/>
  <c r="AG17" i="8"/>
  <c r="AH17" i="8"/>
  <c r="AI17" i="8"/>
  <c r="AJ17" i="8"/>
  <c r="AK17" i="8"/>
  <c r="AL17" i="8"/>
  <c r="AM17" i="8"/>
  <c r="AN17" i="8"/>
  <c r="AO17" i="8"/>
  <c r="AP17" i="8"/>
  <c r="AQ17" i="8"/>
  <c r="AR17" i="8"/>
  <c r="AS17" i="8"/>
  <c r="AT17" i="8"/>
  <c r="AU17" i="8"/>
  <c r="AV17" i="8"/>
  <c r="AW17" i="8"/>
  <c r="AX17" i="8"/>
  <c r="AY17" i="8"/>
  <c r="AZ17" i="8"/>
  <c r="BA17" i="8"/>
  <c r="BB17" i="8"/>
  <c r="BC17" i="8"/>
  <c r="BD17" i="8"/>
  <c r="BE17" i="8"/>
  <c r="BF17" i="8"/>
  <c r="BG17" i="8"/>
  <c r="BH17" i="8"/>
  <c r="BI17" i="8"/>
  <c r="BJ17" i="8"/>
  <c r="BK17" i="8"/>
  <c r="BL17" i="8"/>
  <c r="BM17" i="8"/>
  <c r="BN17" i="8"/>
  <c r="BO17" i="8"/>
  <c r="BP17" i="8"/>
  <c r="BQ17" i="8"/>
  <c r="BR17" i="8"/>
  <c r="BS17" i="8"/>
  <c r="BT17" i="8"/>
  <c r="BU17" i="8"/>
  <c r="BV17" i="8"/>
  <c r="BW17" i="8"/>
  <c r="BX17" i="8"/>
  <c r="BY17" i="8"/>
  <c r="BZ17" i="8"/>
  <c r="CA17" i="8"/>
  <c r="CB17" i="8"/>
  <c r="CC17" i="8"/>
  <c r="CD17" i="8"/>
  <c r="CE17" i="8"/>
  <c r="CF17" i="8"/>
  <c r="CG17" i="8"/>
  <c r="CH17" i="8"/>
  <c r="CI17" i="8"/>
  <c r="CJ17" i="8"/>
  <c r="CK17" i="8"/>
  <c r="CL17" i="8"/>
  <c r="CM17" i="8"/>
  <c r="CN17" i="8"/>
  <c r="CO17" i="8"/>
  <c r="CP17" i="8"/>
  <c r="CQ17" i="8"/>
  <c r="CR17" i="8"/>
  <c r="CS17" i="8"/>
  <c r="CT17" i="8"/>
  <c r="CU17" i="8"/>
  <c r="CV17" i="8"/>
  <c r="CW17" i="8"/>
  <c r="CX17" i="8"/>
  <c r="CY17" i="8"/>
  <c r="CZ17" i="8"/>
  <c r="DA17" i="8"/>
  <c r="DB17" i="8"/>
  <c r="DC17" i="8"/>
  <c r="DD17" i="8"/>
  <c r="DE17" i="8"/>
  <c r="DF17" i="8"/>
  <c r="B18" i="8"/>
  <c r="C18"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AI18" i="8"/>
  <c r="AJ18" i="8"/>
  <c r="AK18" i="8"/>
  <c r="AL18" i="8"/>
  <c r="AM18" i="8"/>
  <c r="AN18" i="8"/>
  <c r="AO18" i="8"/>
  <c r="AP18" i="8"/>
  <c r="AQ18" i="8"/>
  <c r="AR18" i="8"/>
  <c r="AS18" i="8"/>
  <c r="AT18" i="8"/>
  <c r="AU18" i="8"/>
  <c r="AV18" i="8"/>
  <c r="AW18" i="8"/>
  <c r="AX18" i="8"/>
  <c r="AY18" i="8"/>
  <c r="AZ18" i="8"/>
  <c r="BA18" i="8"/>
  <c r="BB18" i="8"/>
  <c r="BC18" i="8"/>
  <c r="BD18" i="8"/>
  <c r="BE18" i="8"/>
  <c r="BF18" i="8"/>
  <c r="BG18" i="8"/>
  <c r="BH18" i="8"/>
  <c r="BI18" i="8"/>
  <c r="BJ18" i="8"/>
  <c r="BK18" i="8"/>
  <c r="BL18" i="8"/>
  <c r="BM18" i="8"/>
  <c r="BN18" i="8"/>
  <c r="BO18" i="8"/>
  <c r="BP18" i="8"/>
  <c r="BQ18" i="8"/>
  <c r="BR18" i="8"/>
  <c r="BS18" i="8"/>
  <c r="BT18" i="8"/>
  <c r="BU18" i="8"/>
  <c r="BV18" i="8"/>
  <c r="BW18" i="8"/>
  <c r="BX18" i="8"/>
  <c r="BY18" i="8"/>
  <c r="BZ18" i="8"/>
  <c r="CA18" i="8"/>
  <c r="CB18" i="8"/>
  <c r="CC18" i="8"/>
  <c r="CD18" i="8"/>
  <c r="CE18" i="8"/>
  <c r="CF18" i="8"/>
  <c r="CG18" i="8"/>
  <c r="CH18" i="8"/>
  <c r="CI18" i="8"/>
  <c r="CJ18" i="8"/>
  <c r="CK18" i="8"/>
  <c r="CL18" i="8"/>
  <c r="CM18" i="8"/>
  <c r="CN18" i="8"/>
  <c r="CO18" i="8"/>
  <c r="CP18" i="8"/>
  <c r="CQ18" i="8"/>
  <c r="CR18" i="8"/>
  <c r="CS18" i="8"/>
  <c r="CT18" i="8"/>
  <c r="CU18" i="8"/>
  <c r="CV18" i="8"/>
  <c r="CW18" i="8"/>
  <c r="CX18" i="8"/>
  <c r="CY18" i="8"/>
  <c r="CZ18" i="8"/>
  <c r="DA18" i="8"/>
  <c r="DB18" i="8"/>
  <c r="DC18" i="8"/>
  <c r="DD18" i="8"/>
  <c r="DE18" i="8"/>
  <c r="DF18" i="8"/>
  <c r="B19" i="8"/>
  <c r="C19"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AG19" i="8"/>
  <c r="AH19" i="8"/>
  <c r="AI19" i="8"/>
  <c r="AJ19" i="8"/>
  <c r="AK19" i="8"/>
  <c r="AL19" i="8"/>
  <c r="AM19" i="8"/>
  <c r="AN19" i="8"/>
  <c r="AO19" i="8"/>
  <c r="AP19" i="8"/>
  <c r="AQ19" i="8"/>
  <c r="AR19" i="8"/>
  <c r="AS19" i="8"/>
  <c r="AT19" i="8"/>
  <c r="AU19" i="8"/>
  <c r="AV19" i="8"/>
  <c r="AW19" i="8"/>
  <c r="AX19" i="8"/>
  <c r="AY19" i="8"/>
  <c r="AZ19" i="8"/>
  <c r="BA19" i="8"/>
  <c r="BB19" i="8"/>
  <c r="BC19" i="8"/>
  <c r="BD19" i="8"/>
  <c r="BE19" i="8"/>
  <c r="BF19" i="8"/>
  <c r="BG19" i="8"/>
  <c r="BH19" i="8"/>
  <c r="BI19" i="8"/>
  <c r="BJ19" i="8"/>
  <c r="BK19" i="8"/>
  <c r="BL19" i="8"/>
  <c r="BM19" i="8"/>
  <c r="BN19" i="8"/>
  <c r="BO19" i="8"/>
  <c r="BP19" i="8"/>
  <c r="BQ19" i="8"/>
  <c r="BR19" i="8"/>
  <c r="BS19" i="8"/>
  <c r="BT19" i="8"/>
  <c r="BU19" i="8"/>
  <c r="BV19" i="8"/>
  <c r="BW19" i="8"/>
  <c r="BX19" i="8"/>
  <c r="BY19" i="8"/>
  <c r="BZ19" i="8"/>
  <c r="CA19" i="8"/>
  <c r="CB19" i="8"/>
  <c r="CC19" i="8"/>
  <c r="CD19" i="8"/>
  <c r="CE19" i="8"/>
  <c r="CF19" i="8"/>
  <c r="CG19" i="8"/>
  <c r="CH19" i="8"/>
  <c r="CI19" i="8"/>
  <c r="CJ19" i="8"/>
  <c r="CK19" i="8"/>
  <c r="CL19" i="8"/>
  <c r="CM19" i="8"/>
  <c r="CN19" i="8"/>
  <c r="CO19" i="8"/>
  <c r="CP19" i="8"/>
  <c r="CQ19" i="8"/>
  <c r="CR19" i="8"/>
  <c r="CS19" i="8"/>
  <c r="CT19" i="8"/>
  <c r="CU19" i="8"/>
  <c r="CV19" i="8"/>
  <c r="CW19" i="8"/>
  <c r="CX19" i="8"/>
  <c r="CY19" i="8"/>
  <c r="CZ19" i="8"/>
  <c r="DA19" i="8"/>
  <c r="DB19" i="8"/>
  <c r="DC19" i="8"/>
  <c r="DD19" i="8"/>
  <c r="DE19" i="8"/>
  <c r="DF19" i="8"/>
  <c r="B20" i="8"/>
  <c r="C20" i="8"/>
  <c r="D20" i="8"/>
  <c r="E20" i="8"/>
  <c r="F20" i="8"/>
  <c r="G20" i="8"/>
  <c r="H20" i="8"/>
  <c r="I20" i="8"/>
  <c r="J20" i="8"/>
  <c r="K20" i="8"/>
  <c r="L20" i="8"/>
  <c r="M20" i="8"/>
  <c r="N20" i="8"/>
  <c r="O20" i="8"/>
  <c r="P20" i="8"/>
  <c r="Q20" i="8"/>
  <c r="R20" i="8"/>
  <c r="S20" i="8"/>
  <c r="T20" i="8"/>
  <c r="U20" i="8"/>
  <c r="V20" i="8"/>
  <c r="W20" i="8"/>
  <c r="X20" i="8"/>
  <c r="Y20" i="8"/>
  <c r="Z20" i="8"/>
  <c r="AA20" i="8"/>
  <c r="AB20" i="8"/>
  <c r="AC20" i="8"/>
  <c r="AD20" i="8"/>
  <c r="AE20" i="8"/>
  <c r="AF20" i="8"/>
  <c r="AG20" i="8"/>
  <c r="AH20" i="8"/>
  <c r="AI20" i="8"/>
  <c r="AJ20" i="8"/>
  <c r="AK20" i="8"/>
  <c r="AL20" i="8"/>
  <c r="AM20" i="8"/>
  <c r="AN20" i="8"/>
  <c r="AO20" i="8"/>
  <c r="AP20" i="8"/>
  <c r="AQ20" i="8"/>
  <c r="AR20" i="8"/>
  <c r="AS20" i="8"/>
  <c r="AT20" i="8"/>
  <c r="AU20" i="8"/>
  <c r="AV20" i="8"/>
  <c r="AW20" i="8"/>
  <c r="AX20" i="8"/>
  <c r="AY20" i="8"/>
  <c r="AZ20" i="8"/>
  <c r="BA20" i="8"/>
  <c r="BB20" i="8"/>
  <c r="BC20" i="8"/>
  <c r="BD20" i="8"/>
  <c r="BE20" i="8"/>
  <c r="BF20" i="8"/>
  <c r="BG20" i="8"/>
  <c r="BH20" i="8"/>
  <c r="BI20" i="8"/>
  <c r="BJ20" i="8"/>
  <c r="BK20" i="8"/>
  <c r="BL20" i="8"/>
  <c r="BM20" i="8"/>
  <c r="BN20" i="8"/>
  <c r="BO20" i="8"/>
  <c r="BP20" i="8"/>
  <c r="BQ20" i="8"/>
  <c r="BR20" i="8"/>
  <c r="BS20" i="8"/>
  <c r="BT20" i="8"/>
  <c r="BU20" i="8"/>
  <c r="BV20" i="8"/>
  <c r="BW20" i="8"/>
  <c r="BX20" i="8"/>
  <c r="BY20" i="8"/>
  <c r="BZ20" i="8"/>
  <c r="CA20" i="8"/>
  <c r="CB20" i="8"/>
  <c r="CC20" i="8"/>
  <c r="CD20" i="8"/>
  <c r="CE20" i="8"/>
  <c r="CF20" i="8"/>
  <c r="CG20" i="8"/>
  <c r="CH20" i="8"/>
  <c r="CI20" i="8"/>
  <c r="CJ20" i="8"/>
  <c r="CK20" i="8"/>
  <c r="CL20" i="8"/>
  <c r="CM20" i="8"/>
  <c r="CN20" i="8"/>
  <c r="CO20" i="8"/>
  <c r="CP20" i="8"/>
  <c r="CQ20" i="8"/>
  <c r="CR20" i="8"/>
  <c r="CS20" i="8"/>
  <c r="CT20" i="8"/>
  <c r="CU20" i="8"/>
  <c r="CV20" i="8"/>
  <c r="CW20" i="8"/>
  <c r="CX20" i="8"/>
  <c r="CY20" i="8"/>
  <c r="CZ20" i="8"/>
  <c r="DA20" i="8"/>
  <c r="DB20" i="8"/>
  <c r="DC20" i="8"/>
  <c r="DD20" i="8"/>
  <c r="DE20" i="8"/>
  <c r="DF20" i="8"/>
  <c r="B21" i="8"/>
  <c r="C21" i="8"/>
  <c r="D21" i="8"/>
  <c r="E21" i="8"/>
  <c r="F21" i="8"/>
  <c r="G21" i="8"/>
  <c r="H21" i="8"/>
  <c r="I21" i="8"/>
  <c r="J21" i="8"/>
  <c r="K21" i="8"/>
  <c r="L21" i="8"/>
  <c r="M21" i="8"/>
  <c r="N21" i="8"/>
  <c r="O21" i="8"/>
  <c r="P21" i="8"/>
  <c r="Q21" i="8"/>
  <c r="R21" i="8"/>
  <c r="S21" i="8"/>
  <c r="T21" i="8"/>
  <c r="U21" i="8"/>
  <c r="V21" i="8"/>
  <c r="W21" i="8"/>
  <c r="X21" i="8"/>
  <c r="Y21" i="8"/>
  <c r="Z21" i="8"/>
  <c r="AA21" i="8"/>
  <c r="AB21" i="8"/>
  <c r="AC21" i="8"/>
  <c r="AD21" i="8"/>
  <c r="AE21" i="8"/>
  <c r="AF21" i="8"/>
  <c r="AG21" i="8"/>
  <c r="AH21" i="8"/>
  <c r="AI21" i="8"/>
  <c r="AJ21" i="8"/>
  <c r="AK21" i="8"/>
  <c r="AL21" i="8"/>
  <c r="AM21" i="8"/>
  <c r="AN21" i="8"/>
  <c r="AO21" i="8"/>
  <c r="AP21" i="8"/>
  <c r="AQ21" i="8"/>
  <c r="AR21" i="8"/>
  <c r="AS21" i="8"/>
  <c r="AT21" i="8"/>
  <c r="AU21" i="8"/>
  <c r="AV21" i="8"/>
  <c r="AW21" i="8"/>
  <c r="AX21" i="8"/>
  <c r="AY21" i="8"/>
  <c r="AZ21" i="8"/>
  <c r="BA21" i="8"/>
  <c r="BB21" i="8"/>
  <c r="BC21" i="8"/>
  <c r="BD21" i="8"/>
  <c r="BE21" i="8"/>
  <c r="BF21" i="8"/>
  <c r="BG21" i="8"/>
  <c r="BH21" i="8"/>
  <c r="BI21" i="8"/>
  <c r="BJ21" i="8"/>
  <c r="BK21" i="8"/>
  <c r="BL21" i="8"/>
  <c r="BM21" i="8"/>
  <c r="BN21" i="8"/>
  <c r="BO21" i="8"/>
  <c r="BP21" i="8"/>
  <c r="BQ21" i="8"/>
  <c r="BR21" i="8"/>
  <c r="BS21" i="8"/>
  <c r="BT21" i="8"/>
  <c r="BU21" i="8"/>
  <c r="BV21" i="8"/>
  <c r="BW21" i="8"/>
  <c r="BX21" i="8"/>
  <c r="BY21" i="8"/>
  <c r="BZ21" i="8"/>
  <c r="CA21" i="8"/>
  <c r="CB21" i="8"/>
  <c r="CC21" i="8"/>
  <c r="CD21" i="8"/>
  <c r="CE21" i="8"/>
  <c r="CF21" i="8"/>
  <c r="CG21" i="8"/>
  <c r="CH21" i="8"/>
  <c r="CI21" i="8"/>
  <c r="CJ21" i="8"/>
  <c r="CK21" i="8"/>
  <c r="CL21" i="8"/>
  <c r="CM21" i="8"/>
  <c r="CN21" i="8"/>
  <c r="CO21" i="8"/>
  <c r="CP21" i="8"/>
  <c r="CQ21" i="8"/>
  <c r="CR21" i="8"/>
  <c r="CS21" i="8"/>
  <c r="CT21" i="8"/>
  <c r="CU21" i="8"/>
  <c r="CV21" i="8"/>
  <c r="CW21" i="8"/>
  <c r="CX21" i="8"/>
  <c r="CY21" i="8"/>
  <c r="CZ21" i="8"/>
  <c r="DA21" i="8"/>
  <c r="DB21" i="8"/>
  <c r="DC21" i="8"/>
  <c r="DD21" i="8"/>
  <c r="DE21" i="8"/>
  <c r="DF21" i="8"/>
  <c r="B22" i="8"/>
  <c r="C22" i="8"/>
  <c r="D22" i="8"/>
  <c r="E22" i="8"/>
  <c r="F22" i="8"/>
  <c r="G22" i="8"/>
  <c r="H22" i="8"/>
  <c r="I22" i="8"/>
  <c r="J22" i="8"/>
  <c r="K22" i="8"/>
  <c r="L22" i="8"/>
  <c r="M22" i="8"/>
  <c r="N22" i="8"/>
  <c r="O22" i="8"/>
  <c r="P22" i="8"/>
  <c r="Q22" i="8"/>
  <c r="R22" i="8"/>
  <c r="S22" i="8"/>
  <c r="T22" i="8"/>
  <c r="U22" i="8"/>
  <c r="V22" i="8"/>
  <c r="W22" i="8"/>
  <c r="X22" i="8"/>
  <c r="Y22" i="8"/>
  <c r="Z22" i="8"/>
  <c r="AA22" i="8"/>
  <c r="AB22" i="8"/>
  <c r="AC22" i="8"/>
  <c r="AD22" i="8"/>
  <c r="AE22" i="8"/>
  <c r="AF22" i="8"/>
  <c r="AG22" i="8"/>
  <c r="AH22" i="8"/>
  <c r="AI22" i="8"/>
  <c r="AJ22" i="8"/>
  <c r="AK22" i="8"/>
  <c r="AL22" i="8"/>
  <c r="AM22" i="8"/>
  <c r="AN22" i="8"/>
  <c r="AO22" i="8"/>
  <c r="AP22" i="8"/>
  <c r="AQ22" i="8"/>
  <c r="AR22" i="8"/>
  <c r="AS22" i="8"/>
  <c r="AT22" i="8"/>
  <c r="AU22" i="8"/>
  <c r="AV22" i="8"/>
  <c r="AW22" i="8"/>
  <c r="AX22" i="8"/>
  <c r="AY22" i="8"/>
  <c r="AZ22" i="8"/>
  <c r="BA22" i="8"/>
  <c r="BB22" i="8"/>
  <c r="BC22" i="8"/>
  <c r="BD22" i="8"/>
  <c r="BE22" i="8"/>
  <c r="BF22" i="8"/>
  <c r="BG22" i="8"/>
  <c r="BH22" i="8"/>
  <c r="BI22" i="8"/>
  <c r="BJ22" i="8"/>
  <c r="BK22" i="8"/>
  <c r="BL22" i="8"/>
  <c r="BM22" i="8"/>
  <c r="BN22" i="8"/>
  <c r="BO22" i="8"/>
  <c r="BP22" i="8"/>
  <c r="BQ22" i="8"/>
  <c r="BR22" i="8"/>
  <c r="BS22" i="8"/>
  <c r="BT22" i="8"/>
  <c r="BU22" i="8"/>
  <c r="BV22" i="8"/>
  <c r="BW22" i="8"/>
  <c r="BX22" i="8"/>
  <c r="BY22" i="8"/>
  <c r="BZ22" i="8"/>
  <c r="CA22" i="8"/>
  <c r="CB22" i="8"/>
  <c r="CC22" i="8"/>
  <c r="CD22" i="8"/>
  <c r="CE22" i="8"/>
  <c r="CF22" i="8"/>
  <c r="CG22" i="8"/>
  <c r="CH22" i="8"/>
  <c r="CI22" i="8"/>
  <c r="CJ22" i="8"/>
  <c r="CK22" i="8"/>
  <c r="CL22" i="8"/>
  <c r="CM22" i="8"/>
  <c r="CN22" i="8"/>
  <c r="CO22" i="8"/>
  <c r="CP22" i="8"/>
  <c r="CQ22" i="8"/>
  <c r="CR22" i="8"/>
  <c r="CS22" i="8"/>
  <c r="CT22" i="8"/>
  <c r="CU22" i="8"/>
  <c r="CV22" i="8"/>
  <c r="CW22" i="8"/>
  <c r="CX22" i="8"/>
  <c r="CY22" i="8"/>
  <c r="CZ22" i="8"/>
  <c r="DA22" i="8"/>
  <c r="DB22" i="8"/>
  <c r="DC22" i="8"/>
  <c r="DD22" i="8"/>
  <c r="DE22" i="8"/>
  <c r="DF22" i="8"/>
  <c r="B23" i="8"/>
  <c r="C23" i="8"/>
  <c r="D23" i="8"/>
  <c r="E23" i="8"/>
  <c r="F23" i="8"/>
  <c r="G23" i="8"/>
  <c r="H23" i="8"/>
  <c r="I23" i="8"/>
  <c r="J23" i="8"/>
  <c r="K23" i="8"/>
  <c r="L23" i="8"/>
  <c r="M23" i="8"/>
  <c r="N23" i="8"/>
  <c r="O23" i="8"/>
  <c r="P23" i="8"/>
  <c r="Q23" i="8"/>
  <c r="R23" i="8"/>
  <c r="S23" i="8"/>
  <c r="T23" i="8"/>
  <c r="U23" i="8"/>
  <c r="V23" i="8"/>
  <c r="W23" i="8"/>
  <c r="X23" i="8"/>
  <c r="Y23" i="8"/>
  <c r="Z23" i="8"/>
  <c r="AA23" i="8"/>
  <c r="AB23" i="8"/>
  <c r="AC23" i="8"/>
  <c r="AD23" i="8"/>
  <c r="AE23" i="8"/>
  <c r="AF23" i="8"/>
  <c r="AG23" i="8"/>
  <c r="AH23" i="8"/>
  <c r="AI23" i="8"/>
  <c r="AJ23" i="8"/>
  <c r="AK23" i="8"/>
  <c r="AL23" i="8"/>
  <c r="AM23" i="8"/>
  <c r="AN23" i="8"/>
  <c r="AO23" i="8"/>
  <c r="AP23" i="8"/>
  <c r="AQ23" i="8"/>
  <c r="AR23" i="8"/>
  <c r="AS23" i="8"/>
  <c r="AT23" i="8"/>
  <c r="AU23" i="8"/>
  <c r="AV23" i="8"/>
  <c r="AW23" i="8"/>
  <c r="AX23" i="8"/>
  <c r="AY23" i="8"/>
  <c r="AZ23" i="8"/>
  <c r="BA23" i="8"/>
  <c r="BB23" i="8"/>
  <c r="BC23" i="8"/>
  <c r="BD23" i="8"/>
  <c r="BE23" i="8"/>
  <c r="BF23" i="8"/>
  <c r="BG23" i="8"/>
  <c r="BH23" i="8"/>
  <c r="BI23" i="8"/>
  <c r="BJ23" i="8"/>
  <c r="BK23" i="8"/>
  <c r="BL23" i="8"/>
  <c r="BM23" i="8"/>
  <c r="BN23" i="8"/>
  <c r="BO23" i="8"/>
  <c r="BP23" i="8"/>
  <c r="BQ23" i="8"/>
  <c r="BR23" i="8"/>
  <c r="BS23" i="8"/>
  <c r="BT23" i="8"/>
  <c r="BU23" i="8"/>
  <c r="BV23" i="8"/>
  <c r="BW23" i="8"/>
  <c r="BX23" i="8"/>
  <c r="BY23" i="8"/>
  <c r="BZ23" i="8"/>
  <c r="CA23" i="8"/>
  <c r="CB23" i="8"/>
  <c r="CC23" i="8"/>
  <c r="CD23" i="8"/>
  <c r="CE23" i="8"/>
  <c r="CF23" i="8"/>
  <c r="CG23" i="8"/>
  <c r="CH23" i="8"/>
  <c r="CI23" i="8"/>
  <c r="CJ23" i="8"/>
  <c r="CK23" i="8"/>
  <c r="CL23" i="8"/>
  <c r="CM23" i="8"/>
  <c r="CN23" i="8"/>
  <c r="CO23" i="8"/>
  <c r="CP23" i="8"/>
  <c r="CQ23" i="8"/>
  <c r="CR23" i="8"/>
  <c r="CS23" i="8"/>
  <c r="CT23" i="8"/>
  <c r="CU23" i="8"/>
  <c r="CV23" i="8"/>
  <c r="CW23" i="8"/>
  <c r="CX23" i="8"/>
  <c r="CY23" i="8"/>
  <c r="CZ23" i="8"/>
  <c r="DA23" i="8"/>
  <c r="DB23" i="8"/>
  <c r="DC23" i="8"/>
  <c r="DD23" i="8"/>
  <c r="DE23" i="8"/>
  <c r="DF23" i="8"/>
  <c r="B24" i="8"/>
  <c r="C24" i="8"/>
  <c r="D24" i="8"/>
  <c r="E24" i="8"/>
  <c r="F24" i="8"/>
  <c r="G24" i="8"/>
  <c r="H24" i="8"/>
  <c r="I24" i="8"/>
  <c r="J24" i="8"/>
  <c r="K24" i="8"/>
  <c r="L24" i="8"/>
  <c r="M24" i="8"/>
  <c r="N24" i="8"/>
  <c r="O24" i="8"/>
  <c r="P24" i="8"/>
  <c r="Q24" i="8"/>
  <c r="R24" i="8"/>
  <c r="S24" i="8"/>
  <c r="T24" i="8"/>
  <c r="U24" i="8"/>
  <c r="V24" i="8"/>
  <c r="W24" i="8"/>
  <c r="X24" i="8"/>
  <c r="Y24" i="8"/>
  <c r="Z24" i="8"/>
  <c r="AA24" i="8"/>
  <c r="AB24" i="8"/>
  <c r="AC24" i="8"/>
  <c r="AD24" i="8"/>
  <c r="AE24" i="8"/>
  <c r="AF24" i="8"/>
  <c r="AG24" i="8"/>
  <c r="AH24" i="8"/>
  <c r="AI24" i="8"/>
  <c r="AJ24" i="8"/>
  <c r="AK24" i="8"/>
  <c r="AL24" i="8"/>
  <c r="AM24" i="8"/>
  <c r="AN24" i="8"/>
  <c r="AO24" i="8"/>
  <c r="AP24" i="8"/>
  <c r="AQ24" i="8"/>
  <c r="AR24" i="8"/>
  <c r="AS24" i="8"/>
  <c r="AT24" i="8"/>
  <c r="AU24" i="8"/>
  <c r="AV24" i="8"/>
  <c r="AW24" i="8"/>
  <c r="AX24" i="8"/>
  <c r="AY24" i="8"/>
  <c r="AZ24" i="8"/>
  <c r="BA24" i="8"/>
  <c r="BB24" i="8"/>
  <c r="BC24" i="8"/>
  <c r="BD24" i="8"/>
  <c r="BE24" i="8"/>
  <c r="BF24" i="8"/>
  <c r="BG24" i="8"/>
  <c r="BH24" i="8"/>
  <c r="BI24" i="8"/>
  <c r="BJ24" i="8"/>
  <c r="BK24" i="8"/>
  <c r="BL24" i="8"/>
  <c r="BM24" i="8"/>
  <c r="BN24" i="8"/>
  <c r="BO24" i="8"/>
  <c r="BP24" i="8"/>
  <c r="BQ24" i="8"/>
  <c r="BR24" i="8"/>
  <c r="BS24" i="8"/>
  <c r="BT24" i="8"/>
  <c r="BU24" i="8"/>
  <c r="BV24" i="8"/>
  <c r="BW24" i="8"/>
  <c r="BX24" i="8"/>
  <c r="BY24" i="8"/>
  <c r="BZ24" i="8"/>
  <c r="CA24" i="8"/>
  <c r="CB24" i="8"/>
  <c r="CC24" i="8"/>
  <c r="CD24" i="8"/>
  <c r="CE24" i="8"/>
  <c r="CF24" i="8"/>
  <c r="CG24" i="8"/>
  <c r="CH24" i="8"/>
  <c r="CI24" i="8"/>
  <c r="CJ24" i="8"/>
  <c r="CK24" i="8"/>
  <c r="CL24" i="8"/>
  <c r="CM24" i="8"/>
  <c r="CN24" i="8"/>
  <c r="CO24" i="8"/>
  <c r="CP24" i="8"/>
  <c r="CQ24" i="8"/>
  <c r="CR24" i="8"/>
  <c r="CS24" i="8"/>
  <c r="CT24" i="8"/>
  <c r="CU24" i="8"/>
  <c r="CV24" i="8"/>
  <c r="CW24" i="8"/>
  <c r="CX24" i="8"/>
  <c r="CY24" i="8"/>
  <c r="CZ24" i="8"/>
  <c r="DA24" i="8"/>
  <c r="DB24" i="8"/>
  <c r="DC24" i="8"/>
  <c r="DD24" i="8"/>
  <c r="DE24" i="8"/>
  <c r="DF24" i="8"/>
  <c r="B25" i="8"/>
  <c r="C25"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AI25" i="8"/>
  <c r="AJ25" i="8"/>
  <c r="AK25" i="8"/>
  <c r="AL25" i="8"/>
  <c r="AM25" i="8"/>
  <c r="AN25" i="8"/>
  <c r="AO25" i="8"/>
  <c r="AP25" i="8"/>
  <c r="AQ25" i="8"/>
  <c r="AR25" i="8"/>
  <c r="AS25" i="8"/>
  <c r="AT25" i="8"/>
  <c r="AU25" i="8"/>
  <c r="AV25" i="8"/>
  <c r="AW25" i="8"/>
  <c r="AX25" i="8"/>
  <c r="AY25" i="8"/>
  <c r="AZ25" i="8"/>
  <c r="BA25" i="8"/>
  <c r="BB25" i="8"/>
  <c r="BC25" i="8"/>
  <c r="BD25" i="8"/>
  <c r="BE25" i="8"/>
  <c r="BF25" i="8"/>
  <c r="BG25" i="8"/>
  <c r="BH25" i="8"/>
  <c r="BI25" i="8"/>
  <c r="BJ25" i="8"/>
  <c r="BK25" i="8"/>
  <c r="BL25" i="8"/>
  <c r="BM25" i="8"/>
  <c r="BN25" i="8"/>
  <c r="BO25" i="8"/>
  <c r="BP25" i="8"/>
  <c r="BQ25" i="8"/>
  <c r="BR25" i="8"/>
  <c r="BS25" i="8"/>
  <c r="BT25" i="8"/>
  <c r="BU25" i="8"/>
  <c r="BV25" i="8"/>
  <c r="BW25" i="8"/>
  <c r="BX25" i="8"/>
  <c r="BY25" i="8"/>
  <c r="BZ25" i="8"/>
  <c r="CA25" i="8"/>
  <c r="CB25" i="8"/>
  <c r="CC25" i="8"/>
  <c r="CD25" i="8"/>
  <c r="CE25" i="8"/>
  <c r="CF25" i="8"/>
  <c r="CG25" i="8"/>
  <c r="CH25" i="8"/>
  <c r="CI25" i="8"/>
  <c r="CJ25" i="8"/>
  <c r="CK25" i="8"/>
  <c r="CL25" i="8"/>
  <c r="CM25" i="8"/>
  <c r="CN25" i="8"/>
  <c r="CO25" i="8"/>
  <c r="CP25" i="8"/>
  <c r="CQ25" i="8"/>
  <c r="CR25" i="8"/>
  <c r="CS25" i="8"/>
  <c r="CT25" i="8"/>
  <c r="CU25" i="8"/>
  <c r="CV25" i="8"/>
  <c r="CW25" i="8"/>
  <c r="CX25" i="8"/>
  <c r="CY25" i="8"/>
  <c r="CZ25" i="8"/>
  <c r="DA25" i="8"/>
  <c r="DB25" i="8"/>
  <c r="DC25" i="8"/>
  <c r="DD25" i="8"/>
  <c r="DE25" i="8"/>
  <c r="DF25" i="8"/>
  <c r="B26" i="8"/>
  <c r="C26" i="8"/>
  <c r="D26" i="8"/>
  <c r="E26" i="8"/>
  <c r="F26" i="8"/>
  <c r="G26" i="8"/>
  <c r="H26" i="8"/>
  <c r="I26" i="8"/>
  <c r="J26" i="8"/>
  <c r="K26" i="8"/>
  <c r="L26" i="8"/>
  <c r="M26" i="8"/>
  <c r="N26" i="8"/>
  <c r="O26" i="8"/>
  <c r="P26" i="8"/>
  <c r="Q26" i="8"/>
  <c r="R26" i="8"/>
  <c r="S26" i="8"/>
  <c r="T26" i="8"/>
  <c r="U26" i="8"/>
  <c r="V26" i="8"/>
  <c r="W26" i="8"/>
  <c r="X26" i="8"/>
  <c r="Y26" i="8"/>
  <c r="Z26" i="8"/>
  <c r="AA26" i="8"/>
  <c r="AB26" i="8"/>
  <c r="AC26" i="8"/>
  <c r="AD26" i="8"/>
  <c r="AE26" i="8"/>
  <c r="AF26" i="8"/>
  <c r="AG26" i="8"/>
  <c r="AH26" i="8"/>
  <c r="AI26" i="8"/>
  <c r="AJ26" i="8"/>
  <c r="AK26" i="8"/>
  <c r="AL26" i="8"/>
  <c r="AM26" i="8"/>
  <c r="AN26" i="8"/>
  <c r="AO26" i="8"/>
  <c r="AP26" i="8"/>
  <c r="AQ26" i="8"/>
  <c r="AR26" i="8"/>
  <c r="AS26" i="8"/>
  <c r="AT26" i="8"/>
  <c r="AU26" i="8"/>
  <c r="AV26" i="8"/>
  <c r="AW26" i="8"/>
  <c r="AX26" i="8"/>
  <c r="AY26" i="8"/>
  <c r="AZ26" i="8"/>
  <c r="BA26" i="8"/>
  <c r="BB26" i="8"/>
  <c r="BC26" i="8"/>
  <c r="BD26" i="8"/>
  <c r="BE26" i="8"/>
  <c r="BF26" i="8"/>
  <c r="BG26" i="8"/>
  <c r="BH26" i="8"/>
  <c r="BI26" i="8"/>
  <c r="BJ26" i="8"/>
  <c r="BK26" i="8"/>
  <c r="BL26" i="8"/>
  <c r="BM26" i="8"/>
  <c r="BN26" i="8"/>
  <c r="BO26" i="8"/>
  <c r="BP26" i="8"/>
  <c r="BQ26" i="8"/>
  <c r="BR26" i="8"/>
  <c r="BS26" i="8"/>
  <c r="BT26" i="8"/>
  <c r="BU26" i="8"/>
  <c r="BV26" i="8"/>
  <c r="BW26" i="8"/>
  <c r="BX26" i="8"/>
  <c r="BY26" i="8"/>
  <c r="BZ26" i="8"/>
  <c r="CA26" i="8"/>
  <c r="CB26" i="8"/>
  <c r="CC26" i="8"/>
  <c r="CD26" i="8"/>
  <c r="CE26" i="8"/>
  <c r="CF26" i="8"/>
  <c r="CG26" i="8"/>
  <c r="CH26" i="8"/>
  <c r="CI26" i="8"/>
  <c r="CJ26" i="8"/>
  <c r="CK26" i="8"/>
  <c r="CL26" i="8"/>
  <c r="CM26" i="8"/>
  <c r="CN26" i="8"/>
  <c r="CO26" i="8"/>
  <c r="CP26" i="8"/>
  <c r="CQ26" i="8"/>
  <c r="CR26" i="8"/>
  <c r="CS26" i="8"/>
  <c r="CT26" i="8"/>
  <c r="CU26" i="8"/>
  <c r="CV26" i="8"/>
  <c r="CW26" i="8"/>
  <c r="CX26" i="8"/>
  <c r="CY26" i="8"/>
  <c r="CZ26" i="8"/>
  <c r="DA26" i="8"/>
  <c r="DB26" i="8"/>
  <c r="DC26" i="8"/>
  <c r="DD26" i="8"/>
  <c r="DE26" i="8"/>
  <c r="DF26" i="8"/>
  <c r="B27" i="8"/>
  <c r="C27" i="8"/>
  <c r="D27" i="8"/>
  <c r="E27" i="8"/>
  <c r="F27" i="8"/>
  <c r="G27" i="8"/>
  <c r="H27" i="8"/>
  <c r="I27" i="8"/>
  <c r="J27" i="8"/>
  <c r="K27" i="8"/>
  <c r="L27" i="8"/>
  <c r="M27" i="8"/>
  <c r="N27" i="8"/>
  <c r="O27" i="8"/>
  <c r="P27" i="8"/>
  <c r="Q27" i="8"/>
  <c r="R27" i="8"/>
  <c r="S27" i="8"/>
  <c r="T27" i="8"/>
  <c r="U27" i="8"/>
  <c r="V27" i="8"/>
  <c r="W27" i="8"/>
  <c r="X27" i="8"/>
  <c r="Y27" i="8"/>
  <c r="Z27" i="8"/>
  <c r="AA27" i="8"/>
  <c r="AB27" i="8"/>
  <c r="AC27" i="8"/>
  <c r="AD27" i="8"/>
  <c r="AE27" i="8"/>
  <c r="AF27" i="8"/>
  <c r="AG27" i="8"/>
  <c r="AH27" i="8"/>
  <c r="AI27" i="8"/>
  <c r="AJ27" i="8"/>
  <c r="AK27" i="8"/>
  <c r="AL27" i="8"/>
  <c r="AM27" i="8"/>
  <c r="AN27" i="8"/>
  <c r="AO27" i="8"/>
  <c r="AP27" i="8"/>
  <c r="AQ27" i="8"/>
  <c r="AR27" i="8"/>
  <c r="AS27" i="8"/>
  <c r="AT27" i="8"/>
  <c r="AU27" i="8"/>
  <c r="AV27" i="8"/>
  <c r="AW27" i="8"/>
  <c r="AX27" i="8"/>
  <c r="AY27" i="8"/>
  <c r="AZ27" i="8"/>
  <c r="BA27" i="8"/>
  <c r="BB27" i="8"/>
  <c r="BC27" i="8"/>
  <c r="BD27" i="8"/>
  <c r="BE27" i="8"/>
  <c r="BF27" i="8"/>
  <c r="BG27" i="8"/>
  <c r="BH27" i="8"/>
  <c r="BI27" i="8"/>
  <c r="BJ27" i="8"/>
  <c r="BK27" i="8"/>
  <c r="BL27" i="8"/>
  <c r="BM27" i="8"/>
  <c r="BN27" i="8"/>
  <c r="BO27" i="8"/>
  <c r="BP27" i="8"/>
  <c r="BQ27" i="8"/>
  <c r="BR27" i="8"/>
  <c r="BS27" i="8"/>
  <c r="BT27" i="8"/>
  <c r="BU27" i="8"/>
  <c r="BV27" i="8"/>
  <c r="BW27" i="8"/>
  <c r="BX27" i="8"/>
  <c r="BY27" i="8"/>
  <c r="BZ27" i="8"/>
  <c r="CA27" i="8"/>
  <c r="CB27" i="8"/>
  <c r="CC27" i="8"/>
  <c r="CD27" i="8"/>
  <c r="CE27" i="8"/>
  <c r="CF27" i="8"/>
  <c r="CG27" i="8"/>
  <c r="CH27" i="8"/>
  <c r="CI27" i="8"/>
  <c r="CJ27" i="8"/>
  <c r="CK27" i="8"/>
  <c r="CL27" i="8"/>
  <c r="CM27" i="8"/>
  <c r="CN27" i="8"/>
  <c r="CO27" i="8"/>
  <c r="CP27" i="8"/>
  <c r="CQ27" i="8"/>
  <c r="CR27" i="8"/>
  <c r="CS27" i="8"/>
  <c r="CT27" i="8"/>
  <c r="CU27" i="8"/>
  <c r="CV27" i="8"/>
  <c r="CW27" i="8"/>
  <c r="CX27" i="8"/>
  <c r="CY27" i="8"/>
  <c r="CZ27" i="8"/>
  <c r="DA27" i="8"/>
  <c r="DB27" i="8"/>
  <c r="DC27" i="8"/>
  <c r="DD27" i="8"/>
  <c r="DE27" i="8"/>
  <c r="DF27" i="8"/>
  <c r="B28" i="8"/>
  <c r="C28" i="8"/>
  <c r="D28" i="8"/>
  <c r="E28" i="8"/>
  <c r="F28" i="8"/>
  <c r="G28" i="8"/>
  <c r="H28" i="8"/>
  <c r="I28" i="8"/>
  <c r="J28" i="8"/>
  <c r="K28" i="8"/>
  <c r="L28" i="8"/>
  <c r="M28" i="8"/>
  <c r="N28" i="8"/>
  <c r="O28" i="8"/>
  <c r="P28" i="8"/>
  <c r="Q28" i="8"/>
  <c r="R28" i="8"/>
  <c r="S28" i="8"/>
  <c r="T28" i="8"/>
  <c r="U28" i="8"/>
  <c r="V28" i="8"/>
  <c r="W28" i="8"/>
  <c r="X28" i="8"/>
  <c r="Y28" i="8"/>
  <c r="Z28" i="8"/>
  <c r="AA28" i="8"/>
  <c r="AB28" i="8"/>
  <c r="AC28" i="8"/>
  <c r="AD28" i="8"/>
  <c r="AE28" i="8"/>
  <c r="AF28" i="8"/>
  <c r="AG28" i="8"/>
  <c r="AH28" i="8"/>
  <c r="AI28" i="8"/>
  <c r="AJ28" i="8"/>
  <c r="AK28" i="8"/>
  <c r="AL28" i="8"/>
  <c r="AM28" i="8"/>
  <c r="AN28" i="8"/>
  <c r="AO28" i="8"/>
  <c r="AP28" i="8"/>
  <c r="AQ28" i="8"/>
  <c r="AR28" i="8"/>
  <c r="AS28" i="8"/>
  <c r="AT28" i="8"/>
  <c r="AU28" i="8"/>
  <c r="AV28" i="8"/>
  <c r="AW28" i="8"/>
  <c r="AX28" i="8"/>
  <c r="AY28" i="8"/>
  <c r="AZ28" i="8"/>
  <c r="BA28" i="8"/>
  <c r="BB28" i="8"/>
  <c r="BC28" i="8"/>
  <c r="BD28" i="8"/>
  <c r="BE28" i="8"/>
  <c r="BF28" i="8"/>
  <c r="BG28" i="8"/>
  <c r="BH28" i="8"/>
  <c r="BI28" i="8"/>
  <c r="BJ28" i="8"/>
  <c r="BK28" i="8"/>
  <c r="BL28" i="8"/>
  <c r="BM28" i="8"/>
  <c r="BN28" i="8"/>
  <c r="BO28" i="8"/>
  <c r="BP28" i="8"/>
  <c r="BQ28" i="8"/>
  <c r="BR28" i="8"/>
  <c r="BS28" i="8"/>
  <c r="BT28" i="8"/>
  <c r="BU28" i="8"/>
  <c r="BV28" i="8"/>
  <c r="BW28" i="8"/>
  <c r="BX28" i="8"/>
  <c r="BY28" i="8"/>
  <c r="BZ28" i="8"/>
  <c r="CA28" i="8"/>
  <c r="CB28" i="8"/>
  <c r="CC28" i="8"/>
  <c r="CD28" i="8"/>
  <c r="CE28" i="8"/>
  <c r="CF28" i="8"/>
  <c r="CG28" i="8"/>
  <c r="CH28" i="8"/>
  <c r="CI28" i="8"/>
  <c r="CJ28" i="8"/>
  <c r="CK28" i="8"/>
  <c r="CL28" i="8"/>
  <c r="CM28" i="8"/>
  <c r="CN28" i="8"/>
  <c r="CO28" i="8"/>
  <c r="CP28" i="8"/>
  <c r="CQ28" i="8"/>
  <c r="CR28" i="8"/>
  <c r="CS28" i="8"/>
  <c r="CT28" i="8"/>
  <c r="CU28" i="8"/>
  <c r="CV28" i="8"/>
  <c r="CW28" i="8"/>
  <c r="CX28" i="8"/>
  <c r="CY28" i="8"/>
  <c r="CZ28" i="8"/>
  <c r="DA28" i="8"/>
  <c r="DB28" i="8"/>
  <c r="DC28" i="8"/>
  <c r="DD28" i="8"/>
  <c r="DE28" i="8"/>
  <c r="DF28" i="8"/>
  <c r="B29" i="8"/>
  <c r="C29" i="8"/>
  <c r="D29" i="8"/>
  <c r="E29" i="8"/>
  <c r="F29" i="8"/>
  <c r="G29" i="8"/>
  <c r="H29" i="8"/>
  <c r="I29" i="8"/>
  <c r="J29" i="8"/>
  <c r="K29" i="8"/>
  <c r="L29" i="8"/>
  <c r="M29" i="8"/>
  <c r="N29" i="8"/>
  <c r="O29" i="8"/>
  <c r="P29" i="8"/>
  <c r="Q29" i="8"/>
  <c r="R29" i="8"/>
  <c r="S29" i="8"/>
  <c r="T29" i="8"/>
  <c r="U29" i="8"/>
  <c r="V29" i="8"/>
  <c r="W29" i="8"/>
  <c r="X29" i="8"/>
  <c r="Y29" i="8"/>
  <c r="Z29" i="8"/>
  <c r="AA29" i="8"/>
  <c r="AB29" i="8"/>
  <c r="AC29" i="8"/>
  <c r="AD29" i="8"/>
  <c r="AE29" i="8"/>
  <c r="AF29" i="8"/>
  <c r="AG29" i="8"/>
  <c r="AH29" i="8"/>
  <c r="AI29" i="8"/>
  <c r="AJ29" i="8"/>
  <c r="AK29" i="8"/>
  <c r="AL29" i="8"/>
  <c r="AM29" i="8"/>
  <c r="AN29" i="8"/>
  <c r="AO29" i="8"/>
  <c r="AP29" i="8"/>
  <c r="AQ29" i="8"/>
  <c r="AR29" i="8"/>
  <c r="AS29" i="8"/>
  <c r="AT29" i="8"/>
  <c r="AU29" i="8"/>
  <c r="AV29" i="8"/>
  <c r="AW29" i="8"/>
  <c r="AX29" i="8"/>
  <c r="AY29" i="8"/>
  <c r="AZ29" i="8"/>
  <c r="BA29" i="8"/>
  <c r="BB29" i="8"/>
  <c r="BC29" i="8"/>
  <c r="BD29" i="8"/>
  <c r="BE29" i="8"/>
  <c r="BF29" i="8"/>
  <c r="BG29" i="8"/>
  <c r="BH29" i="8"/>
  <c r="BI29" i="8"/>
  <c r="BJ29" i="8"/>
  <c r="BK29" i="8"/>
  <c r="BL29" i="8"/>
  <c r="BM29" i="8"/>
  <c r="BN29" i="8"/>
  <c r="BO29" i="8"/>
  <c r="BP29" i="8"/>
  <c r="BQ29" i="8"/>
  <c r="BR29" i="8"/>
  <c r="BS29" i="8"/>
  <c r="BT29" i="8"/>
  <c r="BU29" i="8"/>
  <c r="BV29" i="8"/>
  <c r="BW29" i="8"/>
  <c r="BX29" i="8"/>
  <c r="BY29" i="8"/>
  <c r="BZ29" i="8"/>
  <c r="CA29" i="8"/>
  <c r="CB29" i="8"/>
  <c r="CC29" i="8"/>
  <c r="CD29" i="8"/>
  <c r="CE29" i="8"/>
  <c r="CF29" i="8"/>
  <c r="CG29" i="8"/>
  <c r="CH29" i="8"/>
  <c r="CI29" i="8"/>
  <c r="CJ29" i="8"/>
  <c r="CK29" i="8"/>
  <c r="CL29" i="8"/>
  <c r="CM29" i="8"/>
  <c r="CN29" i="8"/>
  <c r="CO29" i="8"/>
  <c r="CP29" i="8"/>
  <c r="CQ29" i="8"/>
  <c r="CR29" i="8"/>
  <c r="CS29" i="8"/>
  <c r="CT29" i="8"/>
  <c r="CU29" i="8"/>
  <c r="CV29" i="8"/>
  <c r="CW29" i="8"/>
  <c r="CX29" i="8"/>
  <c r="CY29" i="8"/>
  <c r="CZ29" i="8"/>
  <c r="DA29" i="8"/>
  <c r="DB29" i="8"/>
  <c r="DC29" i="8"/>
  <c r="DD29" i="8"/>
  <c r="DE29" i="8"/>
  <c r="DF29" i="8"/>
  <c r="B30" i="8"/>
  <c r="C30" i="8"/>
  <c r="D30" i="8"/>
  <c r="E30" i="8"/>
  <c r="F30" i="8"/>
  <c r="G30" i="8"/>
  <c r="H30" i="8"/>
  <c r="I30" i="8"/>
  <c r="J30" i="8"/>
  <c r="K30" i="8"/>
  <c r="L30" i="8"/>
  <c r="M30" i="8"/>
  <c r="N30" i="8"/>
  <c r="O30" i="8"/>
  <c r="P30" i="8"/>
  <c r="Q30" i="8"/>
  <c r="R30" i="8"/>
  <c r="S30" i="8"/>
  <c r="T30" i="8"/>
  <c r="U30" i="8"/>
  <c r="V30" i="8"/>
  <c r="W30" i="8"/>
  <c r="X30" i="8"/>
  <c r="Y30" i="8"/>
  <c r="Z30" i="8"/>
  <c r="AA30" i="8"/>
  <c r="AB30" i="8"/>
  <c r="AC30" i="8"/>
  <c r="AD30" i="8"/>
  <c r="AE30" i="8"/>
  <c r="AF30" i="8"/>
  <c r="AG30" i="8"/>
  <c r="AH30" i="8"/>
  <c r="AI30" i="8"/>
  <c r="AJ30" i="8"/>
  <c r="AK30" i="8"/>
  <c r="AL30" i="8"/>
  <c r="AM30" i="8"/>
  <c r="AN30" i="8"/>
  <c r="AO30" i="8"/>
  <c r="AP30" i="8"/>
  <c r="AQ30" i="8"/>
  <c r="AR30" i="8"/>
  <c r="AS30" i="8"/>
  <c r="AT30" i="8"/>
  <c r="AU30" i="8"/>
  <c r="AV30" i="8"/>
  <c r="AW30" i="8"/>
  <c r="AX30" i="8"/>
  <c r="AY30" i="8"/>
  <c r="AZ30" i="8"/>
  <c r="BA30" i="8"/>
  <c r="BB30" i="8"/>
  <c r="BC30" i="8"/>
  <c r="BD30" i="8"/>
  <c r="BE30" i="8"/>
  <c r="BF30" i="8"/>
  <c r="BG30" i="8"/>
  <c r="BH30" i="8"/>
  <c r="BI30" i="8"/>
  <c r="BJ30" i="8"/>
  <c r="BK30" i="8"/>
  <c r="BL30" i="8"/>
  <c r="BM30" i="8"/>
  <c r="BN30" i="8"/>
  <c r="BO30" i="8"/>
  <c r="BP30" i="8"/>
  <c r="BQ30" i="8"/>
  <c r="BR30" i="8"/>
  <c r="BS30" i="8"/>
  <c r="BT30" i="8"/>
  <c r="BU30" i="8"/>
  <c r="BV30" i="8"/>
  <c r="BW30" i="8"/>
  <c r="BX30" i="8"/>
  <c r="BY30" i="8"/>
  <c r="BZ30" i="8"/>
  <c r="CA30" i="8"/>
  <c r="CB30" i="8"/>
  <c r="CC30" i="8"/>
  <c r="CD30" i="8"/>
  <c r="CE30" i="8"/>
  <c r="CF30" i="8"/>
  <c r="CG30" i="8"/>
  <c r="CH30" i="8"/>
  <c r="CI30" i="8"/>
  <c r="CJ30" i="8"/>
  <c r="CK30" i="8"/>
  <c r="CL30" i="8"/>
  <c r="CM30" i="8"/>
  <c r="CN30" i="8"/>
  <c r="CO30" i="8"/>
  <c r="CP30" i="8"/>
  <c r="CQ30" i="8"/>
  <c r="CR30" i="8"/>
  <c r="CS30" i="8"/>
  <c r="CT30" i="8"/>
  <c r="CU30" i="8"/>
  <c r="CV30" i="8"/>
  <c r="CW30" i="8"/>
  <c r="CX30" i="8"/>
  <c r="CY30" i="8"/>
  <c r="CZ30" i="8"/>
  <c r="DA30" i="8"/>
  <c r="DB30" i="8"/>
  <c r="DC30" i="8"/>
  <c r="DD30" i="8"/>
  <c r="DE30" i="8"/>
  <c r="DF30" i="8"/>
  <c r="B31" i="8"/>
  <c r="C31" i="8"/>
  <c r="D31" i="8"/>
  <c r="E31" i="8"/>
  <c r="F31" i="8"/>
  <c r="G31" i="8"/>
  <c r="H31" i="8"/>
  <c r="I31" i="8"/>
  <c r="J31" i="8"/>
  <c r="K31" i="8"/>
  <c r="L31" i="8"/>
  <c r="M31" i="8"/>
  <c r="N31" i="8"/>
  <c r="O31" i="8"/>
  <c r="P31" i="8"/>
  <c r="Q31" i="8"/>
  <c r="R31" i="8"/>
  <c r="S31" i="8"/>
  <c r="T31" i="8"/>
  <c r="U31" i="8"/>
  <c r="V31" i="8"/>
  <c r="W31" i="8"/>
  <c r="X31" i="8"/>
  <c r="Y31" i="8"/>
  <c r="Z31" i="8"/>
  <c r="AA31" i="8"/>
  <c r="AB31" i="8"/>
  <c r="AC31" i="8"/>
  <c r="AD31" i="8"/>
  <c r="AE31" i="8"/>
  <c r="AF31" i="8"/>
  <c r="AG31" i="8"/>
  <c r="AH31" i="8"/>
  <c r="AI31" i="8"/>
  <c r="AJ31" i="8"/>
  <c r="AK31" i="8"/>
  <c r="AL31" i="8"/>
  <c r="AM31" i="8"/>
  <c r="AN31" i="8"/>
  <c r="AO31" i="8"/>
  <c r="AP31" i="8"/>
  <c r="AQ31" i="8"/>
  <c r="AR31" i="8"/>
  <c r="AS31" i="8"/>
  <c r="AT31" i="8"/>
  <c r="AU31" i="8"/>
  <c r="AV31" i="8"/>
  <c r="AW31" i="8"/>
  <c r="AX31" i="8"/>
  <c r="AY31" i="8"/>
  <c r="AZ31" i="8"/>
  <c r="BA31" i="8"/>
  <c r="BB31" i="8"/>
  <c r="BC31" i="8"/>
  <c r="BD31" i="8"/>
  <c r="BE31" i="8"/>
  <c r="BF31" i="8"/>
  <c r="BG31" i="8"/>
  <c r="BH31" i="8"/>
  <c r="BI31" i="8"/>
  <c r="BJ31" i="8"/>
  <c r="BK31" i="8"/>
  <c r="BL31" i="8"/>
  <c r="BM31" i="8"/>
  <c r="BN31" i="8"/>
  <c r="BO31" i="8"/>
  <c r="BP31" i="8"/>
  <c r="BQ31" i="8"/>
  <c r="BR31" i="8"/>
  <c r="BS31" i="8"/>
  <c r="BT31" i="8"/>
  <c r="BU31" i="8"/>
  <c r="BV31" i="8"/>
  <c r="BW31" i="8"/>
  <c r="BX31" i="8"/>
  <c r="BY31" i="8"/>
  <c r="BZ31" i="8"/>
  <c r="CA31" i="8"/>
  <c r="CB31" i="8"/>
  <c r="CC31" i="8"/>
  <c r="CD31" i="8"/>
  <c r="CE31" i="8"/>
  <c r="CF31" i="8"/>
  <c r="CG31" i="8"/>
  <c r="CH31" i="8"/>
  <c r="CI31" i="8"/>
  <c r="CJ31" i="8"/>
  <c r="CK31" i="8"/>
  <c r="CL31" i="8"/>
  <c r="CM31" i="8"/>
  <c r="CN31" i="8"/>
  <c r="CO31" i="8"/>
  <c r="CP31" i="8"/>
  <c r="CQ31" i="8"/>
  <c r="CR31" i="8"/>
  <c r="CS31" i="8"/>
  <c r="CT31" i="8"/>
  <c r="CU31" i="8"/>
  <c r="CV31" i="8"/>
  <c r="CW31" i="8"/>
  <c r="CX31" i="8"/>
  <c r="CY31" i="8"/>
  <c r="CZ31" i="8"/>
  <c r="DA31" i="8"/>
  <c r="DB31" i="8"/>
  <c r="DC31" i="8"/>
  <c r="DD31" i="8"/>
  <c r="DE31" i="8"/>
  <c r="DF31" i="8"/>
  <c r="B32" i="8"/>
  <c r="C32" i="8"/>
  <c r="D32" i="8"/>
  <c r="E32" i="8"/>
  <c r="F32" i="8"/>
  <c r="G32" i="8"/>
  <c r="H32" i="8"/>
  <c r="I32" i="8"/>
  <c r="J32" i="8"/>
  <c r="K32" i="8"/>
  <c r="L32" i="8"/>
  <c r="M32" i="8"/>
  <c r="N32" i="8"/>
  <c r="O32" i="8"/>
  <c r="P32" i="8"/>
  <c r="Q32" i="8"/>
  <c r="R32" i="8"/>
  <c r="S32" i="8"/>
  <c r="T32" i="8"/>
  <c r="U32" i="8"/>
  <c r="V32" i="8"/>
  <c r="W32" i="8"/>
  <c r="X32" i="8"/>
  <c r="Y32" i="8"/>
  <c r="Z32" i="8"/>
  <c r="AA32" i="8"/>
  <c r="AB32" i="8"/>
  <c r="AC32" i="8"/>
  <c r="AD32" i="8"/>
  <c r="AE32" i="8"/>
  <c r="AF32" i="8"/>
  <c r="AG32" i="8"/>
  <c r="AH32" i="8"/>
  <c r="AI32" i="8"/>
  <c r="AJ32" i="8"/>
  <c r="AK32" i="8"/>
  <c r="AL32" i="8"/>
  <c r="AM32" i="8"/>
  <c r="AN32" i="8"/>
  <c r="AO32" i="8"/>
  <c r="AP32" i="8"/>
  <c r="AQ32" i="8"/>
  <c r="AR32" i="8"/>
  <c r="AS32" i="8"/>
  <c r="AT32" i="8"/>
  <c r="AU32" i="8"/>
  <c r="AV32" i="8"/>
  <c r="AW32" i="8"/>
  <c r="AX32" i="8"/>
  <c r="AY32" i="8"/>
  <c r="AZ32" i="8"/>
  <c r="BA32" i="8"/>
  <c r="BB32" i="8"/>
  <c r="BC32" i="8"/>
  <c r="BD32" i="8"/>
  <c r="BE32" i="8"/>
  <c r="BF32" i="8"/>
  <c r="BG32" i="8"/>
  <c r="BH32" i="8"/>
  <c r="BI32" i="8"/>
  <c r="BJ32" i="8"/>
  <c r="BK32" i="8"/>
  <c r="BL32" i="8"/>
  <c r="BM32" i="8"/>
  <c r="BN32" i="8"/>
  <c r="BO32" i="8"/>
  <c r="BP32" i="8"/>
  <c r="BQ32" i="8"/>
  <c r="BR32" i="8"/>
  <c r="BS32" i="8"/>
  <c r="BT32" i="8"/>
  <c r="BU32" i="8"/>
  <c r="BV32" i="8"/>
  <c r="BW32" i="8"/>
  <c r="BX32" i="8"/>
  <c r="BY32" i="8"/>
  <c r="BZ32" i="8"/>
  <c r="CA32" i="8"/>
  <c r="CB32" i="8"/>
  <c r="CC32" i="8"/>
  <c r="CD32" i="8"/>
  <c r="CE32" i="8"/>
  <c r="CF32" i="8"/>
  <c r="CG32" i="8"/>
  <c r="CH32" i="8"/>
  <c r="CI32" i="8"/>
  <c r="CJ32" i="8"/>
  <c r="CK32" i="8"/>
  <c r="CL32" i="8"/>
  <c r="CM32" i="8"/>
  <c r="CN32" i="8"/>
  <c r="CO32" i="8"/>
  <c r="CP32" i="8"/>
  <c r="CQ32" i="8"/>
  <c r="CR32" i="8"/>
  <c r="CS32" i="8"/>
  <c r="CT32" i="8"/>
  <c r="CU32" i="8"/>
  <c r="CV32" i="8"/>
  <c r="CW32" i="8"/>
  <c r="CX32" i="8"/>
  <c r="CY32" i="8"/>
  <c r="CZ32" i="8"/>
  <c r="DA32" i="8"/>
  <c r="DB32" i="8"/>
  <c r="DC32" i="8"/>
  <c r="DD32" i="8"/>
  <c r="DE32" i="8"/>
  <c r="DF32" i="8"/>
  <c r="B33" i="8"/>
  <c r="C33" i="8"/>
  <c r="D33" i="8"/>
  <c r="E33" i="8"/>
  <c r="F33" i="8"/>
  <c r="G33" i="8"/>
  <c r="H33" i="8"/>
  <c r="I33" i="8"/>
  <c r="J33" i="8"/>
  <c r="K33" i="8"/>
  <c r="L33" i="8"/>
  <c r="M33" i="8"/>
  <c r="N33" i="8"/>
  <c r="O33" i="8"/>
  <c r="P33" i="8"/>
  <c r="Q33" i="8"/>
  <c r="R33" i="8"/>
  <c r="S33" i="8"/>
  <c r="T33" i="8"/>
  <c r="U33" i="8"/>
  <c r="V33" i="8"/>
  <c r="W33" i="8"/>
  <c r="X33" i="8"/>
  <c r="Y33" i="8"/>
  <c r="Z33" i="8"/>
  <c r="AA33" i="8"/>
  <c r="AB33" i="8"/>
  <c r="AC33" i="8"/>
  <c r="AD33" i="8"/>
  <c r="AE33" i="8"/>
  <c r="AF33" i="8"/>
  <c r="AG33" i="8"/>
  <c r="AH33" i="8"/>
  <c r="AI33" i="8"/>
  <c r="AJ33" i="8"/>
  <c r="AK33" i="8"/>
  <c r="AL33" i="8"/>
  <c r="AM33" i="8"/>
  <c r="AN33" i="8"/>
  <c r="AO33" i="8"/>
  <c r="AP33" i="8"/>
  <c r="AQ33" i="8"/>
  <c r="AR33" i="8"/>
  <c r="AS33" i="8"/>
  <c r="AT33" i="8"/>
  <c r="AU33" i="8"/>
  <c r="AV33" i="8"/>
  <c r="AW33" i="8"/>
  <c r="AX33" i="8"/>
  <c r="AY33" i="8"/>
  <c r="AZ33" i="8"/>
  <c r="BA33" i="8"/>
  <c r="BB33" i="8"/>
  <c r="BC33" i="8"/>
  <c r="BD33" i="8"/>
  <c r="BE33" i="8"/>
  <c r="BF33" i="8"/>
  <c r="BG33" i="8"/>
  <c r="BH33" i="8"/>
  <c r="BI33" i="8"/>
  <c r="BJ33" i="8"/>
  <c r="BK33" i="8"/>
  <c r="BL33" i="8"/>
  <c r="BM33" i="8"/>
  <c r="BN33" i="8"/>
  <c r="BO33" i="8"/>
  <c r="BP33" i="8"/>
  <c r="BQ33" i="8"/>
  <c r="BR33" i="8"/>
  <c r="BS33" i="8"/>
  <c r="BT33" i="8"/>
  <c r="BU33" i="8"/>
  <c r="BV33" i="8"/>
  <c r="BW33" i="8"/>
  <c r="BX33" i="8"/>
  <c r="BY33" i="8"/>
  <c r="BZ33" i="8"/>
  <c r="CA33" i="8"/>
  <c r="CB33" i="8"/>
  <c r="CC33" i="8"/>
  <c r="CD33" i="8"/>
  <c r="CE33" i="8"/>
  <c r="CF33" i="8"/>
  <c r="CG33" i="8"/>
  <c r="CH33" i="8"/>
  <c r="CI33" i="8"/>
  <c r="CJ33" i="8"/>
  <c r="CK33" i="8"/>
  <c r="CL33" i="8"/>
  <c r="CM33" i="8"/>
  <c r="CN33" i="8"/>
  <c r="CO33" i="8"/>
  <c r="CP33" i="8"/>
  <c r="CQ33" i="8"/>
  <c r="CR33" i="8"/>
  <c r="CS33" i="8"/>
  <c r="CT33" i="8"/>
  <c r="CU33" i="8"/>
  <c r="CV33" i="8"/>
  <c r="CW33" i="8"/>
  <c r="CX33" i="8"/>
  <c r="CY33" i="8"/>
  <c r="CZ33" i="8"/>
  <c r="DA33" i="8"/>
  <c r="DB33" i="8"/>
  <c r="DC33" i="8"/>
  <c r="DD33" i="8"/>
  <c r="DE33" i="8"/>
  <c r="DF33" i="8"/>
  <c r="B34" i="8"/>
  <c r="C34" i="8"/>
  <c r="D34" i="8"/>
  <c r="E34" i="8"/>
  <c r="F34" i="8"/>
  <c r="G34" i="8"/>
  <c r="H34" i="8"/>
  <c r="I34" i="8"/>
  <c r="J34" i="8"/>
  <c r="K34" i="8"/>
  <c r="L34" i="8"/>
  <c r="M34" i="8"/>
  <c r="N34" i="8"/>
  <c r="O34" i="8"/>
  <c r="P34" i="8"/>
  <c r="Q34" i="8"/>
  <c r="R34" i="8"/>
  <c r="S34" i="8"/>
  <c r="T34" i="8"/>
  <c r="U34" i="8"/>
  <c r="V34" i="8"/>
  <c r="W34" i="8"/>
  <c r="X34" i="8"/>
  <c r="Y34" i="8"/>
  <c r="Z34" i="8"/>
  <c r="AA34" i="8"/>
  <c r="AB34" i="8"/>
  <c r="AC34" i="8"/>
  <c r="AD34" i="8"/>
  <c r="AE34" i="8"/>
  <c r="AF34" i="8"/>
  <c r="AG34" i="8"/>
  <c r="AH34" i="8"/>
  <c r="AI34" i="8"/>
  <c r="AJ34" i="8"/>
  <c r="AK34" i="8"/>
  <c r="AL34" i="8"/>
  <c r="AM34" i="8"/>
  <c r="AN34" i="8"/>
  <c r="AO34" i="8"/>
  <c r="AP34" i="8"/>
  <c r="AQ34" i="8"/>
  <c r="AR34" i="8"/>
  <c r="AS34" i="8"/>
  <c r="AT34" i="8"/>
  <c r="AU34" i="8"/>
  <c r="AV34" i="8"/>
  <c r="AW34" i="8"/>
  <c r="AX34" i="8"/>
  <c r="AY34" i="8"/>
  <c r="AZ34" i="8"/>
  <c r="BA34" i="8"/>
  <c r="BB34" i="8"/>
  <c r="BC34" i="8"/>
  <c r="BD34" i="8"/>
  <c r="BE34" i="8"/>
  <c r="BF34" i="8"/>
  <c r="BG34" i="8"/>
  <c r="BH34" i="8"/>
  <c r="BI34" i="8"/>
  <c r="BJ34" i="8"/>
  <c r="BK34" i="8"/>
  <c r="BL34" i="8"/>
  <c r="BM34" i="8"/>
  <c r="BN34" i="8"/>
  <c r="BO34" i="8"/>
  <c r="BP34" i="8"/>
  <c r="BQ34" i="8"/>
  <c r="BR34" i="8"/>
  <c r="BS34" i="8"/>
  <c r="BT34" i="8"/>
  <c r="BU34" i="8"/>
  <c r="BV34" i="8"/>
  <c r="BW34" i="8"/>
  <c r="BX34" i="8"/>
  <c r="BY34" i="8"/>
  <c r="BZ34" i="8"/>
  <c r="CA34" i="8"/>
  <c r="CB34" i="8"/>
  <c r="CC34" i="8"/>
  <c r="CD34" i="8"/>
  <c r="CE34" i="8"/>
  <c r="CF34" i="8"/>
  <c r="CG34" i="8"/>
  <c r="CH34" i="8"/>
  <c r="CI34" i="8"/>
  <c r="CJ34" i="8"/>
  <c r="CK34" i="8"/>
  <c r="CL34" i="8"/>
  <c r="CM34" i="8"/>
  <c r="CN34" i="8"/>
  <c r="CO34" i="8"/>
  <c r="CP34" i="8"/>
  <c r="CQ34" i="8"/>
  <c r="CR34" i="8"/>
  <c r="CS34" i="8"/>
  <c r="CT34" i="8"/>
  <c r="CU34" i="8"/>
  <c r="CV34" i="8"/>
  <c r="CW34" i="8"/>
  <c r="CX34" i="8"/>
  <c r="CY34" i="8"/>
  <c r="CZ34" i="8"/>
  <c r="DA34" i="8"/>
  <c r="DB34" i="8"/>
  <c r="DC34" i="8"/>
  <c r="DD34" i="8"/>
  <c r="DE34" i="8"/>
  <c r="DF34" i="8"/>
  <c r="B35" i="8"/>
  <c r="C35" i="8"/>
  <c r="D35"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AI35" i="8"/>
  <c r="AJ35" i="8"/>
  <c r="AK35" i="8"/>
  <c r="AL35" i="8"/>
  <c r="AM35" i="8"/>
  <c r="AN35" i="8"/>
  <c r="AO35" i="8"/>
  <c r="AP35" i="8"/>
  <c r="AQ35" i="8"/>
  <c r="AR35" i="8"/>
  <c r="AS35" i="8"/>
  <c r="AT35" i="8"/>
  <c r="AU35" i="8"/>
  <c r="AV35" i="8"/>
  <c r="AW35" i="8"/>
  <c r="AX35" i="8"/>
  <c r="AY35" i="8"/>
  <c r="AZ35" i="8"/>
  <c r="BA35" i="8"/>
  <c r="BB35" i="8"/>
  <c r="BC35" i="8"/>
  <c r="BD35" i="8"/>
  <c r="BE35" i="8"/>
  <c r="BF35" i="8"/>
  <c r="BG35" i="8"/>
  <c r="BH35" i="8"/>
  <c r="BI35" i="8"/>
  <c r="BJ35" i="8"/>
  <c r="BK35" i="8"/>
  <c r="BL35" i="8"/>
  <c r="BM35" i="8"/>
  <c r="BN35" i="8"/>
  <c r="BO35" i="8"/>
  <c r="BP35" i="8"/>
  <c r="BQ35" i="8"/>
  <c r="BR35" i="8"/>
  <c r="BS35" i="8"/>
  <c r="BT35" i="8"/>
  <c r="BU35" i="8"/>
  <c r="BV35" i="8"/>
  <c r="BW35" i="8"/>
  <c r="BX35" i="8"/>
  <c r="BY35" i="8"/>
  <c r="BZ35" i="8"/>
  <c r="CA35" i="8"/>
  <c r="CB35" i="8"/>
  <c r="CC35" i="8"/>
  <c r="CD35" i="8"/>
  <c r="CE35" i="8"/>
  <c r="CF35" i="8"/>
  <c r="CG35" i="8"/>
  <c r="CH35" i="8"/>
  <c r="CI35" i="8"/>
  <c r="CJ35" i="8"/>
  <c r="CK35" i="8"/>
  <c r="CL35" i="8"/>
  <c r="CM35" i="8"/>
  <c r="CN35" i="8"/>
  <c r="CO35" i="8"/>
  <c r="CP35" i="8"/>
  <c r="CQ35" i="8"/>
  <c r="CR35" i="8"/>
  <c r="CS35" i="8"/>
  <c r="CT35" i="8"/>
  <c r="CU35" i="8"/>
  <c r="CV35" i="8"/>
  <c r="CW35" i="8"/>
  <c r="CX35" i="8"/>
  <c r="CY35" i="8"/>
  <c r="CZ35" i="8"/>
  <c r="DA35" i="8"/>
  <c r="DB35" i="8"/>
  <c r="DC35" i="8"/>
  <c r="DD35" i="8"/>
  <c r="DE35" i="8"/>
  <c r="DF35" i="8"/>
  <c r="B36" i="8"/>
  <c r="C36" i="8"/>
  <c r="D36" i="8"/>
  <c r="E36" i="8"/>
  <c r="F36" i="8"/>
  <c r="G36" i="8"/>
  <c r="H36" i="8"/>
  <c r="I36" i="8"/>
  <c r="J36" i="8"/>
  <c r="K36" i="8"/>
  <c r="L36" i="8"/>
  <c r="M36" i="8"/>
  <c r="N36" i="8"/>
  <c r="O36" i="8"/>
  <c r="P36" i="8"/>
  <c r="Q36" i="8"/>
  <c r="R36" i="8"/>
  <c r="S36" i="8"/>
  <c r="T36" i="8"/>
  <c r="U36" i="8"/>
  <c r="V36" i="8"/>
  <c r="W36" i="8"/>
  <c r="X36" i="8"/>
  <c r="Y36" i="8"/>
  <c r="Z36" i="8"/>
  <c r="AA36" i="8"/>
  <c r="AB36" i="8"/>
  <c r="AC36" i="8"/>
  <c r="AD36" i="8"/>
  <c r="AE36" i="8"/>
  <c r="AF36" i="8"/>
  <c r="AG36" i="8"/>
  <c r="AH36" i="8"/>
  <c r="AI36" i="8"/>
  <c r="AJ36" i="8"/>
  <c r="AK36" i="8"/>
  <c r="AL36" i="8"/>
  <c r="AM36" i="8"/>
  <c r="AN36" i="8"/>
  <c r="AO36" i="8"/>
  <c r="AP36" i="8"/>
  <c r="AQ36" i="8"/>
  <c r="AR36" i="8"/>
  <c r="AS36" i="8"/>
  <c r="AT36" i="8"/>
  <c r="AU36" i="8"/>
  <c r="AV36" i="8"/>
  <c r="AW36" i="8"/>
  <c r="AX36" i="8"/>
  <c r="AY36" i="8"/>
  <c r="AZ36" i="8"/>
  <c r="BA36" i="8"/>
  <c r="BB36" i="8"/>
  <c r="BC36" i="8"/>
  <c r="BD36" i="8"/>
  <c r="BE36" i="8"/>
  <c r="BF36" i="8"/>
  <c r="BG36" i="8"/>
  <c r="BH36" i="8"/>
  <c r="BI36" i="8"/>
  <c r="BJ36" i="8"/>
  <c r="BK36" i="8"/>
  <c r="BL36" i="8"/>
  <c r="BM36" i="8"/>
  <c r="BN36" i="8"/>
  <c r="BO36" i="8"/>
  <c r="BP36" i="8"/>
  <c r="BQ36" i="8"/>
  <c r="BR36" i="8"/>
  <c r="BS36" i="8"/>
  <c r="BT36" i="8"/>
  <c r="BU36" i="8"/>
  <c r="BV36" i="8"/>
  <c r="BW36" i="8"/>
  <c r="BX36" i="8"/>
  <c r="BY36" i="8"/>
  <c r="BZ36" i="8"/>
  <c r="CA36" i="8"/>
  <c r="CB36" i="8"/>
  <c r="CC36" i="8"/>
  <c r="CD36" i="8"/>
  <c r="CE36" i="8"/>
  <c r="CF36" i="8"/>
  <c r="CG36" i="8"/>
  <c r="CH36" i="8"/>
  <c r="CI36" i="8"/>
  <c r="CJ36" i="8"/>
  <c r="CK36" i="8"/>
  <c r="CL36" i="8"/>
  <c r="CM36" i="8"/>
  <c r="CN36" i="8"/>
  <c r="CO36" i="8"/>
  <c r="CP36" i="8"/>
  <c r="CQ36" i="8"/>
  <c r="CR36" i="8"/>
  <c r="CS36" i="8"/>
  <c r="CT36" i="8"/>
  <c r="CU36" i="8"/>
  <c r="CV36" i="8"/>
  <c r="CW36" i="8"/>
  <c r="CX36" i="8"/>
  <c r="CY36" i="8"/>
  <c r="CZ36" i="8"/>
  <c r="DA36" i="8"/>
  <c r="DB36" i="8"/>
  <c r="DC36" i="8"/>
  <c r="DD36" i="8"/>
  <c r="DE36" i="8"/>
  <c r="DF36" i="8"/>
  <c r="B37" i="8"/>
  <c r="C37" i="8"/>
  <c r="D37" i="8"/>
  <c r="E37" i="8"/>
  <c r="F37" i="8"/>
  <c r="G37" i="8"/>
  <c r="H37" i="8"/>
  <c r="I37" i="8"/>
  <c r="J37" i="8"/>
  <c r="K37" i="8"/>
  <c r="L37" i="8"/>
  <c r="M37" i="8"/>
  <c r="N37" i="8"/>
  <c r="O37" i="8"/>
  <c r="P37" i="8"/>
  <c r="Q37" i="8"/>
  <c r="R37" i="8"/>
  <c r="S37" i="8"/>
  <c r="T37" i="8"/>
  <c r="U37" i="8"/>
  <c r="V37" i="8"/>
  <c r="W37" i="8"/>
  <c r="X37" i="8"/>
  <c r="Y37" i="8"/>
  <c r="Z37" i="8"/>
  <c r="AA37" i="8"/>
  <c r="AB37" i="8"/>
  <c r="AC37" i="8"/>
  <c r="AD37" i="8"/>
  <c r="AE37" i="8"/>
  <c r="AF37" i="8"/>
  <c r="AG37" i="8"/>
  <c r="AH37" i="8"/>
  <c r="AI37" i="8"/>
  <c r="AJ37" i="8"/>
  <c r="AK37" i="8"/>
  <c r="AL37" i="8"/>
  <c r="AM37" i="8"/>
  <c r="AN37" i="8"/>
  <c r="AO37" i="8"/>
  <c r="AP37" i="8"/>
  <c r="AQ37" i="8"/>
  <c r="AR37" i="8"/>
  <c r="AS37" i="8"/>
  <c r="AT37" i="8"/>
  <c r="AU37" i="8"/>
  <c r="AV37" i="8"/>
  <c r="AW37" i="8"/>
  <c r="AX37" i="8"/>
  <c r="AY37" i="8"/>
  <c r="AZ37" i="8"/>
  <c r="BA37" i="8"/>
  <c r="BB37" i="8"/>
  <c r="BC37" i="8"/>
  <c r="BD37" i="8"/>
  <c r="BE37" i="8"/>
  <c r="BF37" i="8"/>
  <c r="BG37" i="8"/>
  <c r="BH37" i="8"/>
  <c r="BI37" i="8"/>
  <c r="BJ37" i="8"/>
  <c r="BK37" i="8"/>
  <c r="BL37" i="8"/>
  <c r="BM37" i="8"/>
  <c r="BN37" i="8"/>
  <c r="BO37" i="8"/>
  <c r="BP37" i="8"/>
  <c r="BQ37" i="8"/>
  <c r="BR37" i="8"/>
  <c r="BS37" i="8"/>
  <c r="BT37" i="8"/>
  <c r="BU37" i="8"/>
  <c r="BV37" i="8"/>
  <c r="BW37" i="8"/>
  <c r="BX37" i="8"/>
  <c r="BY37" i="8"/>
  <c r="BZ37" i="8"/>
  <c r="CA37" i="8"/>
  <c r="CB37" i="8"/>
  <c r="CC37" i="8"/>
  <c r="CD37" i="8"/>
  <c r="CE37" i="8"/>
  <c r="CF37" i="8"/>
  <c r="CG37" i="8"/>
  <c r="CH37" i="8"/>
  <c r="CI37" i="8"/>
  <c r="CJ37" i="8"/>
  <c r="CK37" i="8"/>
  <c r="CL37" i="8"/>
  <c r="CM37" i="8"/>
  <c r="CN37" i="8"/>
  <c r="CO37" i="8"/>
  <c r="CP37" i="8"/>
  <c r="CQ37" i="8"/>
  <c r="CR37" i="8"/>
  <c r="CS37" i="8"/>
  <c r="CT37" i="8"/>
  <c r="CU37" i="8"/>
  <c r="CV37" i="8"/>
  <c r="CW37" i="8"/>
  <c r="CX37" i="8"/>
  <c r="CY37" i="8"/>
  <c r="CZ37" i="8"/>
  <c r="DA37" i="8"/>
  <c r="DB37" i="8"/>
  <c r="DC37" i="8"/>
  <c r="DD37" i="8"/>
  <c r="DE37" i="8"/>
  <c r="DF37" i="8"/>
  <c r="B38" i="8"/>
  <c r="C38" i="8"/>
  <c r="D38" i="8"/>
  <c r="E38" i="8"/>
  <c r="F38" i="8"/>
  <c r="G38" i="8"/>
  <c r="H38" i="8"/>
  <c r="I38" i="8"/>
  <c r="J38" i="8"/>
  <c r="K38" i="8"/>
  <c r="L38" i="8"/>
  <c r="M38" i="8"/>
  <c r="N38" i="8"/>
  <c r="O38" i="8"/>
  <c r="P38" i="8"/>
  <c r="Q38" i="8"/>
  <c r="R38" i="8"/>
  <c r="S38" i="8"/>
  <c r="T38" i="8"/>
  <c r="U38" i="8"/>
  <c r="V38" i="8"/>
  <c r="W38" i="8"/>
  <c r="X38" i="8"/>
  <c r="Y38" i="8"/>
  <c r="Z38" i="8"/>
  <c r="AA38" i="8"/>
  <c r="AB38" i="8"/>
  <c r="AC38" i="8"/>
  <c r="AD38" i="8"/>
  <c r="AE38" i="8"/>
  <c r="AF38" i="8"/>
  <c r="AG38" i="8"/>
  <c r="AH38" i="8"/>
  <c r="AI38" i="8"/>
  <c r="AJ38" i="8"/>
  <c r="AK38" i="8"/>
  <c r="AL38" i="8"/>
  <c r="AM38" i="8"/>
  <c r="AN38" i="8"/>
  <c r="AO38" i="8"/>
  <c r="AP38" i="8"/>
  <c r="AQ38" i="8"/>
  <c r="AR38" i="8"/>
  <c r="AS38" i="8"/>
  <c r="AT38" i="8"/>
  <c r="AU38" i="8"/>
  <c r="AV38" i="8"/>
  <c r="AW38" i="8"/>
  <c r="AX38" i="8"/>
  <c r="AY38" i="8"/>
  <c r="AZ38" i="8"/>
  <c r="BA38" i="8"/>
  <c r="BB38" i="8"/>
  <c r="BC38" i="8"/>
  <c r="BD38" i="8"/>
  <c r="BE38" i="8"/>
  <c r="BF38" i="8"/>
  <c r="BG38" i="8"/>
  <c r="BH38" i="8"/>
  <c r="BI38" i="8"/>
  <c r="BJ38" i="8"/>
  <c r="BK38" i="8"/>
  <c r="BL38" i="8"/>
  <c r="BM38" i="8"/>
  <c r="BN38" i="8"/>
  <c r="BO38" i="8"/>
  <c r="BP38" i="8"/>
  <c r="BQ38" i="8"/>
  <c r="BR38" i="8"/>
  <c r="BS38" i="8"/>
  <c r="BT38" i="8"/>
  <c r="BU38" i="8"/>
  <c r="BV38" i="8"/>
  <c r="BW38" i="8"/>
  <c r="BX38" i="8"/>
  <c r="BY38" i="8"/>
  <c r="BZ38" i="8"/>
  <c r="CA38" i="8"/>
  <c r="CB38" i="8"/>
  <c r="CC38" i="8"/>
  <c r="CD38" i="8"/>
  <c r="CE38" i="8"/>
  <c r="CF38" i="8"/>
  <c r="CG38" i="8"/>
  <c r="CH38" i="8"/>
  <c r="CI38" i="8"/>
  <c r="CJ38" i="8"/>
  <c r="CK38" i="8"/>
  <c r="CL38" i="8"/>
  <c r="CM38" i="8"/>
  <c r="CN38" i="8"/>
  <c r="CO38" i="8"/>
  <c r="CP38" i="8"/>
  <c r="CQ38" i="8"/>
  <c r="CR38" i="8"/>
  <c r="CS38" i="8"/>
  <c r="CT38" i="8"/>
  <c r="CU38" i="8"/>
  <c r="CV38" i="8"/>
  <c r="CW38" i="8"/>
  <c r="CX38" i="8"/>
  <c r="CY38" i="8"/>
  <c r="CZ38" i="8"/>
  <c r="DA38" i="8"/>
  <c r="DB38" i="8"/>
  <c r="DC38" i="8"/>
  <c r="DD38" i="8"/>
  <c r="DE38" i="8"/>
  <c r="DF38" i="8"/>
  <c r="B39" i="8"/>
  <c r="C39"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AI39" i="8"/>
  <c r="AJ39" i="8"/>
  <c r="AK39" i="8"/>
  <c r="AL39" i="8"/>
  <c r="AM39" i="8"/>
  <c r="AN39" i="8"/>
  <c r="AO39" i="8"/>
  <c r="AP39" i="8"/>
  <c r="AQ39" i="8"/>
  <c r="AR39" i="8"/>
  <c r="AS39" i="8"/>
  <c r="AT39" i="8"/>
  <c r="AU39" i="8"/>
  <c r="AV39" i="8"/>
  <c r="AW39" i="8"/>
  <c r="AX39" i="8"/>
  <c r="AY39" i="8"/>
  <c r="AZ39" i="8"/>
  <c r="BA39" i="8"/>
  <c r="BB39" i="8"/>
  <c r="BC39" i="8"/>
  <c r="BD39" i="8"/>
  <c r="BE39" i="8"/>
  <c r="BF39" i="8"/>
  <c r="BG39" i="8"/>
  <c r="BH39" i="8"/>
  <c r="BI39" i="8"/>
  <c r="BJ39" i="8"/>
  <c r="BK39" i="8"/>
  <c r="BL39" i="8"/>
  <c r="BM39" i="8"/>
  <c r="BN39" i="8"/>
  <c r="BO39" i="8"/>
  <c r="BP39" i="8"/>
  <c r="BQ39" i="8"/>
  <c r="BR39" i="8"/>
  <c r="BS39" i="8"/>
  <c r="BT39" i="8"/>
  <c r="BU39" i="8"/>
  <c r="BV39" i="8"/>
  <c r="BW39" i="8"/>
  <c r="BX39" i="8"/>
  <c r="BY39" i="8"/>
  <c r="BZ39" i="8"/>
  <c r="CA39" i="8"/>
  <c r="CB39" i="8"/>
  <c r="CC39" i="8"/>
  <c r="CD39" i="8"/>
  <c r="CE39" i="8"/>
  <c r="CF39" i="8"/>
  <c r="CG39" i="8"/>
  <c r="CH39" i="8"/>
  <c r="CI39" i="8"/>
  <c r="CJ39" i="8"/>
  <c r="CK39" i="8"/>
  <c r="CL39" i="8"/>
  <c r="CM39" i="8"/>
  <c r="CN39" i="8"/>
  <c r="CO39" i="8"/>
  <c r="CP39" i="8"/>
  <c r="CQ39" i="8"/>
  <c r="CR39" i="8"/>
  <c r="CS39" i="8"/>
  <c r="CT39" i="8"/>
  <c r="CU39" i="8"/>
  <c r="CV39" i="8"/>
  <c r="CW39" i="8"/>
  <c r="CX39" i="8"/>
  <c r="CY39" i="8"/>
  <c r="CZ39" i="8"/>
  <c r="DA39" i="8"/>
  <c r="DB39" i="8"/>
  <c r="DC39" i="8"/>
  <c r="DD39" i="8"/>
  <c r="DE39" i="8"/>
  <c r="DF39" i="8"/>
  <c r="B40" i="8"/>
  <c r="C40" i="8"/>
  <c r="D40" i="8"/>
  <c r="E40" i="8"/>
  <c r="F40" i="8"/>
  <c r="G40" i="8"/>
  <c r="H40" i="8"/>
  <c r="I40" i="8"/>
  <c r="J40" i="8"/>
  <c r="K40" i="8"/>
  <c r="L40" i="8"/>
  <c r="M40" i="8"/>
  <c r="N40" i="8"/>
  <c r="O40" i="8"/>
  <c r="P40" i="8"/>
  <c r="Q40" i="8"/>
  <c r="R40" i="8"/>
  <c r="S40" i="8"/>
  <c r="T40" i="8"/>
  <c r="U40" i="8"/>
  <c r="V40" i="8"/>
  <c r="W40" i="8"/>
  <c r="X40" i="8"/>
  <c r="Y40" i="8"/>
  <c r="Z40" i="8"/>
  <c r="AA40" i="8"/>
  <c r="AB40" i="8"/>
  <c r="AC40" i="8"/>
  <c r="AD40" i="8"/>
  <c r="AE40" i="8"/>
  <c r="AF40" i="8"/>
  <c r="AG40" i="8"/>
  <c r="AH40" i="8"/>
  <c r="AI40" i="8"/>
  <c r="AJ40" i="8"/>
  <c r="AK40" i="8"/>
  <c r="AL40" i="8"/>
  <c r="AM40" i="8"/>
  <c r="AN40" i="8"/>
  <c r="AO40" i="8"/>
  <c r="AP40" i="8"/>
  <c r="AQ40" i="8"/>
  <c r="AR40" i="8"/>
  <c r="AS40" i="8"/>
  <c r="AT40" i="8"/>
  <c r="AU40" i="8"/>
  <c r="AV40" i="8"/>
  <c r="AW40" i="8"/>
  <c r="AX40" i="8"/>
  <c r="AY40" i="8"/>
  <c r="AZ40" i="8"/>
  <c r="BA40" i="8"/>
  <c r="BB40" i="8"/>
  <c r="BC40" i="8"/>
  <c r="BD40" i="8"/>
  <c r="BE40" i="8"/>
  <c r="BF40" i="8"/>
  <c r="BG40" i="8"/>
  <c r="BH40" i="8"/>
  <c r="BI40" i="8"/>
  <c r="BJ40" i="8"/>
  <c r="BK40" i="8"/>
  <c r="BL40" i="8"/>
  <c r="BM40" i="8"/>
  <c r="BN40" i="8"/>
  <c r="BO40" i="8"/>
  <c r="BP40" i="8"/>
  <c r="BQ40" i="8"/>
  <c r="BR40" i="8"/>
  <c r="BS40" i="8"/>
  <c r="BT40" i="8"/>
  <c r="BU40" i="8"/>
  <c r="BV40" i="8"/>
  <c r="BW40" i="8"/>
  <c r="BX40" i="8"/>
  <c r="BY40" i="8"/>
  <c r="BZ40" i="8"/>
  <c r="CA40" i="8"/>
  <c r="CB40" i="8"/>
  <c r="CC40" i="8"/>
  <c r="CD40" i="8"/>
  <c r="CE40" i="8"/>
  <c r="CF40" i="8"/>
  <c r="CG40" i="8"/>
  <c r="CH40" i="8"/>
  <c r="CI40" i="8"/>
  <c r="CJ40" i="8"/>
  <c r="CK40" i="8"/>
  <c r="CL40" i="8"/>
  <c r="CM40" i="8"/>
  <c r="CN40" i="8"/>
  <c r="CO40" i="8"/>
  <c r="CP40" i="8"/>
  <c r="CQ40" i="8"/>
  <c r="CR40" i="8"/>
  <c r="CS40" i="8"/>
  <c r="CT40" i="8"/>
  <c r="CU40" i="8"/>
  <c r="CV40" i="8"/>
  <c r="CW40" i="8"/>
  <c r="CX40" i="8"/>
  <c r="CY40" i="8"/>
  <c r="CZ40" i="8"/>
  <c r="DA40" i="8"/>
  <c r="DB40" i="8"/>
  <c r="DC40" i="8"/>
  <c r="DD40" i="8"/>
  <c r="DE40" i="8"/>
  <c r="DF40" i="8"/>
  <c r="B41" i="8"/>
  <c r="C41" i="8"/>
  <c r="D41" i="8"/>
  <c r="E41" i="8"/>
  <c r="F41" i="8"/>
  <c r="G41" i="8"/>
  <c r="H41" i="8"/>
  <c r="I41" i="8"/>
  <c r="J41" i="8"/>
  <c r="K41" i="8"/>
  <c r="L41" i="8"/>
  <c r="M41" i="8"/>
  <c r="N41" i="8"/>
  <c r="O41" i="8"/>
  <c r="P41" i="8"/>
  <c r="Q41" i="8"/>
  <c r="R41" i="8"/>
  <c r="S41" i="8"/>
  <c r="T41" i="8"/>
  <c r="U41" i="8"/>
  <c r="V41" i="8"/>
  <c r="W41" i="8"/>
  <c r="X41" i="8"/>
  <c r="Y41" i="8"/>
  <c r="Z41" i="8"/>
  <c r="AA41" i="8"/>
  <c r="AB41" i="8"/>
  <c r="AC41" i="8"/>
  <c r="AD41" i="8"/>
  <c r="AE41" i="8"/>
  <c r="AF41" i="8"/>
  <c r="AG41" i="8"/>
  <c r="AH41" i="8"/>
  <c r="AI41" i="8"/>
  <c r="AJ41" i="8"/>
  <c r="AK41" i="8"/>
  <c r="AL41" i="8"/>
  <c r="AM41" i="8"/>
  <c r="AN41" i="8"/>
  <c r="AO41" i="8"/>
  <c r="AP41" i="8"/>
  <c r="AQ41" i="8"/>
  <c r="AR41" i="8"/>
  <c r="AS41" i="8"/>
  <c r="AT41" i="8"/>
  <c r="AU41" i="8"/>
  <c r="AV41" i="8"/>
  <c r="AW41" i="8"/>
  <c r="AX41" i="8"/>
  <c r="AY41" i="8"/>
  <c r="AZ41" i="8"/>
  <c r="BA41" i="8"/>
  <c r="BB41" i="8"/>
  <c r="BC41" i="8"/>
  <c r="BD41" i="8"/>
  <c r="BE41" i="8"/>
  <c r="BF41" i="8"/>
  <c r="BG41" i="8"/>
  <c r="BH41" i="8"/>
  <c r="BI41" i="8"/>
  <c r="BJ41" i="8"/>
  <c r="BK41" i="8"/>
  <c r="BL41" i="8"/>
  <c r="BM41" i="8"/>
  <c r="BN41" i="8"/>
  <c r="BO41" i="8"/>
  <c r="BP41" i="8"/>
  <c r="BQ41" i="8"/>
  <c r="BR41" i="8"/>
  <c r="BS41" i="8"/>
  <c r="BT41" i="8"/>
  <c r="BU41" i="8"/>
  <c r="BV41" i="8"/>
  <c r="BW41" i="8"/>
  <c r="BX41" i="8"/>
  <c r="BY41" i="8"/>
  <c r="BZ41" i="8"/>
  <c r="CA41" i="8"/>
  <c r="CB41" i="8"/>
  <c r="CC41" i="8"/>
  <c r="CD41" i="8"/>
  <c r="CE41" i="8"/>
  <c r="CF41" i="8"/>
  <c r="CG41" i="8"/>
  <c r="CH41" i="8"/>
  <c r="CI41" i="8"/>
  <c r="CJ41" i="8"/>
  <c r="CK41" i="8"/>
  <c r="CL41" i="8"/>
  <c r="CM41" i="8"/>
  <c r="CN41" i="8"/>
  <c r="CO41" i="8"/>
  <c r="CP41" i="8"/>
  <c r="CQ41" i="8"/>
  <c r="CR41" i="8"/>
  <c r="CS41" i="8"/>
  <c r="CT41" i="8"/>
  <c r="CU41" i="8"/>
  <c r="CV41" i="8"/>
  <c r="CW41" i="8"/>
  <c r="CX41" i="8"/>
  <c r="CY41" i="8"/>
  <c r="CZ41" i="8"/>
  <c r="DA41" i="8"/>
  <c r="DB41" i="8"/>
  <c r="DC41" i="8"/>
  <c r="DD41" i="8"/>
  <c r="DE41" i="8"/>
  <c r="DF41" i="8"/>
  <c r="B42" i="8"/>
  <c r="C42" i="8"/>
  <c r="D42" i="8"/>
  <c r="E42" i="8"/>
  <c r="F42" i="8"/>
  <c r="G42" i="8"/>
  <c r="H42" i="8"/>
  <c r="I42" i="8"/>
  <c r="J42" i="8"/>
  <c r="K42" i="8"/>
  <c r="L42" i="8"/>
  <c r="M42" i="8"/>
  <c r="N42" i="8"/>
  <c r="O42" i="8"/>
  <c r="P42" i="8"/>
  <c r="Q42" i="8"/>
  <c r="R42" i="8"/>
  <c r="S42" i="8"/>
  <c r="T42" i="8"/>
  <c r="U42" i="8"/>
  <c r="V42" i="8"/>
  <c r="W42" i="8"/>
  <c r="X42" i="8"/>
  <c r="Y42" i="8"/>
  <c r="Z42" i="8"/>
  <c r="AA42" i="8"/>
  <c r="AB42" i="8"/>
  <c r="AC42" i="8"/>
  <c r="AD42" i="8"/>
  <c r="AE42" i="8"/>
  <c r="AF42" i="8"/>
  <c r="AG42" i="8"/>
  <c r="AH42" i="8"/>
  <c r="AI42" i="8"/>
  <c r="AJ42" i="8"/>
  <c r="AK42" i="8"/>
  <c r="AL42" i="8"/>
  <c r="AM42" i="8"/>
  <c r="AN42" i="8"/>
  <c r="AO42" i="8"/>
  <c r="AP42" i="8"/>
  <c r="AQ42" i="8"/>
  <c r="AR42" i="8"/>
  <c r="AS42" i="8"/>
  <c r="AT42" i="8"/>
  <c r="AU42" i="8"/>
  <c r="AV42" i="8"/>
  <c r="AW42" i="8"/>
  <c r="AX42" i="8"/>
  <c r="AY42" i="8"/>
  <c r="AZ42" i="8"/>
  <c r="BA42" i="8"/>
  <c r="BB42" i="8"/>
  <c r="BC42" i="8"/>
  <c r="BD42" i="8"/>
  <c r="BE42" i="8"/>
  <c r="BF42" i="8"/>
  <c r="BG42" i="8"/>
  <c r="BH42" i="8"/>
  <c r="BI42" i="8"/>
  <c r="BJ42" i="8"/>
  <c r="BK42" i="8"/>
  <c r="BL42" i="8"/>
  <c r="BM42" i="8"/>
  <c r="BN42" i="8"/>
  <c r="BO42" i="8"/>
  <c r="BP42" i="8"/>
  <c r="BQ42" i="8"/>
  <c r="BR42" i="8"/>
  <c r="BS42" i="8"/>
  <c r="BT42" i="8"/>
  <c r="BU42" i="8"/>
  <c r="BV42" i="8"/>
  <c r="BW42" i="8"/>
  <c r="BX42" i="8"/>
  <c r="BY42" i="8"/>
  <c r="BZ42" i="8"/>
  <c r="CA42" i="8"/>
  <c r="CB42" i="8"/>
  <c r="CC42" i="8"/>
  <c r="CD42" i="8"/>
  <c r="CE42" i="8"/>
  <c r="CF42" i="8"/>
  <c r="CG42" i="8"/>
  <c r="CH42" i="8"/>
  <c r="CI42" i="8"/>
  <c r="CJ42" i="8"/>
  <c r="CK42" i="8"/>
  <c r="CL42" i="8"/>
  <c r="CM42" i="8"/>
  <c r="CN42" i="8"/>
  <c r="CO42" i="8"/>
  <c r="CP42" i="8"/>
  <c r="CQ42" i="8"/>
  <c r="CR42" i="8"/>
  <c r="CS42" i="8"/>
  <c r="CT42" i="8"/>
  <c r="CU42" i="8"/>
  <c r="CV42" i="8"/>
  <c r="CW42" i="8"/>
  <c r="CX42" i="8"/>
  <c r="CY42" i="8"/>
  <c r="CZ42" i="8"/>
  <c r="DA42" i="8"/>
  <c r="DB42" i="8"/>
  <c r="DC42" i="8"/>
  <c r="DD42" i="8"/>
  <c r="DE42" i="8"/>
  <c r="DF42" i="8"/>
  <c r="B43" i="8"/>
  <c r="C43" i="8"/>
  <c r="D43" i="8"/>
  <c r="E43" i="8"/>
  <c r="F43" i="8"/>
  <c r="G43" i="8"/>
  <c r="H43" i="8"/>
  <c r="I43" i="8"/>
  <c r="J43" i="8"/>
  <c r="K43" i="8"/>
  <c r="L43" i="8"/>
  <c r="M43" i="8"/>
  <c r="N43" i="8"/>
  <c r="O43" i="8"/>
  <c r="P43" i="8"/>
  <c r="Q43" i="8"/>
  <c r="R43" i="8"/>
  <c r="S43" i="8"/>
  <c r="T43" i="8"/>
  <c r="U43" i="8"/>
  <c r="V43" i="8"/>
  <c r="W43" i="8"/>
  <c r="X43" i="8"/>
  <c r="Y43" i="8"/>
  <c r="Z43" i="8"/>
  <c r="AA43" i="8"/>
  <c r="AB43" i="8"/>
  <c r="AC43" i="8"/>
  <c r="AD43" i="8"/>
  <c r="AE43" i="8"/>
  <c r="AF43" i="8"/>
  <c r="AG43" i="8"/>
  <c r="AH43" i="8"/>
  <c r="AI43" i="8"/>
  <c r="AJ43" i="8"/>
  <c r="AK43" i="8"/>
  <c r="AL43" i="8"/>
  <c r="AM43" i="8"/>
  <c r="AN43" i="8"/>
  <c r="AO43" i="8"/>
  <c r="AP43" i="8"/>
  <c r="AQ43" i="8"/>
  <c r="AR43" i="8"/>
  <c r="AS43" i="8"/>
  <c r="AT43" i="8"/>
  <c r="AU43" i="8"/>
  <c r="AV43" i="8"/>
  <c r="AW43" i="8"/>
  <c r="AX43" i="8"/>
  <c r="AY43" i="8"/>
  <c r="AZ43" i="8"/>
  <c r="BA43" i="8"/>
  <c r="BB43" i="8"/>
  <c r="BC43" i="8"/>
  <c r="BD43" i="8"/>
  <c r="BE43" i="8"/>
  <c r="BF43" i="8"/>
  <c r="BG43" i="8"/>
  <c r="BH43" i="8"/>
  <c r="BI43" i="8"/>
  <c r="BJ43" i="8"/>
  <c r="BK43" i="8"/>
  <c r="BL43" i="8"/>
  <c r="BM43" i="8"/>
  <c r="BN43" i="8"/>
  <c r="BO43" i="8"/>
  <c r="BP43" i="8"/>
  <c r="BQ43" i="8"/>
  <c r="BR43" i="8"/>
  <c r="BS43" i="8"/>
  <c r="BT43" i="8"/>
  <c r="BU43" i="8"/>
  <c r="BV43" i="8"/>
  <c r="BW43" i="8"/>
  <c r="BX43" i="8"/>
  <c r="BY43" i="8"/>
  <c r="BZ43" i="8"/>
  <c r="CA43" i="8"/>
  <c r="CB43" i="8"/>
  <c r="CC43" i="8"/>
  <c r="CD43" i="8"/>
  <c r="CE43" i="8"/>
  <c r="CF43" i="8"/>
  <c r="CG43" i="8"/>
  <c r="CH43" i="8"/>
  <c r="CI43" i="8"/>
  <c r="CJ43" i="8"/>
  <c r="CK43" i="8"/>
  <c r="CL43" i="8"/>
  <c r="CM43" i="8"/>
  <c r="CN43" i="8"/>
  <c r="CO43" i="8"/>
  <c r="CP43" i="8"/>
  <c r="CQ43" i="8"/>
  <c r="CR43" i="8"/>
  <c r="CS43" i="8"/>
  <c r="CT43" i="8"/>
  <c r="CU43" i="8"/>
  <c r="CV43" i="8"/>
  <c r="CW43" i="8"/>
  <c r="CX43" i="8"/>
  <c r="CY43" i="8"/>
  <c r="CZ43" i="8"/>
  <c r="DA43" i="8"/>
  <c r="DB43" i="8"/>
  <c r="DC43" i="8"/>
  <c r="DD43" i="8"/>
  <c r="DE43" i="8"/>
  <c r="DF43" i="8"/>
  <c r="B44" i="8"/>
  <c r="C44"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AI44" i="8"/>
  <c r="AJ44" i="8"/>
  <c r="AK44" i="8"/>
  <c r="AL44" i="8"/>
  <c r="AM44" i="8"/>
  <c r="AN44" i="8"/>
  <c r="AO44" i="8"/>
  <c r="AP44" i="8"/>
  <c r="AQ44" i="8"/>
  <c r="AR44" i="8"/>
  <c r="AS44" i="8"/>
  <c r="AT44" i="8"/>
  <c r="AU44" i="8"/>
  <c r="AV44" i="8"/>
  <c r="AW44" i="8"/>
  <c r="AX44" i="8"/>
  <c r="AY44" i="8"/>
  <c r="AZ44" i="8"/>
  <c r="BA44" i="8"/>
  <c r="BB44" i="8"/>
  <c r="BC44" i="8"/>
  <c r="BD44" i="8"/>
  <c r="BE44" i="8"/>
  <c r="BF44" i="8"/>
  <c r="BG44" i="8"/>
  <c r="BH44" i="8"/>
  <c r="BI44" i="8"/>
  <c r="BJ44" i="8"/>
  <c r="BK44" i="8"/>
  <c r="BL44" i="8"/>
  <c r="BM44" i="8"/>
  <c r="BN44" i="8"/>
  <c r="BO44" i="8"/>
  <c r="BP44" i="8"/>
  <c r="BQ44" i="8"/>
  <c r="BR44" i="8"/>
  <c r="BS44" i="8"/>
  <c r="BT44" i="8"/>
  <c r="BU44" i="8"/>
  <c r="BV44" i="8"/>
  <c r="BW44" i="8"/>
  <c r="BX44" i="8"/>
  <c r="BY44" i="8"/>
  <c r="BZ44" i="8"/>
  <c r="CA44" i="8"/>
  <c r="CB44" i="8"/>
  <c r="CC44" i="8"/>
  <c r="CD44" i="8"/>
  <c r="CE44" i="8"/>
  <c r="CF44" i="8"/>
  <c r="CG44" i="8"/>
  <c r="CH44" i="8"/>
  <c r="CI44" i="8"/>
  <c r="CJ44" i="8"/>
  <c r="CK44" i="8"/>
  <c r="CL44" i="8"/>
  <c r="CM44" i="8"/>
  <c r="CN44" i="8"/>
  <c r="CO44" i="8"/>
  <c r="CP44" i="8"/>
  <c r="CQ44" i="8"/>
  <c r="CR44" i="8"/>
  <c r="CS44" i="8"/>
  <c r="CT44" i="8"/>
  <c r="CU44" i="8"/>
  <c r="CV44" i="8"/>
  <c r="CW44" i="8"/>
  <c r="CX44" i="8"/>
  <c r="CY44" i="8"/>
  <c r="CZ44" i="8"/>
  <c r="DA44" i="8"/>
  <c r="DB44" i="8"/>
  <c r="DC44" i="8"/>
  <c r="DD44" i="8"/>
  <c r="DE44" i="8"/>
  <c r="DF44" i="8"/>
  <c r="B45" i="8"/>
  <c r="C45" i="8"/>
  <c r="D45" i="8"/>
  <c r="E45" i="8"/>
  <c r="F45" i="8"/>
  <c r="G45" i="8"/>
  <c r="H45" i="8"/>
  <c r="I45" i="8"/>
  <c r="J45" i="8"/>
  <c r="K45" i="8"/>
  <c r="L45" i="8"/>
  <c r="M45" i="8"/>
  <c r="N45" i="8"/>
  <c r="O45" i="8"/>
  <c r="P45" i="8"/>
  <c r="Q45" i="8"/>
  <c r="R45" i="8"/>
  <c r="S45" i="8"/>
  <c r="T45" i="8"/>
  <c r="U45" i="8"/>
  <c r="V45" i="8"/>
  <c r="W45" i="8"/>
  <c r="X45" i="8"/>
  <c r="Y45" i="8"/>
  <c r="Z45" i="8"/>
  <c r="AA45" i="8"/>
  <c r="AB45" i="8"/>
  <c r="AC45" i="8"/>
  <c r="AD45" i="8"/>
  <c r="AE45" i="8"/>
  <c r="AF45" i="8"/>
  <c r="AG45" i="8"/>
  <c r="AH45" i="8"/>
  <c r="AI45" i="8"/>
  <c r="AJ45" i="8"/>
  <c r="AK45" i="8"/>
  <c r="AL45" i="8"/>
  <c r="AM45" i="8"/>
  <c r="AN45" i="8"/>
  <c r="AO45" i="8"/>
  <c r="AP45" i="8"/>
  <c r="AQ45" i="8"/>
  <c r="AR45" i="8"/>
  <c r="AS45" i="8"/>
  <c r="AT45" i="8"/>
  <c r="AU45" i="8"/>
  <c r="AV45" i="8"/>
  <c r="AW45" i="8"/>
  <c r="AX45" i="8"/>
  <c r="AY45" i="8"/>
  <c r="AZ45" i="8"/>
  <c r="BA45" i="8"/>
  <c r="BB45" i="8"/>
  <c r="BC45" i="8"/>
  <c r="BD45" i="8"/>
  <c r="BE45" i="8"/>
  <c r="BF45" i="8"/>
  <c r="BG45" i="8"/>
  <c r="BH45" i="8"/>
  <c r="BI45" i="8"/>
  <c r="BJ45" i="8"/>
  <c r="BK45" i="8"/>
  <c r="BL45" i="8"/>
  <c r="BM45" i="8"/>
  <c r="BN45" i="8"/>
  <c r="BO45" i="8"/>
  <c r="BP45" i="8"/>
  <c r="BQ45" i="8"/>
  <c r="BR45" i="8"/>
  <c r="BS45" i="8"/>
  <c r="BT45" i="8"/>
  <c r="BU45" i="8"/>
  <c r="BV45" i="8"/>
  <c r="BW45" i="8"/>
  <c r="BX45" i="8"/>
  <c r="BY45" i="8"/>
  <c r="BZ45" i="8"/>
  <c r="CA45" i="8"/>
  <c r="CB45" i="8"/>
  <c r="CC45" i="8"/>
  <c r="CD45" i="8"/>
  <c r="CE45" i="8"/>
  <c r="CF45" i="8"/>
  <c r="CG45" i="8"/>
  <c r="CH45" i="8"/>
  <c r="CI45" i="8"/>
  <c r="CJ45" i="8"/>
  <c r="CK45" i="8"/>
  <c r="CL45" i="8"/>
  <c r="CM45" i="8"/>
  <c r="CN45" i="8"/>
  <c r="CO45" i="8"/>
  <c r="CP45" i="8"/>
  <c r="CQ45" i="8"/>
  <c r="CR45" i="8"/>
  <c r="CS45" i="8"/>
  <c r="CT45" i="8"/>
  <c r="CU45" i="8"/>
  <c r="CV45" i="8"/>
  <c r="CW45" i="8"/>
  <c r="CX45" i="8"/>
  <c r="CY45" i="8"/>
  <c r="CZ45" i="8"/>
  <c r="DA45" i="8"/>
  <c r="DB45" i="8"/>
  <c r="DC45" i="8"/>
  <c r="DD45" i="8"/>
  <c r="DE45" i="8"/>
  <c r="DF45" i="8"/>
  <c r="B46" i="8"/>
  <c r="C46" i="8"/>
  <c r="D46" i="8"/>
  <c r="E46" i="8"/>
  <c r="F46" i="8"/>
  <c r="G46" i="8"/>
  <c r="H46" i="8"/>
  <c r="I46" i="8"/>
  <c r="J46" i="8"/>
  <c r="K46" i="8"/>
  <c r="L46" i="8"/>
  <c r="M46" i="8"/>
  <c r="N46" i="8"/>
  <c r="O46" i="8"/>
  <c r="P46" i="8"/>
  <c r="Q46" i="8"/>
  <c r="R46" i="8"/>
  <c r="S46" i="8"/>
  <c r="T46" i="8"/>
  <c r="U46" i="8"/>
  <c r="V46" i="8"/>
  <c r="W46" i="8"/>
  <c r="X46" i="8"/>
  <c r="Y46" i="8"/>
  <c r="Z46" i="8"/>
  <c r="AA46" i="8"/>
  <c r="AB46" i="8"/>
  <c r="AC46" i="8"/>
  <c r="AD46" i="8"/>
  <c r="AE46" i="8"/>
  <c r="AF46" i="8"/>
  <c r="AG46" i="8"/>
  <c r="AH46" i="8"/>
  <c r="AI46" i="8"/>
  <c r="AJ46" i="8"/>
  <c r="AK46" i="8"/>
  <c r="AL46" i="8"/>
  <c r="AM46" i="8"/>
  <c r="AN46" i="8"/>
  <c r="AO46" i="8"/>
  <c r="AP46" i="8"/>
  <c r="AQ46" i="8"/>
  <c r="AR46" i="8"/>
  <c r="AS46" i="8"/>
  <c r="AT46" i="8"/>
  <c r="AU46" i="8"/>
  <c r="AV46" i="8"/>
  <c r="AW46" i="8"/>
  <c r="AX46" i="8"/>
  <c r="AY46" i="8"/>
  <c r="AZ46" i="8"/>
  <c r="BA46" i="8"/>
  <c r="BB46" i="8"/>
  <c r="BC46" i="8"/>
  <c r="BD46" i="8"/>
  <c r="BE46" i="8"/>
  <c r="BF46" i="8"/>
  <c r="BG46" i="8"/>
  <c r="BH46" i="8"/>
  <c r="BI46" i="8"/>
  <c r="BJ46" i="8"/>
  <c r="BK46" i="8"/>
  <c r="BL46" i="8"/>
  <c r="BM46" i="8"/>
  <c r="BN46" i="8"/>
  <c r="BO46" i="8"/>
  <c r="BP46" i="8"/>
  <c r="BQ46" i="8"/>
  <c r="BR46" i="8"/>
  <c r="BS46" i="8"/>
  <c r="BT46" i="8"/>
  <c r="BU46" i="8"/>
  <c r="BV46" i="8"/>
  <c r="BW46" i="8"/>
  <c r="BX46" i="8"/>
  <c r="BY46" i="8"/>
  <c r="BZ46" i="8"/>
  <c r="CA46" i="8"/>
  <c r="CB46" i="8"/>
  <c r="CC46" i="8"/>
  <c r="CD46" i="8"/>
  <c r="CE46" i="8"/>
  <c r="CF46" i="8"/>
  <c r="CG46" i="8"/>
  <c r="CH46" i="8"/>
  <c r="CI46" i="8"/>
  <c r="CJ46" i="8"/>
  <c r="CK46" i="8"/>
  <c r="CL46" i="8"/>
  <c r="CM46" i="8"/>
  <c r="CN46" i="8"/>
  <c r="CO46" i="8"/>
  <c r="CP46" i="8"/>
  <c r="CQ46" i="8"/>
  <c r="CR46" i="8"/>
  <c r="CS46" i="8"/>
  <c r="CT46" i="8"/>
  <c r="CU46" i="8"/>
  <c r="CV46" i="8"/>
  <c r="CW46" i="8"/>
  <c r="CX46" i="8"/>
  <c r="CY46" i="8"/>
  <c r="CZ46" i="8"/>
  <c r="DA46" i="8"/>
  <c r="DB46" i="8"/>
  <c r="DC46" i="8"/>
  <c r="DD46" i="8"/>
  <c r="DE46" i="8"/>
  <c r="DF46" i="8"/>
  <c r="B47" i="8"/>
  <c r="C47" i="8"/>
  <c r="D47" i="8"/>
  <c r="E47" i="8"/>
  <c r="F47" i="8"/>
  <c r="G47" i="8"/>
  <c r="H47" i="8"/>
  <c r="I47" i="8"/>
  <c r="J47" i="8"/>
  <c r="K47" i="8"/>
  <c r="L47" i="8"/>
  <c r="M47" i="8"/>
  <c r="N47" i="8"/>
  <c r="O47" i="8"/>
  <c r="P47" i="8"/>
  <c r="Q47" i="8"/>
  <c r="R47" i="8"/>
  <c r="S47" i="8"/>
  <c r="T47" i="8"/>
  <c r="U47" i="8"/>
  <c r="V47" i="8"/>
  <c r="W47" i="8"/>
  <c r="X47" i="8"/>
  <c r="Y47" i="8"/>
  <c r="Z47" i="8"/>
  <c r="AA47" i="8"/>
  <c r="AB47" i="8"/>
  <c r="AC47" i="8"/>
  <c r="AD47" i="8"/>
  <c r="AE47" i="8"/>
  <c r="AF47" i="8"/>
  <c r="AG47" i="8"/>
  <c r="AH47" i="8"/>
  <c r="AI47" i="8"/>
  <c r="AJ47" i="8"/>
  <c r="AK47" i="8"/>
  <c r="AL47" i="8"/>
  <c r="AM47" i="8"/>
  <c r="AN47" i="8"/>
  <c r="AO47" i="8"/>
  <c r="AP47" i="8"/>
  <c r="AQ47" i="8"/>
  <c r="AR47" i="8"/>
  <c r="AS47" i="8"/>
  <c r="AT47" i="8"/>
  <c r="AU47" i="8"/>
  <c r="AV47" i="8"/>
  <c r="AW47" i="8"/>
  <c r="AX47" i="8"/>
  <c r="AY47" i="8"/>
  <c r="AZ47" i="8"/>
  <c r="BA47" i="8"/>
  <c r="BB47" i="8"/>
  <c r="BC47" i="8"/>
  <c r="BD47" i="8"/>
  <c r="BE47" i="8"/>
  <c r="BF47" i="8"/>
  <c r="BG47" i="8"/>
  <c r="BH47" i="8"/>
  <c r="BI47" i="8"/>
  <c r="BJ47" i="8"/>
  <c r="BK47" i="8"/>
  <c r="BL47" i="8"/>
  <c r="BM47" i="8"/>
  <c r="BN47" i="8"/>
  <c r="BO47" i="8"/>
  <c r="BP47" i="8"/>
  <c r="BQ47" i="8"/>
  <c r="BR47" i="8"/>
  <c r="BS47" i="8"/>
  <c r="BT47" i="8"/>
  <c r="BU47" i="8"/>
  <c r="BV47" i="8"/>
  <c r="BW47" i="8"/>
  <c r="BX47" i="8"/>
  <c r="BY47" i="8"/>
  <c r="BZ47" i="8"/>
  <c r="CA47" i="8"/>
  <c r="CB47" i="8"/>
  <c r="CC47" i="8"/>
  <c r="CD47" i="8"/>
  <c r="CE47" i="8"/>
  <c r="CF47" i="8"/>
  <c r="CG47" i="8"/>
  <c r="CH47" i="8"/>
  <c r="CI47" i="8"/>
  <c r="CJ47" i="8"/>
  <c r="CK47" i="8"/>
  <c r="CL47" i="8"/>
  <c r="CM47" i="8"/>
  <c r="CN47" i="8"/>
  <c r="CO47" i="8"/>
  <c r="CP47" i="8"/>
  <c r="CQ47" i="8"/>
  <c r="CR47" i="8"/>
  <c r="CS47" i="8"/>
  <c r="CT47" i="8"/>
  <c r="CU47" i="8"/>
  <c r="CV47" i="8"/>
  <c r="CW47" i="8"/>
  <c r="CX47" i="8"/>
  <c r="CY47" i="8"/>
  <c r="CZ47" i="8"/>
  <c r="DA47" i="8"/>
  <c r="DB47" i="8"/>
  <c r="DC47" i="8"/>
  <c r="DD47" i="8"/>
  <c r="DE47" i="8"/>
  <c r="DF47" i="8"/>
  <c r="B48" i="8"/>
  <c r="C48" i="8"/>
  <c r="D48" i="8"/>
  <c r="E48" i="8"/>
  <c r="F48" i="8"/>
  <c r="G48" i="8"/>
  <c r="H48" i="8"/>
  <c r="I48" i="8"/>
  <c r="J48" i="8"/>
  <c r="K48" i="8"/>
  <c r="L48" i="8"/>
  <c r="M48" i="8"/>
  <c r="N48" i="8"/>
  <c r="O48" i="8"/>
  <c r="P48" i="8"/>
  <c r="Q48" i="8"/>
  <c r="R48" i="8"/>
  <c r="S48" i="8"/>
  <c r="T48" i="8"/>
  <c r="U48" i="8"/>
  <c r="V48" i="8"/>
  <c r="W48" i="8"/>
  <c r="X48" i="8"/>
  <c r="Y48" i="8"/>
  <c r="Z48" i="8"/>
  <c r="AA48" i="8"/>
  <c r="AB48" i="8"/>
  <c r="AC48" i="8"/>
  <c r="AD48" i="8"/>
  <c r="AE48" i="8"/>
  <c r="AF48" i="8"/>
  <c r="AG48" i="8"/>
  <c r="AH48" i="8"/>
  <c r="AI48" i="8"/>
  <c r="AJ48" i="8"/>
  <c r="AK48" i="8"/>
  <c r="AL48" i="8"/>
  <c r="AM48" i="8"/>
  <c r="AN48" i="8"/>
  <c r="AO48" i="8"/>
  <c r="AP48" i="8"/>
  <c r="AQ48" i="8"/>
  <c r="AR48" i="8"/>
  <c r="AS48" i="8"/>
  <c r="AT48" i="8"/>
  <c r="AU48" i="8"/>
  <c r="AV48" i="8"/>
  <c r="AW48" i="8"/>
  <c r="AX48" i="8"/>
  <c r="AY48" i="8"/>
  <c r="AZ48" i="8"/>
  <c r="BA48" i="8"/>
  <c r="BB48" i="8"/>
  <c r="BC48" i="8"/>
  <c r="BD48" i="8"/>
  <c r="BE48" i="8"/>
  <c r="BF48" i="8"/>
  <c r="BG48" i="8"/>
  <c r="BH48" i="8"/>
  <c r="BI48" i="8"/>
  <c r="BJ48" i="8"/>
  <c r="BK48" i="8"/>
  <c r="BL48" i="8"/>
  <c r="BM48" i="8"/>
  <c r="BN48" i="8"/>
  <c r="BO48" i="8"/>
  <c r="BP48" i="8"/>
  <c r="BQ48" i="8"/>
  <c r="BR48" i="8"/>
  <c r="BS48" i="8"/>
  <c r="BT48" i="8"/>
  <c r="BU48" i="8"/>
  <c r="BV48" i="8"/>
  <c r="BW48" i="8"/>
  <c r="BX48" i="8"/>
  <c r="BY48" i="8"/>
  <c r="BZ48" i="8"/>
  <c r="CA48" i="8"/>
  <c r="CB48" i="8"/>
  <c r="CC48" i="8"/>
  <c r="CD48" i="8"/>
  <c r="CE48" i="8"/>
  <c r="CF48" i="8"/>
  <c r="CG48" i="8"/>
  <c r="CH48" i="8"/>
  <c r="CI48" i="8"/>
  <c r="CJ48" i="8"/>
  <c r="CK48" i="8"/>
  <c r="CL48" i="8"/>
  <c r="CM48" i="8"/>
  <c r="CN48" i="8"/>
  <c r="CO48" i="8"/>
  <c r="CP48" i="8"/>
  <c r="CQ48" i="8"/>
  <c r="CR48" i="8"/>
  <c r="CS48" i="8"/>
  <c r="CT48" i="8"/>
  <c r="CU48" i="8"/>
  <c r="CV48" i="8"/>
  <c r="CW48" i="8"/>
  <c r="CX48" i="8"/>
  <c r="CY48" i="8"/>
  <c r="CZ48" i="8"/>
  <c r="DA48" i="8"/>
  <c r="DB48" i="8"/>
  <c r="DC48" i="8"/>
  <c r="DD48" i="8"/>
  <c r="DE48" i="8"/>
  <c r="DF48" i="8"/>
  <c r="B49" i="8"/>
  <c r="C49" i="8"/>
  <c r="D49" i="8"/>
  <c r="E49" i="8"/>
  <c r="F49" i="8"/>
  <c r="G49" i="8"/>
  <c r="H49" i="8"/>
  <c r="I49" i="8"/>
  <c r="J49" i="8"/>
  <c r="K49" i="8"/>
  <c r="L49" i="8"/>
  <c r="M49" i="8"/>
  <c r="N49" i="8"/>
  <c r="O49" i="8"/>
  <c r="P49" i="8"/>
  <c r="Q49" i="8"/>
  <c r="R49" i="8"/>
  <c r="S49" i="8"/>
  <c r="T49" i="8"/>
  <c r="U49" i="8"/>
  <c r="V49" i="8"/>
  <c r="W49" i="8"/>
  <c r="X49" i="8"/>
  <c r="Y49" i="8"/>
  <c r="Z49" i="8"/>
  <c r="AA49" i="8"/>
  <c r="AB49" i="8"/>
  <c r="AC49" i="8"/>
  <c r="AD49" i="8"/>
  <c r="AE49" i="8"/>
  <c r="AF49" i="8"/>
  <c r="AG49" i="8"/>
  <c r="AH49" i="8"/>
  <c r="AI49" i="8"/>
  <c r="AJ49" i="8"/>
  <c r="AK49" i="8"/>
  <c r="AL49" i="8"/>
  <c r="AM49" i="8"/>
  <c r="AN49" i="8"/>
  <c r="AO49" i="8"/>
  <c r="AP49" i="8"/>
  <c r="AQ49" i="8"/>
  <c r="AR49" i="8"/>
  <c r="AS49" i="8"/>
  <c r="AT49" i="8"/>
  <c r="AU49" i="8"/>
  <c r="AV49" i="8"/>
  <c r="AW49" i="8"/>
  <c r="AX49" i="8"/>
  <c r="AY49" i="8"/>
  <c r="AZ49" i="8"/>
  <c r="BA49" i="8"/>
  <c r="BB49" i="8"/>
  <c r="BC49" i="8"/>
  <c r="BD49" i="8"/>
  <c r="BE49" i="8"/>
  <c r="BF49" i="8"/>
  <c r="BG49" i="8"/>
  <c r="BH49" i="8"/>
  <c r="BI49" i="8"/>
  <c r="BJ49" i="8"/>
  <c r="BK49" i="8"/>
  <c r="BL49" i="8"/>
  <c r="BM49" i="8"/>
  <c r="BN49" i="8"/>
  <c r="BO49" i="8"/>
  <c r="BP49" i="8"/>
  <c r="BQ49" i="8"/>
  <c r="BR49" i="8"/>
  <c r="BS49" i="8"/>
  <c r="BT49" i="8"/>
  <c r="BU49" i="8"/>
  <c r="BV49" i="8"/>
  <c r="BW49" i="8"/>
  <c r="BX49" i="8"/>
  <c r="BY49" i="8"/>
  <c r="BZ49" i="8"/>
  <c r="CA49" i="8"/>
  <c r="CB49" i="8"/>
  <c r="CC49" i="8"/>
  <c r="CD49" i="8"/>
  <c r="CE49" i="8"/>
  <c r="CF49" i="8"/>
  <c r="CG49" i="8"/>
  <c r="CH49" i="8"/>
  <c r="CI49" i="8"/>
  <c r="CJ49" i="8"/>
  <c r="CK49" i="8"/>
  <c r="CL49" i="8"/>
  <c r="CM49" i="8"/>
  <c r="CN49" i="8"/>
  <c r="CO49" i="8"/>
  <c r="CP49" i="8"/>
  <c r="CQ49" i="8"/>
  <c r="CR49" i="8"/>
  <c r="CS49" i="8"/>
  <c r="CT49" i="8"/>
  <c r="CU49" i="8"/>
  <c r="CV49" i="8"/>
  <c r="CW49" i="8"/>
  <c r="CX49" i="8"/>
  <c r="CY49" i="8"/>
  <c r="CZ49" i="8"/>
  <c r="DA49" i="8"/>
  <c r="DB49" i="8"/>
  <c r="DC49" i="8"/>
  <c r="DD49" i="8"/>
  <c r="DE49" i="8"/>
  <c r="DF49" i="8"/>
  <c r="B50" i="8"/>
  <c r="C50" i="8"/>
  <c r="D50" i="8"/>
  <c r="E50" i="8"/>
  <c r="F50" i="8"/>
  <c r="G50" i="8"/>
  <c r="H50" i="8"/>
  <c r="I50" i="8"/>
  <c r="J50" i="8"/>
  <c r="K50" i="8"/>
  <c r="L50" i="8"/>
  <c r="M50" i="8"/>
  <c r="N50" i="8"/>
  <c r="O50" i="8"/>
  <c r="P50" i="8"/>
  <c r="Q50" i="8"/>
  <c r="R50" i="8"/>
  <c r="S50" i="8"/>
  <c r="T50" i="8"/>
  <c r="U50" i="8"/>
  <c r="V50" i="8"/>
  <c r="W50" i="8"/>
  <c r="X50" i="8"/>
  <c r="Y50" i="8"/>
  <c r="Z50" i="8"/>
  <c r="AA50" i="8"/>
  <c r="AB50" i="8"/>
  <c r="AC50" i="8"/>
  <c r="AD50" i="8"/>
  <c r="AE50" i="8"/>
  <c r="AF50" i="8"/>
  <c r="AG50" i="8"/>
  <c r="AH50" i="8"/>
  <c r="AI50" i="8"/>
  <c r="AJ50" i="8"/>
  <c r="AK50" i="8"/>
  <c r="AL50" i="8"/>
  <c r="AM50" i="8"/>
  <c r="AN50" i="8"/>
  <c r="AO50" i="8"/>
  <c r="AP50" i="8"/>
  <c r="AQ50" i="8"/>
  <c r="AR50" i="8"/>
  <c r="AS50" i="8"/>
  <c r="AT50" i="8"/>
  <c r="AU50" i="8"/>
  <c r="AV50" i="8"/>
  <c r="AW50" i="8"/>
  <c r="AX50" i="8"/>
  <c r="AY50" i="8"/>
  <c r="AZ50" i="8"/>
  <c r="BA50" i="8"/>
  <c r="BB50" i="8"/>
  <c r="BC50" i="8"/>
  <c r="BD50" i="8"/>
  <c r="BE50" i="8"/>
  <c r="BF50" i="8"/>
  <c r="BG50" i="8"/>
  <c r="BH50" i="8"/>
  <c r="BI50" i="8"/>
  <c r="BJ50" i="8"/>
  <c r="BK50" i="8"/>
  <c r="BL50" i="8"/>
  <c r="BM50" i="8"/>
  <c r="BN50" i="8"/>
  <c r="BO50" i="8"/>
  <c r="BP50" i="8"/>
  <c r="BQ50" i="8"/>
  <c r="BR50" i="8"/>
  <c r="BS50" i="8"/>
  <c r="BT50" i="8"/>
  <c r="BU50" i="8"/>
  <c r="BV50" i="8"/>
  <c r="BW50" i="8"/>
  <c r="BX50" i="8"/>
  <c r="BY50" i="8"/>
  <c r="BZ50" i="8"/>
  <c r="CA50" i="8"/>
  <c r="CB50" i="8"/>
  <c r="CC50" i="8"/>
  <c r="CD50" i="8"/>
  <c r="CE50" i="8"/>
  <c r="CF50" i="8"/>
  <c r="CG50" i="8"/>
  <c r="CH50" i="8"/>
  <c r="CI50" i="8"/>
  <c r="CJ50" i="8"/>
  <c r="CK50" i="8"/>
  <c r="CL50" i="8"/>
  <c r="CM50" i="8"/>
  <c r="CN50" i="8"/>
  <c r="CO50" i="8"/>
  <c r="CP50" i="8"/>
  <c r="CQ50" i="8"/>
  <c r="CR50" i="8"/>
  <c r="CS50" i="8"/>
  <c r="CT50" i="8"/>
  <c r="CU50" i="8"/>
  <c r="CV50" i="8"/>
  <c r="CW50" i="8"/>
  <c r="CX50" i="8"/>
  <c r="CY50" i="8"/>
  <c r="CZ50" i="8"/>
  <c r="DA50" i="8"/>
  <c r="DB50" i="8"/>
  <c r="DC50" i="8"/>
  <c r="DD50" i="8"/>
  <c r="DE50" i="8"/>
  <c r="DF50" i="8"/>
  <c r="B51" i="8"/>
  <c r="C51" i="8"/>
  <c r="D51" i="8"/>
  <c r="E51" i="8"/>
  <c r="F51" i="8"/>
  <c r="G51" i="8"/>
  <c r="H51" i="8"/>
  <c r="I51" i="8"/>
  <c r="J51" i="8"/>
  <c r="K51" i="8"/>
  <c r="L51" i="8"/>
  <c r="M51" i="8"/>
  <c r="N51" i="8"/>
  <c r="O51" i="8"/>
  <c r="P51" i="8"/>
  <c r="Q51" i="8"/>
  <c r="R51" i="8"/>
  <c r="S51" i="8"/>
  <c r="T51" i="8"/>
  <c r="U51" i="8"/>
  <c r="V51" i="8"/>
  <c r="W51" i="8"/>
  <c r="X51" i="8"/>
  <c r="Y51" i="8"/>
  <c r="Z51" i="8"/>
  <c r="AA51" i="8"/>
  <c r="AB51" i="8"/>
  <c r="AC51" i="8"/>
  <c r="AD51" i="8"/>
  <c r="AE51" i="8"/>
  <c r="AF51" i="8"/>
  <c r="AG51" i="8"/>
  <c r="AH51" i="8"/>
  <c r="AI51" i="8"/>
  <c r="AJ51" i="8"/>
  <c r="AK51" i="8"/>
  <c r="AL51" i="8"/>
  <c r="AM51" i="8"/>
  <c r="AN51" i="8"/>
  <c r="AO51" i="8"/>
  <c r="AP51" i="8"/>
  <c r="AQ51" i="8"/>
  <c r="AR51" i="8"/>
  <c r="AS51" i="8"/>
  <c r="AT51" i="8"/>
  <c r="AU51" i="8"/>
  <c r="AV51" i="8"/>
  <c r="AW51" i="8"/>
  <c r="AX51" i="8"/>
  <c r="AY51" i="8"/>
  <c r="AZ51" i="8"/>
  <c r="BA51" i="8"/>
  <c r="BB51" i="8"/>
  <c r="BC51" i="8"/>
  <c r="BD51" i="8"/>
  <c r="BE51" i="8"/>
  <c r="BF51" i="8"/>
  <c r="BG51" i="8"/>
  <c r="BH51" i="8"/>
  <c r="BI51" i="8"/>
  <c r="BJ51" i="8"/>
  <c r="BK51" i="8"/>
  <c r="BL51" i="8"/>
  <c r="BM51" i="8"/>
  <c r="BN51" i="8"/>
  <c r="BO51" i="8"/>
  <c r="BP51" i="8"/>
  <c r="BQ51" i="8"/>
  <c r="BR51" i="8"/>
  <c r="BS51" i="8"/>
  <c r="BT51" i="8"/>
  <c r="BU51" i="8"/>
  <c r="BV51" i="8"/>
  <c r="BW51" i="8"/>
  <c r="BX51" i="8"/>
  <c r="BY51" i="8"/>
  <c r="BZ51" i="8"/>
  <c r="CA51" i="8"/>
  <c r="CB51" i="8"/>
  <c r="CC51" i="8"/>
  <c r="CD51" i="8"/>
  <c r="CE51" i="8"/>
  <c r="CF51" i="8"/>
  <c r="CG51" i="8"/>
  <c r="CH51" i="8"/>
  <c r="CI51" i="8"/>
  <c r="CJ51" i="8"/>
  <c r="CK51" i="8"/>
  <c r="CL51" i="8"/>
  <c r="CM51" i="8"/>
  <c r="CN51" i="8"/>
  <c r="CO51" i="8"/>
  <c r="CP51" i="8"/>
  <c r="CQ51" i="8"/>
  <c r="CR51" i="8"/>
  <c r="CS51" i="8"/>
  <c r="CT51" i="8"/>
  <c r="CU51" i="8"/>
  <c r="CV51" i="8"/>
  <c r="CW51" i="8"/>
  <c r="CX51" i="8"/>
  <c r="CY51" i="8"/>
  <c r="CZ51" i="8"/>
  <c r="DA51" i="8"/>
  <c r="DB51" i="8"/>
  <c r="DC51" i="8"/>
  <c r="DD51" i="8"/>
  <c r="DE51" i="8"/>
  <c r="DF51" i="8"/>
  <c r="B52" i="8"/>
  <c r="C52" i="8"/>
  <c r="D52" i="8"/>
  <c r="E52" i="8"/>
  <c r="F52" i="8"/>
  <c r="G52" i="8"/>
  <c r="H52" i="8"/>
  <c r="I52" i="8"/>
  <c r="J52" i="8"/>
  <c r="K52" i="8"/>
  <c r="L52" i="8"/>
  <c r="M52" i="8"/>
  <c r="N52" i="8"/>
  <c r="O52" i="8"/>
  <c r="P52" i="8"/>
  <c r="Q52" i="8"/>
  <c r="R52" i="8"/>
  <c r="S52" i="8"/>
  <c r="T52" i="8"/>
  <c r="U52" i="8"/>
  <c r="V52" i="8"/>
  <c r="W52" i="8"/>
  <c r="X52" i="8"/>
  <c r="Y52" i="8"/>
  <c r="Z52" i="8"/>
  <c r="AA52" i="8"/>
  <c r="AB52" i="8"/>
  <c r="AC52" i="8"/>
  <c r="AD52" i="8"/>
  <c r="AE52" i="8"/>
  <c r="AF52" i="8"/>
  <c r="AG52" i="8"/>
  <c r="AH52" i="8"/>
  <c r="AI52" i="8"/>
  <c r="AJ52" i="8"/>
  <c r="AK52" i="8"/>
  <c r="AL52" i="8"/>
  <c r="AM52" i="8"/>
  <c r="AN52" i="8"/>
  <c r="AO52" i="8"/>
  <c r="AP52" i="8"/>
  <c r="AQ52" i="8"/>
  <c r="AR52" i="8"/>
  <c r="AS52" i="8"/>
  <c r="AT52" i="8"/>
  <c r="AU52" i="8"/>
  <c r="AV52" i="8"/>
  <c r="AW52" i="8"/>
  <c r="AX52" i="8"/>
  <c r="AY52" i="8"/>
  <c r="AZ52" i="8"/>
  <c r="BA52" i="8"/>
  <c r="BB52" i="8"/>
  <c r="BC52" i="8"/>
  <c r="BD52" i="8"/>
  <c r="BE52" i="8"/>
  <c r="BF52" i="8"/>
  <c r="BG52" i="8"/>
  <c r="BH52" i="8"/>
  <c r="BI52" i="8"/>
  <c r="BJ52" i="8"/>
  <c r="BK52" i="8"/>
  <c r="BL52" i="8"/>
  <c r="BM52" i="8"/>
  <c r="BN52" i="8"/>
  <c r="BO52" i="8"/>
  <c r="BP52" i="8"/>
  <c r="BQ52" i="8"/>
  <c r="BR52" i="8"/>
  <c r="BS52" i="8"/>
  <c r="BT52" i="8"/>
  <c r="BU52" i="8"/>
  <c r="BV52" i="8"/>
  <c r="BW52" i="8"/>
  <c r="BX52" i="8"/>
  <c r="BY52" i="8"/>
  <c r="BZ52" i="8"/>
  <c r="CA52" i="8"/>
  <c r="CB52" i="8"/>
  <c r="CC52" i="8"/>
  <c r="CD52" i="8"/>
  <c r="CE52" i="8"/>
  <c r="CF52" i="8"/>
  <c r="CG52" i="8"/>
  <c r="CH52" i="8"/>
  <c r="CI52" i="8"/>
  <c r="CJ52" i="8"/>
  <c r="CK52" i="8"/>
  <c r="CL52" i="8"/>
  <c r="CM52" i="8"/>
  <c r="CN52" i="8"/>
  <c r="CO52" i="8"/>
  <c r="CP52" i="8"/>
  <c r="CQ52" i="8"/>
  <c r="CR52" i="8"/>
  <c r="CS52" i="8"/>
  <c r="CT52" i="8"/>
  <c r="CU52" i="8"/>
  <c r="CV52" i="8"/>
  <c r="CW52" i="8"/>
  <c r="CX52" i="8"/>
  <c r="CY52" i="8"/>
  <c r="CZ52" i="8"/>
  <c r="DA52" i="8"/>
  <c r="DB52" i="8"/>
  <c r="DC52" i="8"/>
  <c r="DD52" i="8"/>
  <c r="DE52" i="8"/>
  <c r="DF52" i="8"/>
  <c r="B53" i="8"/>
  <c r="C53" i="8"/>
  <c r="D53" i="8"/>
  <c r="E53" i="8"/>
  <c r="F53" i="8"/>
  <c r="G53" i="8"/>
  <c r="H53" i="8"/>
  <c r="I53" i="8"/>
  <c r="J53" i="8"/>
  <c r="K53" i="8"/>
  <c r="L53" i="8"/>
  <c r="M53" i="8"/>
  <c r="N53" i="8"/>
  <c r="O53" i="8"/>
  <c r="P53" i="8"/>
  <c r="Q53" i="8"/>
  <c r="R53" i="8"/>
  <c r="S53" i="8"/>
  <c r="T53" i="8"/>
  <c r="U53" i="8"/>
  <c r="V53" i="8"/>
  <c r="W53" i="8"/>
  <c r="X53" i="8"/>
  <c r="Y53" i="8"/>
  <c r="Z53" i="8"/>
  <c r="AA53" i="8"/>
  <c r="AB53" i="8"/>
  <c r="AC53" i="8"/>
  <c r="AD53" i="8"/>
  <c r="AE53" i="8"/>
  <c r="AF53" i="8"/>
  <c r="AG53" i="8"/>
  <c r="AH53" i="8"/>
  <c r="AI53" i="8"/>
  <c r="AJ53" i="8"/>
  <c r="AK53" i="8"/>
  <c r="AL53" i="8"/>
  <c r="AM53" i="8"/>
  <c r="AN53" i="8"/>
  <c r="AO53" i="8"/>
  <c r="AP53" i="8"/>
  <c r="AQ53" i="8"/>
  <c r="AR53" i="8"/>
  <c r="AS53" i="8"/>
  <c r="AT53" i="8"/>
  <c r="AU53" i="8"/>
  <c r="AV53" i="8"/>
  <c r="AW53" i="8"/>
  <c r="AX53" i="8"/>
  <c r="AY53" i="8"/>
  <c r="AZ53" i="8"/>
  <c r="BA53" i="8"/>
  <c r="BB53" i="8"/>
  <c r="BC53" i="8"/>
  <c r="BD53" i="8"/>
  <c r="BE53" i="8"/>
  <c r="BF53" i="8"/>
  <c r="BG53" i="8"/>
  <c r="BH53" i="8"/>
  <c r="BI53" i="8"/>
  <c r="BJ53" i="8"/>
  <c r="BK53" i="8"/>
  <c r="BL53" i="8"/>
  <c r="BM53" i="8"/>
  <c r="BN53" i="8"/>
  <c r="BO53" i="8"/>
  <c r="BP53" i="8"/>
  <c r="BQ53" i="8"/>
  <c r="BR53" i="8"/>
  <c r="BS53" i="8"/>
  <c r="BT53" i="8"/>
  <c r="BU53" i="8"/>
  <c r="BV53" i="8"/>
  <c r="BW53" i="8"/>
  <c r="BX53" i="8"/>
  <c r="BY53" i="8"/>
  <c r="BZ53" i="8"/>
  <c r="CA53" i="8"/>
  <c r="CB53" i="8"/>
  <c r="CC53" i="8"/>
  <c r="CD53" i="8"/>
  <c r="CE53" i="8"/>
  <c r="CF53" i="8"/>
  <c r="CG53" i="8"/>
  <c r="CH53" i="8"/>
  <c r="CI53" i="8"/>
  <c r="CJ53" i="8"/>
  <c r="CK53" i="8"/>
  <c r="CL53" i="8"/>
  <c r="CM53" i="8"/>
  <c r="CN53" i="8"/>
  <c r="CO53" i="8"/>
  <c r="CP53" i="8"/>
  <c r="CQ53" i="8"/>
  <c r="CR53" i="8"/>
  <c r="CS53" i="8"/>
  <c r="CT53" i="8"/>
  <c r="CU53" i="8"/>
  <c r="CV53" i="8"/>
  <c r="CW53" i="8"/>
  <c r="CX53" i="8"/>
  <c r="CY53" i="8"/>
  <c r="CZ53" i="8"/>
  <c r="DA53" i="8"/>
  <c r="DB53" i="8"/>
  <c r="DC53" i="8"/>
  <c r="DD53" i="8"/>
  <c r="DE53" i="8"/>
  <c r="DF53" i="8"/>
  <c r="B54" i="8"/>
  <c r="C54" i="8"/>
  <c r="D54" i="8"/>
  <c r="E54" i="8"/>
  <c r="F54" i="8"/>
  <c r="G54" i="8"/>
  <c r="H54" i="8"/>
  <c r="I54" i="8"/>
  <c r="J54" i="8"/>
  <c r="K54" i="8"/>
  <c r="L54" i="8"/>
  <c r="M54" i="8"/>
  <c r="N54" i="8"/>
  <c r="O54" i="8"/>
  <c r="P54" i="8"/>
  <c r="Q54" i="8"/>
  <c r="R54" i="8"/>
  <c r="S54" i="8"/>
  <c r="T54" i="8"/>
  <c r="U54" i="8"/>
  <c r="V54" i="8"/>
  <c r="W54" i="8"/>
  <c r="X54" i="8"/>
  <c r="Y54" i="8"/>
  <c r="Z54" i="8"/>
  <c r="AA54" i="8"/>
  <c r="AB54" i="8"/>
  <c r="AC54" i="8"/>
  <c r="AD54" i="8"/>
  <c r="AE54" i="8"/>
  <c r="AF54" i="8"/>
  <c r="AG54" i="8"/>
  <c r="AH54" i="8"/>
  <c r="AI54" i="8"/>
  <c r="AJ54" i="8"/>
  <c r="AK54" i="8"/>
  <c r="AL54" i="8"/>
  <c r="AM54" i="8"/>
  <c r="AN54" i="8"/>
  <c r="AO54" i="8"/>
  <c r="AP54" i="8"/>
  <c r="AQ54" i="8"/>
  <c r="AR54" i="8"/>
  <c r="AS54" i="8"/>
  <c r="AT54" i="8"/>
  <c r="AU54" i="8"/>
  <c r="AV54" i="8"/>
  <c r="AW54" i="8"/>
  <c r="AX54" i="8"/>
  <c r="AY54" i="8"/>
  <c r="AZ54" i="8"/>
  <c r="BA54" i="8"/>
  <c r="BB54" i="8"/>
  <c r="BC54" i="8"/>
  <c r="BD54" i="8"/>
  <c r="BE54" i="8"/>
  <c r="BF54" i="8"/>
  <c r="BG54" i="8"/>
  <c r="BH54" i="8"/>
  <c r="BI54" i="8"/>
  <c r="BJ54" i="8"/>
  <c r="BK54" i="8"/>
  <c r="BL54" i="8"/>
  <c r="BM54" i="8"/>
  <c r="BN54" i="8"/>
  <c r="BO54" i="8"/>
  <c r="BP54" i="8"/>
  <c r="BQ54" i="8"/>
  <c r="BR54" i="8"/>
  <c r="BS54" i="8"/>
  <c r="BT54" i="8"/>
  <c r="BU54" i="8"/>
  <c r="BV54" i="8"/>
  <c r="BW54" i="8"/>
  <c r="BX54" i="8"/>
  <c r="BY54" i="8"/>
  <c r="BZ54" i="8"/>
  <c r="CA54" i="8"/>
  <c r="CB54" i="8"/>
  <c r="CC54" i="8"/>
  <c r="CD54" i="8"/>
  <c r="CE54" i="8"/>
  <c r="CF54" i="8"/>
  <c r="CG54" i="8"/>
  <c r="CH54" i="8"/>
  <c r="CI54" i="8"/>
  <c r="CJ54" i="8"/>
  <c r="CK54" i="8"/>
  <c r="CL54" i="8"/>
  <c r="CM54" i="8"/>
  <c r="CN54" i="8"/>
  <c r="CO54" i="8"/>
  <c r="CP54" i="8"/>
  <c r="CQ54" i="8"/>
  <c r="CR54" i="8"/>
  <c r="CS54" i="8"/>
  <c r="CT54" i="8"/>
  <c r="CU54" i="8"/>
  <c r="CV54" i="8"/>
  <c r="CW54" i="8"/>
  <c r="CX54" i="8"/>
  <c r="CY54" i="8"/>
  <c r="CZ54" i="8"/>
  <c r="DA54" i="8"/>
  <c r="DB54" i="8"/>
  <c r="DC54" i="8"/>
  <c r="DD54" i="8"/>
  <c r="DE54" i="8"/>
  <c r="DF54" i="8"/>
  <c r="B55" i="8"/>
  <c r="C55" i="8"/>
  <c r="D55" i="8"/>
  <c r="E55" i="8"/>
  <c r="F55" i="8"/>
  <c r="G55" i="8"/>
  <c r="H55" i="8"/>
  <c r="I55" i="8"/>
  <c r="J55" i="8"/>
  <c r="K55" i="8"/>
  <c r="L55" i="8"/>
  <c r="M55" i="8"/>
  <c r="N55" i="8"/>
  <c r="O55" i="8"/>
  <c r="P55" i="8"/>
  <c r="Q55" i="8"/>
  <c r="R55" i="8"/>
  <c r="S55" i="8"/>
  <c r="T55" i="8"/>
  <c r="U55" i="8"/>
  <c r="V55" i="8"/>
  <c r="W55" i="8"/>
  <c r="X55" i="8"/>
  <c r="Y55" i="8"/>
  <c r="Z55" i="8"/>
  <c r="AA55" i="8"/>
  <c r="AB55" i="8"/>
  <c r="AC55" i="8"/>
  <c r="AD55" i="8"/>
  <c r="AE55" i="8"/>
  <c r="AF55" i="8"/>
  <c r="AG55" i="8"/>
  <c r="AH55" i="8"/>
  <c r="AI55" i="8"/>
  <c r="AJ55" i="8"/>
  <c r="AK55" i="8"/>
  <c r="AL55" i="8"/>
  <c r="AM55" i="8"/>
  <c r="AN55" i="8"/>
  <c r="AO55" i="8"/>
  <c r="AP55" i="8"/>
  <c r="AQ55" i="8"/>
  <c r="AR55" i="8"/>
  <c r="AS55" i="8"/>
  <c r="AT55" i="8"/>
  <c r="AU55" i="8"/>
  <c r="AV55" i="8"/>
  <c r="AW55" i="8"/>
  <c r="AX55" i="8"/>
  <c r="AY55" i="8"/>
  <c r="AZ55" i="8"/>
  <c r="BA55" i="8"/>
  <c r="BB55" i="8"/>
  <c r="BC55" i="8"/>
  <c r="BD55" i="8"/>
  <c r="BE55" i="8"/>
  <c r="BF55" i="8"/>
  <c r="BG55" i="8"/>
  <c r="BH55" i="8"/>
  <c r="BI55" i="8"/>
  <c r="BJ55" i="8"/>
  <c r="BK55" i="8"/>
  <c r="BL55" i="8"/>
  <c r="BM55" i="8"/>
  <c r="BN55" i="8"/>
  <c r="BO55" i="8"/>
  <c r="BP55" i="8"/>
  <c r="BQ55" i="8"/>
  <c r="BR55" i="8"/>
  <c r="BS55" i="8"/>
  <c r="BT55" i="8"/>
  <c r="BU55" i="8"/>
  <c r="BV55" i="8"/>
  <c r="BW55" i="8"/>
  <c r="BX55" i="8"/>
  <c r="BY55" i="8"/>
  <c r="BZ55" i="8"/>
  <c r="CA55" i="8"/>
  <c r="CB55" i="8"/>
  <c r="CC55" i="8"/>
  <c r="CD55" i="8"/>
  <c r="CE55" i="8"/>
  <c r="CF55" i="8"/>
  <c r="CG55" i="8"/>
  <c r="CH55" i="8"/>
  <c r="CI55" i="8"/>
  <c r="CJ55" i="8"/>
  <c r="CK55" i="8"/>
  <c r="CL55" i="8"/>
  <c r="CM55" i="8"/>
  <c r="CN55" i="8"/>
  <c r="CO55" i="8"/>
  <c r="CP55" i="8"/>
  <c r="CQ55" i="8"/>
  <c r="CR55" i="8"/>
  <c r="CS55" i="8"/>
  <c r="CT55" i="8"/>
  <c r="CU55" i="8"/>
  <c r="CV55" i="8"/>
  <c r="CW55" i="8"/>
  <c r="CX55" i="8"/>
  <c r="CY55" i="8"/>
  <c r="CZ55" i="8"/>
  <c r="DA55" i="8"/>
  <c r="DB55" i="8"/>
  <c r="DC55" i="8"/>
  <c r="DD55" i="8"/>
  <c r="DE55" i="8"/>
  <c r="DF55" i="8"/>
  <c r="B56" i="8"/>
  <c r="C56" i="8"/>
  <c r="D56" i="8"/>
  <c r="E56" i="8"/>
  <c r="F56" i="8"/>
  <c r="G56" i="8"/>
  <c r="H56" i="8"/>
  <c r="I56" i="8"/>
  <c r="J56" i="8"/>
  <c r="K56" i="8"/>
  <c r="L56" i="8"/>
  <c r="M56" i="8"/>
  <c r="N56" i="8"/>
  <c r="O56" i="8"/>
  <c r="P56" i="8"/>
  <c r="Q56" i="8"/>
  <c r="R56" i="8"/>
  <c r="S56" i="8"/>
  <c r="T56" i="8"/>
  <c r="U56" i="8"/>
  <c r="V56" i="8"/>
  <c r="W56" i="8"/>
  <c r="X56" i="8"/>
  <c r="Y56" i="8"/>
  <c r="Z56" i="8"/>
  <c r="AA56" i="8"/>
  <c r="AB56" i="8"/>
  <c r="AC56" i="8"/>
  <c r="AD56" i="8"/>
  <c r="AE56" i="8"/>
  <c r="AF56" i="8"/>
  <c r="AG56" i="8"/>
  <c r="AH56" i="8"/>
  <c r="AI56" i="8"/>
  <c r="AJ56" i="8"/>
  <c r="AK56" i="8"/>
  <c r="AL56" i="8"/>
  <c r="AM56" i="8"/>
  <c r="AN56" i="8"/>
  <c r="AO56" i="8"/>
  <c r="AP56" i="8"/>
  <c r="AQ56" i="8"/>
  <c r="AR56" i="8"/>
  <c r="AS56" i="8"/>
  <c r="AT56" i="8"/>
  <c r="AU56" i="8"/>
  <c r="AV56" i="8"/>
  <c r="AW56" i="8"/>
  <c r="AX56" i="8"/>
  <c r="AY56" i="8"/>
  <c r="AZ56" i="8"/>
  <c r="BA56" i="8"/>
  <c r="BB56" i="8"/>
  <c r="BC56" i="8"/>
  <c r="BD56" i="8"/>
  <c r="BE56" i="8"/>
  <c r="BF56" i="8"/>
  <c r="BG56" i="8"/>
  <c r="BH56" i="8"/>
  <c r="BI56" i="8"/>
  <c r="BJ56" i="8"/>
  <c r="BK56" i="8"/>
  <c r="BL56" i="8"/>
  <c r="BM56" i="8"/>
  <c r="BN56" i="8"/>
  <c r="BO56" i="8"/>
  <c r="BP56" i="8"/>
  <c r="BQ56" i="8"/>
  <c r="BR56" i="8"/>
  <c r="BS56" i="8"/>
  <c r="BT56" i="8"/>
  <c r="BU56" i="8"/>
  <c r="BV56" i="8"/>
  <c r="BW56" i="8"/>
  <c r="BX56" i="8"/>
  <c r="BY56" i="8"/>
  <c r="BZ56" i="8"/>
  <c r="CA56" i="8"/>
  <c r="CB56" i="8"/>
  <c r="CC56" i="8"/>
  <c r="CD56" i="8"/>
  <c r="CE56" i="8"/>
  <c r="CF56" i="8"/>
  <c r="CG56" i="8"/>
  <c r="CH56" i="8"/>
  <c r="CI56" i="8"/>
  <c r="CJ56" i="8"/>
  <c r="CK56" i="8"/>
  <c r="CL56" i="8"/>
  <c r="CM56" i="8"/>
  <c r="CN56" i="8"/>
  <c r="CO56" i="8"/>
  <c r="CP56" i="8"/>
  <c r="CQ56" i="8"/>
  <c r="CR56" i="8"/>
  <c r="CS56" i="8"/>
  <c r="CT56" i="8"/>
  <c r="CU56" i="8"/>
  <c r="CV56" i="8"/>
  <c r="CW56" i="8"/>
  <c r="CX56" i="8"/>
  <c r="CY56" i="8"/>
  <c r="CZ56" i="8"/>
  <c r="DA56" i="8"/>
  <c r="DB56" i="8"/>
  <c r="DC56" i="8"/>
  <c r="DD56" i="8"/>
  <c r="DE56" i="8"/>
  <c r="DF56" i="8"/>
  <c r="B57" i="8"/>
  <c r="C57" i="8"/>
  <c r="D57" i="8"/>
  <c r="E57" i="8"/>
  <c r="F57" i="8"/>
  <c r="G57" i="8"/>
  <c r="H57" i="8"/>
  <c r="I57" i="8"/>
  <c r="J57" i="8"/>
  <c r="K57" i="8"/>
  <c r="L57" i="8"/>
  <c r="M57" i="8"/>
  <c r="N57" i="8"/>
  <c r="O57" i="8"/>
  <c r="P57" i="8"/>
  <c r="Q57" i="8"/>
  <c r="R57" i="8"/>
  <c r="S57" i="8"/>
  <c r="T57" i="8"/>
  <c r="U57" i="8"/>
  <c r="V57" i="8"/>
  <c r="W57" i="8"/>
  <c r="X57" i="8"/>
  <c r="Y57" i="8"/>
  <c r="Z57" i="8"/>
  <c r="AA57" i="8"/>
  <c r="AB57" i="8"/>
  <c r="AC57" i="8"/>
  <c r="AD57" i="8"/>
  <c r="AE57" i="8"/>
  <c r="AF57" i="8"/>
  <c r="AG57" i="8"/>
  <c r="AH57" i="8"/>
  <c r="AI57" i="8"/>
  <c r="AJ57" i="8"/>
  <c r="AK57" i="8"/>
  <c r="AL57" i="8"/>
  <c r="AM57" i="8"/>
  <c r="AN57" i="8"/>
  <c r="AO57" i="8"/>
  <c r="AP57" i="8"/>
  <c r="AQ57" i="8"/>
  <c r="AR57" i="8"/>
  <c r="AS57" i="8"/>
  <c r="AT57" i="8"/>
  <c r="AU57" i="8"/>
  <c r="AV57" i="8"/>
  <c r="AW57" i="8"/>
  <c r="AX57" i="8"/>
  <c r="AY57" i="8"/>
  <c r="AZ57" i="8"/>
  <c r="BA57" i="8"/>
  <c r="BB57" i="8"/>
  <c r="BC57" i="8"/>
  <c r="BD57" i="8"/>
  <c r="BE57" i="8"/>
  <c r="BF57" i="8"/>
  <c r="BG57" i="8"/>
  <c r="BH57" i="8"/>
  <c r="BI57" i="8"/>
  <c r="BJ57" i="8"/>
  <c r="BK57" i="8"/>
  <c r="BL57" i="8"/>
  <c r="BM57" i="8"/>
  <c r="BN57" i="8"/>
  <c r="BO57" i="8"/>
  <c r="BP57" i="8"/>
  <c r="BQ57" i="8"/>
  <c r="BR57" i="8"/>
  <c r="BS57" i="8"/>
  <c r="BT57" i="8"/>
  <c r="BU57" i="8"/>
  <c r="BV57" i="8"/>
  <c r="BW57" i="8"/>
  <c r="BX57" i="8"/>
  <c r="BY57" i="8"/>
  <c r="BZ57" i="8"/>
  <c r="CA57" i="8"/>
  <c r="CB57" i="8"/>
  <c r="CC57" i="8"/>
  <c r="CD57" i="8"/>
  <c r="CE57" i="8"/>
  <c r="CF57" i="8"/>
  <c r="CG57" i="8"/>
  <c r="CH57" i="8"/>
  <c r="CI57" i="8"/>
  <c r="CJ57" i="8"/>
  <c r="CK57" i="8"/>
  <c r="CL57" i="8"/>
  <c r="CM57" i="8"/>
  <c r="CN57" i="8"/>
  <c r="CO57" i="8"/>
  <c r="CP57" i="8"/>
  <c r="CQ57" i="8"/>
  <c r="CR57" i="8"/>
  <c r="CS57" i="8"/>
  <c r="CT57" i="8"/>
  <c r="CU57" i="8"/>
  <c r="CV57" i="8"/>
  <c r="CW57" i="8"/>
  <c r="CX57" i="8"/>
  <c r="CY57" i="8"/>
  <c r="CZ57" i="8"/>
  <c r="DA57" i="8"/>
  <c r="DB57" i="8"/>
  <c r="DC57" i="8"/>
  <c r="DD57" i="8"/>
  <c r="DE57" i="8"/>
  <c r="DF57" i="8"/>
  <c r="B58" i="8"/>
  <c r="C58" i="8"/>
  <c r="D58" i="8"/>
  <c r="E58" i="8"/>
  <c r="F58" i="8"/>
  <c r="G58" i="8"/>
  <c r="H58" i="8"/>
  <c r="I58" i="8"/>
  <c r="J58" i="8"/>
  <c r="K58" i="8"/>
  <c r="L58" i="8"/>
  <c r="M58" i="8"/>
  <c r="N58" i="8"/>
  <c r="O58" i="8"/>
  <c r="P58" i="8"/>
  <c r="Q58" i="8"/>
  <c r="R58" i="8"/>
  <c r="S58" i="8"/>
  <c r="T58" i="8"/>
  <c r="U58" i="8"/>
  <c r="V58" i="8"/>
  <c r="W58" i="8"/>
  <c r="X58" i="8"/>
  <c r="Y58" i="8"/>
  <c r="Z58" i="8"/>
  <c r="AA58" i="8"/>
  <c r="AB58" i="8"/>
  <c r="AC58" i="8"/>
  <c r="AD58" i="8"/>
  <c r="AE58" i="8"/>
  <c r="AF58" i="8"/>
  <c r="AG58" i="8"/>
  <c r="AH58" i="8"/>
  <c r="AI58" i="8"/>
  <c r="AJ58" i="8"/>
  <c r="AK58" i="8"/>
  <c r="AL58" i="8"/>
  <c r="AM58" i="8"/>
  <c r="AN58" i="8"/>
  <c r="AO58" i="8"/>
  <c r="AP58" i="8"/>
  <c r="AQ58" i="8"/>
  <c r="AR58" i="8"/>
  <c r="AS58" i="8"/>
  <c r="AT58" i="8"/>
  <c r="AU58" i="8"/>
  <c r="AV58" i="8"/>
  <c r="AW58" i="8"/>
  <c r="AX58" i="8"/>
  <c r="AY58" i="8"/>
  <c r="AZ58" i="8"/>
  <c r="BA58" i="8"/>
  <c r="BB58" i="8"/>
  <c r="BC58" i="8"/>
  <c r="BD58" i="8"/>
  <c r="BE58" i="8"/>
  <c r="BF58" i="8"/>
  <c r="BG58" i="8"/>
  <c r="BH58" i="8"/>
  <c r="BI58" i="8"/>
  <c r="BJ58" i="8"/>
  <c r="BK58" i="8"/>
  <c r="BL58" i="8"/>
  <c r="BM58" i="8"/>
  <c r="BN58" i="8"/>
  <c r="BO58" i="8"/>
  <c r="BP58" i="8"/>
  <c r="BQ58" i="8"/>
  <c r="BR58" i="8"/>
  <c r="BS58" i="8"/>
  <c r="BT58" i="8"/>
  <c r="BU58" i="8"/>
  <c r="BV58" i="8"/>
  <c r="BW58" i="8"/>
  <c r="BX58" i="8"/>
  <c r="BY58" i="8"/>
  <c r="BZ58" i="8"/>
  <c r="CA58" i="8"/>
  <c r="CB58" i="8"/>
  <c r="CC58" i="8"/>
  <c r="CD58" i="8"/>
  <c r="CE58" i="8"/>
  <c r="CF58" i="8"/>
  <c r="CG58" i="8"/>
  <c r="CH58" i="8"/>
  <c r="CI58" i="8"/>
  <c r="CJ58" i="8"/>
  <c r="CK58" i="8"/>
  <c r="CL58" i="8"/>
  <c r="CM58" i="8"/>
  <c r="CN58" i="8"/>
  <c r="CO58" i="8"/>
  <c r="CP58" i="8"/>
  <c r="CQ58" i="8"/>
  <c r="CR58" i="8"/>
  <c r="CS58" i="8"/>
  <c r="CT58" i="8"/>
  <c r="CU58" i="8"/>
  <c r="CV58" i="8"/>
  <c r="CW58" i="8"/>
  <c r="CX58" i="8"/>
  <c r="CY58" i="8"/>
  <c r="CZ58" i="8"/>
  <c r="DA58" i="8"/>
  <c r="DB58" i="8"/>
  <c r="DC58" i="8"/>
  <c r="DD58" i="8"/>
  <c r="DE58" i="8"/>
  <c r="DF58" i="8"/>
  <c r="B59" i="8"/>
  <c r="C59" i="8"/>
  <c r="D59" i="8"/>
  <c r="E59" i="8"/>
  <c r="F59" i="8"/>
  <c r="G59" i="8"/>
  <c r="H59" i="8"/>
  <c r="I59" i="8"/>
  <c r="J59" i="8"/>
  <c r="K59" i="8"/>
  <c r="L59" i="8"/>
  <c r="M59" i="8"/>
  <c r="N59" i="8"/>
  <c r="O59" i="8"/>
  <c r="P59" i="8"/>
  <c r="Q59" i="8"/>
  <c r="R59" i="8"/>
  <c r="S59" i="8"/>
  <c r="T59" i="8"/>
  <c r="U59" i="8"/>
  <c r="V59" i="8"/>
  <c r="W59" i="8"/>
  <c r="X59" i="8"/>
  <c r="Y59" i="8"/>
  <c r="Z59" i="8"/>
  <c r="AA59" i="8"/>
  <c r="AB59" i="8"/>
  <c r="AC59" i="8"/>
  <c r="AD59" i="8"/>
  <c r="AE59" i="8"/>
  <c r="AF59" i="8"/>
  <c r="AG59" i="8"/>
  <c r="AH59" i="8"/>
  <c r="AI59" i="8"/>
  <c r="AJ59" i="8"/>
  <c r="AK59" i="8"/>
  <c r="AL59" i="8"/>
  <c r="AM59" i="8"/>
  <c r="AN59" i="8"/>
  <c r="AO59" i="8"/>
  <c r="AP59" i="8"/>
  <c r="AQ59" i="8"/>
  <c r="AR59" i="8"/>
  <c r="AS59" i="8"/>
  <c r="AT59" i="8"/>
  <c r="AU59" i="8"/>
  <c r="AV59" i="8"/>
  <c r="AW59" i="8"/>
  <c r="AX59" i="8"/>
  <c r="AY59" i="8"/>
  <c r="AZ59" i="8"/>
  <c r="BA59" i="8"/>
  <c r="BB59" i="8"/>
  <c r="BC59" i="8"/>
  <c r="BD59" i="8"/>
  <c r="BE59" i="8"/>
  <c r="BF59" i="8"/>
  <c r="BG59" i="8"/>
  <c r="BH59" i="8"/>
  <c r="BI59" i="8"/>
  <c r="BJ59" i="8"/>
  <c r="BK59" i="8"/>
  <c r="BL59" i="8"/>
  <c r="BM59" i="8"/>
  <c r="BN59" i="8"/>
  <c r="BO59" i="8"/>
  <c r="BP59" i="8"/>
  <c r="BQ59" i="8"/>
  <c r="BR59" i="8"/>
  <c r="BS59" i="8"/>
  <c r="BT59" i="8"/>
  <c r="BU59" i="8"/>
  <c r="BV59" i="8"/>
  <c r="BW59" i="8"/>
  <c r="BX59" i="8"/>
  <c r="BY59" i="8"/>
  <c r="BZ59" i="8"/>
  <c r="CA59" i="8"/>
  <c r="CB59" i="8"/>
  <c r="CC59" i="8"/>
  <c r="CD59" i="8"/>
  <c r="CE59" i="8"/>
  <c r="CF59" i="8"/>
  <c r="CG59" i="8"/>
  <c r="CH59" i="8"/>
  <c r="CI59" i="8"/>
  <c r="CJ59" i="8"/>
  <c r="CK59" i="8"/>
  <c r="CL59" i="8"/>
  <c r="CM59" i="8"/>
  <c r="CN59" i="8"/>
  <c r="CO59" i="8"/>
  <c r="CP59" i="8"/>
  <c r="CQ59" i="8"/>
  <c r="CR59" i="8"/>
  <c r="CS59" i="8"/>
  <c r="CT59" i="8"/>
  <c r="CU59" i="8"/>
  <c r="CV59" i="8"/>
  <c r="CW59" i="8"/>
  <c r="CX59" i="8"/>
  <c r="CY59" i="8"/>
  <c r="CZ59" i="8"/>
  <c r="DA59" i="8"/>
  <c r="DB59" i="8"/>
  <c r="DC59" i="8"/>
  <c r="DD59" i="8"/>
  <c r="DE59" i="8"/>
  <c r="DF59" i="8"/>
  <c r="B60" i="8"/>
  <c r="C60" i="8"/>
  <c r="D60"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AI60" i="8"/>
  <c r="AJ60" i="8"/>
  <c r="AK60" i="8"/>
  <c r="AL60" i="8"/>
  <c r="AM60" i="8"/>
  <c r="AN60" i="8"/>
  <c r="AO60" i="8"/>
  <c r="AP60" i="8"/>
  <c r="AQ60" i="8"/>
  <c r="AR60" i="8"/>
  <c r="AS60" i="8"/>
  <c r="AT60" i="8"/>
  <c r="AU60" i="8"/>
  <c r="AV60" i="8"/>
  <c r="AW60" i="8"/>
  <c r="AX60" i="8"/>
  <c r="AY60" i="8"/>
  <c r="AZ60" i="8"/>
  <c r="BA60" i="8"/>
  <c r="BB60" i="8"/>
  <c r="BC60" i="8"/>
  <c r="BD60" i="8"/>
  <c r="BE60" i="8"/>
  <c r="BF60" i="8"/>
  <c r="BG60" i="8"/>
  <c r="BH60" i="8"/>
  <c r="BI60" i="8"/>
  <c r="BJ60" i="8"/>
  <c r="BK60" i="8"/>
  <c r="BL60" i="8"/>
  <c r="BM60" i="8"/>
  <c r="BN60" i="8"/>
  <c r="BO60" i="8"/>
  <c r="BP60" i="8"/>
  <c r="BQ60" i="8"/>
  <c r="BR60" i="8"/>
  <c r="BS60" i="8"/>
  <c r="BT60" i="8"/>
  <c r="BU60" i="8"/>
  <c r="BV60" i="8"/>
  <c r="BW60" i="8"/>
  <c r="BX60" i="8"/>
  <c r="BY60" i="8"/>
  <c r="BZ60" i="8"/>
  <c r="CA60" i="8"/>
  <c r="CB60" i="8"/>
  <c r="CC60" i="8"/>
  <c r="CD60" i="8"/>
  <c r="CE60" i="8"/>
  <c r="CF60" i="8"/>
  <c r="CG60" i="8"/>
  <c r="CH60" i="8"/>
  <c r="CI60" i="8"/>
  <c r="CJ60" i="8"/>
  <c r="CK60" i="8"/>
  <c r="CL60" i="8"/>
  <c r="CM60" i="8"/>
  <c r="CN60" i="8"/>
  <c r="CO60" i="8"/>
  <c r="CP60" i="8"/>
  <c r="CQ60" i="8"/>
  <c r="CR60" i="8"/>
  <c r="CS60" i="8"/>
  <c r="CT60" i="8"/>
  <c r="CU60" i="8"/>
  <c r="CV60" i="8"/>
  <c r="CW60" i="8"/>
  <c r="CX60" i="8"/>
  <c r="CY60" i="8"/>
  <c r="CZ60" i="8"/>
  <c r="DA60" i="8"/>
  <c r="DB60" i="8"/>
  <c r="DC60" i="8"/>
  <c r="DD60" i="8"/>
  <c r="DE60" i="8"/>
  <c r="DF60" i="8"/>
  <c r="B61" i="8"/>
  <c r="C61" i="8"/>
  <c r="D61" i="8"/>
  <c r="E61" i="8"/>
  <c r="F61" i="8"/>
  <c r="G61" i="8"/>
  <c r="H61" i="8"/>
  <c r="I61" i="8"/>
  <c r="J61" i="8"/>
  <c r="K61" i="8"/>
  <c r="L61" i="8"/>
  <c r="M61" i="8"/>
  <c r="N61" i="8"/>
  <c r="O61" i="8"/>
  <c r="P61" i="8"/>
  <c r="Q61" i="8"/>
  <c r="R61" i="8"/>
  <c r="S61" i="8"/>
  <c r="T61" i="8"/>
  <c r="U61" i="8"/>
  <c r="V61" i="8"/>
  <c r="W61" i="8"/>
  <c r="X61" i="8"/>
  <c r="Y61" i="8"/>
  <c r="Z61" i="8"/>
  <c r="AA61" i="8"/>
  <c r="AB61" i="8"/>
  <c r="AC61" i="8"/>
  <c r="AD61" i="8"/>
  <c r="AE61" i="8"/>
  <c r="AF61" i="8"/>
  <c r="AG61" i="8"/>
  <c r="AH61" i="8"/>
  <c r="AI61" i="8"/>
  <c r="AJ61" i="8"/>
  <c r="AK61" i="8"/>
  <c r="AL61" i="8"/>
  <c r="AM61" i="8"/>
  <c r="AN61" i="8"/>
  <c r="AO61" i="8"/>
  <c r="AP61" i="8"/>
  <c r="AQ61" i="8"/>
  <c r="AR61" i="8"/>
  <c r="AS61" i="8"/>
  <c r="AT61" i="8"/>
  <c r="AU61" i="8"/>
  <c r="AV61" i="8"/>
  <c r="AW61" i="8"/>
  <c r="AX61" i="8"/>
  <c r="AY61" i="8"/>
  <c r="AZ61" i="8"/>
  <c r="BA61" i="8"/>
  <c r="BB61" i="8"/>
  <c r="BC61" i="8"/>
  <c r="BD61" i="8"/>
  <c r="BE61" i="8"/>
  <c r="BF61" i="8"/>
  <c r="BG61" i="8"/>
  <c r="BH61" i="8"/>
  <c r="BI61" i="8"/>
  <c r="BJ61" i="8"/>
  <c r="BK61" i="8"/>
  <c r="BL61" i="8"/>
  <c r="BM61" i="8"/>
  <c r="BN61" i="8"/>
  <c r="BO61" i="8"/>
  <c r="BP61" i="8"/>
  <c r="BQ61" i="8"/>
  <c r="BR61" i="8"/>
  <c r="BS61" i="8"/>
  <c r="BT61" i="8"/>
  <c r="BU61" i="8"/>
  <c r="BV61" i="8"/>
  <c r="BW61" i="8"/>
  <c r="BX61" i="8"/>
  <c r="BY61" i="8"/>
  <c r="BZ61" i="8"/>
  <c r="CA61" i="8"/>
  <c r="CB61" i="8"/>
  <c r="CC61" i="8"/>
  <c r="CD61" i="8"/>
  <c r="CE61" i="8"/>
  <c r="CF61" i="8"/>
  <c r="CG61" i="8"/>
  <c r="CH61" i="8"/>
  <c r="CI61" i="8"/>
  <c r="CJ61" i="8"/>
  <c r="CK61" i="8"/>
  <c r="CL61" i="8"/>
  <c r="CM61" i="8"/>
  <c r="CN61" i="8"/>
  <c r="CO61" i="8"/>
  <c r="CP61" i="8"/>
  <c r="CQ61" i="8"/>
  <c r="CR61" i="8"/>
  <c r="CS61" i="8"/>
  <c r="CT61" i="8"/>
  <c r="CU61" i="8"/>
  <c r="CV61" i="8"/>
  <c r="CW61" i="8"/>
  <c r="CX61" i="8"/>
  <c r="CY61" i="8"/>
  <c r="CZ61" i="8"/>
  <c r="DA61" i="8"/>
  <c r="DB61" i="8"/>
  <c r="DC61" i="8"/>
  <c r="DD61" i="8"/>
  <c r="DE61" i="8"/>
  <c r="DF61" i="8"/>
  <c r="B62" i="8"/>
  <c r="C62" i="8"/>
  <c r="D62" i="8"/>
  <c r="E62" i="8"/>
  <c r="F62" i="8"/>
  <c r="G62" i="8"/>
  <c r="H62" i="8"/>
  <c r="I62" i="8"/>
  <c r="J62" i="8"/>
  <c r="K62" i="8"/>
  <c r="L62" i="8"/>
  <c r="M62" i="8"/>
  <c r="N62" i="8"/>
  <c r="O62" i="8"/>
  <c r="P62" i="8"/>
  <c r="Q62" i="8"/>
  <c r="R62" i="8"/>
  <c r="S62" i="8"/>
  <c r="T62" i="8"/>
  <c r="U62" i="8"/>
  <c r="V62" i="8"/>
  <c r="W62" i="8"/>
  <c r="X62" i="8"/>
  <c r="Y62" i="8"/>
  <c r="Z62" i="8"/>
  <c r="AA62" i="8"/>
  <c r="AB62" i="8"/>
  <c r="AC62" i="8"/>
  <c r="AD62" i="8"/>
  <c r="AE62" i="8"/>
  <c r="AF62" i="8"/>
  <c r="AG62" i="8"/>
  <c r="AH62" i="8"/>
  <c r="AI62" i="8"/>
  <c r="AJ62" i="8"/>
  <c r="AK62" i="8"/>
  <c r="AL62" i="8"/>
  <c r="AM62" i="8"/>
  <c r="AN62" i="8"/>
  <c r="AO62" i="8"/>
  <c r="AP62" i="8"/>
  <c r="AQ62" i="8"/>
  <c r="AR62" i="8"/>
  <c r="AS62" i="8"/>
  <c r="AT62" i="8"/>
  <c r="AU62" i="8"/>
  <c r="AV62" i="8"/>
  <c r="AW62" i="8"/>
  <c r="AX62" i="8"/>
  <c r="AY62" i="8"/>
  <c r="AZ62" i="8"/>
  <c r="BA62" i="8"/>
  <c r="BB62" i="8"/>
  <c r="BC62" i="8"/>
  <c r="BD62" i="8"/>
  <c r="BE62" i="8"/>
  <c r="BF62" i="8"/>
  <c r="BG62" i="8"/>
  <c r="BH62" i="8"/>
  <c r="BI62" i="8"/>
  <c r="BJ62" i="8"/>
  <c r="BK62" i="8"/>
  <c r="BL62" i="8"/>
  <c r="BM62" i="8"/>
  <c r="BN62" i="8"/>
  <c r="BO62" i="8"/>
  <c r="BP62" i="8"/>
  <c r="BQ62" i="8"/>
  <c r="BR62" i="8"/>
  <c r="BS62" i="8"/>
  <c r="BT62" i="8"/>
  <c r="BU62" i="8"/>
  <c r="BV62" i="8"/>
  <c r="BW62" i="8"/>
  <c r="BX62" i="8"/>
  <c r="BY62" i="8"/>
  <c r="BZ62" i="8"/>
  <c r="CA62" i="8"/>
  <c r="CB62" i="8"/>
  <c r="CC62" i="8"/>
  <c r="CD62" i="8"/>
  <c r="CE62" i="8"/>
  <c r="CF62" i="8"/>
  <c r="CG62" i="8"/>
  <c r="CH62" i="8"/>
  <c r="CI62" i="8"/>
  <c r="CJ62" i="8"/>
  <c r="CK62" i="8"/>
  <c r="CL62" i="8"/>
  <c r="CM62" i="8"/>
  <c r="CN62" i="8"/>
  <c r="CO62" i="8"/>
  <c r="CP62" i="8"/>
  <c r="CQ62" i="8"/>
  <c r="CR62" i="8"/>
  <c r="CS62" i="8"/>
  <c r="CT62" i="8"/>
  <c r="CU62" i="8"/>
  <c r="CV62" i="8"/>
  <c r="CW62" i="8"/>
  <c r="CX62" i="8"/>
  <c r="CY62" i="8"/>
  <c r="CZ62" i="8"/>
  <c r="DA62" i="8"/>
  <c r="DB62" i="8"/>
  <c r="DC62" i="8"/>
  <c r="DD62" i="8"/>
  <c r="DE62" i="8"/>
  <c r="DF62" i="8"/>
  <c r="B63" i="8"/>
  <c r="C63" i="8"/>
  <c r="D63" i="8"/>
  <c r="E63" i="8"/>
  <c r="F63" i="8"/>
  <c r="G63" i="8"/>
  <c r="H63" i="8"/>
  <c r="I63" i="8"/>
  <c r="J63" i="8"/>
  <c r="K63" i="8"/>
  <c r="L63" i="8"/>
  <c r="M63" i="8"/>
  <c r="N63" i="8"/>
  <c r="O63" i="8"/>
  <c r="P63" i="8"/>
  <c r="Q63" i="8"/>
  <c r="R63" i="8"/>
  <c r="S63" i="8"/>
  <c r="T63" i="8"/>
  <c r="U63" i="8"/>
  <c r="V63" i="8"/>
  <c r="W63" i="8"/>
  <c r="X63" i="8"/>
  <c r="Y63" i="8"/>
  <c r="Z63" i="8"/>
  <c r="AA63" i="8"/>
  <c r="AB63" i="8"/>
  <c r="AC63" i="8"/>
  <c r="AD63" i="8"/>
  <c r="AE63" i="8"/>
  <c r="AF63" i="8"/>
  <c r="AG63" i="8"/>
  <c r="AH63" i="8"/>
  <c r="AI63" i="8"/>
  <c r="AJ63" i="8"/>
  <c r="AK63" i="8"/>
  <c r="AL63" i="8"/>
  <c r="AM63" i="8"/>
  <c r="AN63" i="8"/>
  <c r="AO63" i="8"/>
  <c r="AP63" i="8"/>
  <c r="AQ63" i="8"/>
  <c r="AR63" i="8"/>
  <c r="AS63" i="8"/>
  <c r="AT63" i="8"/>
  <c r="AU63" i="8"/>
  <c r="AV63" i="8"/>
  <c r="AW63" i="8"/>
  <c r="AX63" i="8"/>
  <c r="AY63" i="8"/>
  <c r="AZ63" i="8"/>
  <c r="BA63" i="8"/>
  <c r="BB63" i="8"/>
  <c r="BC63" i="8"/>
  <c r="BD63" i="8"/>
  <c r="BE63" i="8"/>
  <c r="BF63" i="8"/>
  <c r="BG63" i="8"/>
  <c r="BH63" i="8"/>
  <c r="BI63" i="8"/>
  <c r="BJ63" i="8"/>
  <c r="BK63" i="8"/>
  <c r="BL63" i="8"/>
  <c r="BM63" i="8"/>
  <c r="BN63" i="8"/>
  <c r="BO63" i="8"/>
  <c r="BP63" i="8"/>
  <c r="BQ63" i="8"/>
  <c r="BR63" i="8"/>
  <c r="BS63" i="8"/>
  <c r="BT63" i="8"/>
  <c r="BU63" i="8"/>
  <c r="BV63" i="8"/>
  <c r="BW63" i="8"/>
  <c r="BX63" i="8"/>
  <c r="BY63" i="8"/>
  <c r="BZ63" i="8"/>
  <c r="CA63" i="8"/>
  <c r="CB63" i="8"/>
  <c r="CC63" i="8"/>
  <c r="CD63" i="8"/>
  <c r="CE63" i="8"/>
  <c r="CF63" i="8"/>
  <c r="CG63" i="8"/>
  <c r="CH63" i="8"/>
  <c r="CI63" i="8"/>
  <c r="CJ63" i="8"/>
  <c r="CK63" i="8"/>
  <c r="CL63" i="8"/>
  <c r="CM63" i="8"/>
  <c r="CN63" i="8"/>
  <c r="CO63" i="8"/>
  <c r="CP63" i="8"/>
  <c r="CQ63" i="8"/>
  <c r="CR63" i="8"/>
  <c r="CS63" i="8"/>
  <c r="CT63" i="8"/>
  <c r="CU63" i="8"/>
  <c r="CV63" i="8"/>
  <c r="CW63" i="8"/>
  <c r="CX63" i="8"/>
  <c r="CY63" i="8"/>
  <c r="CZ63" i="8"/>
  <c r="DA63" i="8"/>
  <c r="DB63" i="8"/>
  <c r="DC63" i="8"/>
  <c r="DD63" i="8"/>
  <c r="DE63" i="8"/>
  <c r="DF63" i="8"/>
  <c r="B64" i="8"/>
  <c r="C64" i="8"/>
  <c r="D64" i="8"/>
  <c r="E64" i="8"/>
  <c r="F64" i="8"/>
  <c r="G64" i="8"/>
  <c r="H64" i="8"/>
  <c r="I64" i="8"/>
  <c r="J64" i="8"/>
  <c r="K64" i="8"/>
  <c r="L64" i="8"/>
  <c r="M64" i="8"/>
  <c r="N64" i="8"/>
  <c r="O64" i="8"/>
  <c r="P64" i="8"/>
  <c r="Q64" i="8"/>
  <c r="R64" i="8"/>
  <c r="S64" i="8"/>
  <c r="T64" i="8"/>
  <c r="U64" i="8"/>
  <c r="V64" i="8"/>
  <c r="W64" i="8"/>
  <c r="X64" i="8"/>
  <c r="Y64" i="8"/>
  <c r="Z64" i="8"/>
  <c r="AA64" i="8"/>
  <c r="AB64" i="8"/>
  <c r="AC64" i="8"/>
  <c r="AD64" i="8"/>
  <c r="AE64" i="8"/>
  <c r="AF64" i="8"/>
  <c r="AG64" i="8"/>
  <c r="AH64" i="8"/>
  <c r="AI64" i="8"/>
  <c r="AJ64" i="8"/>
  <c r="AK64" i="8"/>
  <c r="AL64" i="8"/>
  <c r="AM64" i="8"/>
  <c r="AN64" i="8"/>
  <c r="AO64" i="8"/>
  <c r="AP64" i="8"/>
  <c r="AQ64" i="8"/>
  <c r="AR64" i="8"/>
  <c r="AS64" i="8"/>
  <c r="AT64" i="8"/>
  <c r="AU64" i="8"/>
  <c r="AV64" i="8"/>
  <c r="AW64" i="8"/>
  <c r="AX64" i="8"/>
  <c r="AY64" i="8"/>
  <c r="AZ64" i="8"/>
  <c r="BA64" i="8"/>
  <c r="BB64" i="8"/>
  <c r="BC64" i="8"/>
  <c r="BD64" i="8"/>
  <c r="BE64" i="8"/>
  <c r="BF64" i="8"/>
  <c r="BG64" i="8"/>
  <c r="BH64" i="8"/>
  <c r="BI64" i="8"/>
  <c r="BJ64" i="8"/>
  <c r="BK64" i="8"/>
  <c r="BL64" i="8"/>
  <c r="BM64" i="8"/>
  <c r="BN64" i="8"/>
  <c r="BO64" i="8"/>
  <c r="BP64" i="8"/>
  <c r="BQ64" i="8"/>
  <c r="BR64" i="8"/>
  <c r="BS64" i="8"/>
  <c r="BT64" i="8"/>
  <c r="BU64" i="8"/>
  <c r="BV64" i="8"/>
  <c r="BW64" i="8"/>
  <c r="BX64" i="8"/>
  <c r="BY64" i="8"/>
  <c r="BZ64" i="8"/>
  <c r="CA64" i="8"/>
  <c r="CB64" i="8"/>
  <c r="CC64" i="8"/>
  <c r="CD64" i="8"/>
  <c r="CE64" i="8"/>
  <c r="CF64" i="8"/>
  <c r="CG64" i="8"/>
  <c r="CH64" i="8"/>
  <c r="CI64" i="8"/>
  <c r="CJ64" i="8"/>
  <c r="CK64" i="8"/>
  <c r="CL64" i="8"/>
  <c r="CM64" i="8"/>
  <c r="CN64" i="8"/>
  <c r="CO64" i="8"/>
  <c r="CP64" i="8"/>
  <c r="CQ64" i="8"/>
  <c r="CR64" i="8"/>
  <c r="CS64" i="8"/>
  <c r="CT64" i="8"/>
  <c r="CU64" i="8"/>
  <c r="CV64" i="8"/>
  <c r="CW64" i="8"/>
  <c r="CX64" i="8"/>
  <c r="CY64" i="8"/>
  <c r="CZ64" i="8"/>
  <c r="DA64" i="8"/>
  <c r="DB64" i="8"/>
  <c r="DC64" i="8"/>
  <c r="DD64" i="8"/>
  <c r="DE64" i="8"/>
  <c r="DF64" i="8"/>
  <c r="B65" i="8"/>
  <c r="C65" i="8"/>
  <c r="D65" i="8"/>
  <c r="E65" i="8"/>
  <c r="F65" i="8"/>
  <c r="G65" i="8"/>
  <c r="H65" i="8"/>
  <c r="I65" i="8"/>
  <c r="J65" i="8"/>
  <c r="K65" i="8"/>
  <c r="L65" i="8"/>
  <c r="M65" i="8"/>
  <c r="N65" i="8"/>
  <c r="O65" i="8"/>
  <c r="P65" i="8"/>
  <c r="Q65" i="8"/>
  <c r="R65" i="8"/>
  <c r="S65" i="8"/>
  <c r="T65" i="8"/>
  <c r="U65" i="8"/>
  <c r="V65" i="8"/>
  <c r="W65" i="8"/>
  <c r="X65" i="8"/>
  <c r="Y65" i="8"/>
  <c r="Z65" i="8"/>
  <c r="AA65" i="8"/>
  <c r="AB65" i="8"/>
  <c r="AC65" i="8"/>
  <c r="AD65" i="8"/>
  <c r="AE65" i="8"/>
  <c r="AF65" i="8"/>
  <c r="AG65" i="8"/>
  <c r="AH65" i="8"/>
  <c r="AI65" i="8"/>
  <c r="AJ65" i="8"/>
  <c r="AK65" i="8"/>
  <c r="AL65" i="8"/>
  <c r="AM65" i="8"/>
  <c r="AN65" i="8"/>
  <c r="AO65" i="8"/>
  <c r="AP65" i="8"/>
  <c r="AQ65" i="8"/>
  <c r="AR65" i="8"/>
  <c r="AS65" i="8"/>
  <c r="AT65" i="8"/>
  <c r="AU65" i="8"/>
  <c r="AV65" i="8"/>
  <c r="AW65" i="8"/>
  <c r="AX65" i="8"/>
  <c r="AY65" i="8"/>
  <c r="AZ65" i="8"/>
  <c r="BA65" i="8"/>
  <c r="BB65" i="8"/>
  <c r="BC65" i="8"/>
  <c r="BD65" i="8"/>
  <c r="BE65" i="8"/>
  <c r="BF65" i="8"/>
  <c r="BG65" i="8"/>
  <c r="BH65" i="8"/>
  <c r="BI65" i="8"/>
  <c r="BJ65" i="8"/>
  <c r="BK65" i="8"/>
  <c r="BL65" i="8"/>
  <c r="BM65" i="8"/>
  <c r="BN65" i="8"/>
  <c r="BO65" i="8"/>
  <c r="BP65" i="8"/>
  <c r="BQ65" i="8"/>
  <c r="BR65" i="8"/>
  <c r="BS65" i="8"/>
  <c r="BT65" i="8"/>
  <c r="BU65" i="8"/>
  <c r="BV65" i="8"/>
  <c r="BW65" i="8"/>
  <c r="BX65" i="8"/>
  <c r="BY65" i="8"/>
  <c r="BZ65" i="8"/>
  <c r="CA65" i="8"/>
  <c r="CB65" i="8"/>
  <c r="CC65" i="8"/>
  <c r="CD65" i="8"/>
  <c r="CE65" i="8"/>
  <c r="CF65" i="8"/>
  <c r="CG65" i="8"/>
  <c r="CH65" i="8"/>
  <c r="CI65" i="8"/>
  <c r="CJ65" i="8"/>
  <c r="CK65" i="8"/>
  <c r="CL65" i="8"/>
  <c r="CM65" i="8"/>
  <c r="CN65" i="8"/>
  <c r="CO65" i="8"/>
  <c r="CP65" i="8"/>
  <c r="CQ65" i="8"/>
  <c r="CR65" i="8"/>
  <c r="CS65" i="8"/>
  <c r="CT65" i="8"/>
  <c r="CU65" i="8"/>
  <c r="CV65" i="8"/>
  <c r="CW65" i="8"/>
  <c r="CX65" i="8"/>
  <c r="CY65" i="8"/>
  <c r="CZ65" i="8"/>
  <c r="DA65" i="8"/>
  <c r="DB65" i="8"/>
  <c r="DC65" i="8"/>
  <c r="DD65" i="8"/>
  <c r="DE65" i="8"/>
  <c r="DF65" i="8"/>
  <c r="B66" i="8"/>
  <c r="C66" i="8"/>
  <c r="D66" i="8"/>
  <c r="E66" i="8"/>
  <c r="F66" i="8"/>
  <c r="G66" i="8"/>
  <c r="H66" i="8"/>
  <c r="I66" i="8"/>
  <c r="J66" i="8"/>
  <c r="K66" i="8"/>
  <c r="L66" i="8"/>
  <c r="M66" i="8"/>
  <c r="N66" i="8"/>
  <c r="O66" i="8"/>
  <c r="P66" i="8"/>
  <c r="Q66" i="8"/>
  <c r="R66" i="8"/>
  <c r="S66" i="8"/>
  <c r="T66" i="8"/>
  <c r="U66" i="8"/>
  <c r="V66" i="8"/>
  <c r="W66" i="8"/>
  <c r="X66" i="8"/>
  <c r="Y66" i="8"/>
  <c r="Z66" i="8"/>
  <c r="AA66" i="8"/>
  <c r="AB66" i="8"/>
  <c r="AC66" i="8"/>
  <c r="AD66" i="8"/>
  <c r="AE66" i="8"/>
  <c r="AF66" i="8"/>
  <c r="AG66" i="8"/>
  <c r="AH66" i="8"/>
  <c r="AI66" i="8"/>
  <c r="AJ66" i="8"/>
  <c r="AK66" i="8"/>
  <c r="AL66" i="8"/>
  <c r="AM66" i="8"/>
  <c r="AN66" i="8"/>
  <c r="AO66" i="8"/>
  <c r="AP66" i="8"/>
  <c r="AQ66" i="8"/>
  <c r="AR66" i="8"/>
  <c r="AS66" i="8"/>
  <c r="AT66" i="8"/>
  <c r="AU66" i="8"/>
  <c r="AV66" i="8"/>
  <c r="AW66" i="8"/>
  <c r="AX66" i="8"/>
  <c r="AY66" i="8"/>
  <c r="AZ66" i="8"/>
  <c r="BA66" i="8"/>
  <c r="BB66" i="8"/>
  <c r="BC66" i="8"/>
  <c r="BD66" i="8"/>
  <c r="BE66" i="8"/>
  <c r="BF66" i="8"/>
  <c r="BG66" i="8"/>
  <c r="BH66" i="8"/>
  <c r="BI66" i="8"/>
  <c r="BJ66" i="8"/>
  <c r="BK66" i="8"/>
  <c r="BL66" i="8"/>
  <c r="BM66" i="8"/>
  <c r="BN66" i="8"/>
  <c r="BO66" i="8"/>
  <c r="BP66" i="8"/>
  <c r="BQ66" i="8"/>
  <c r="BR66" i="8"/>
  <c r="BS66" i="8"/>
  <c r="BT66" i="8"/>
  <c r="BU66" i="8"/>
  <c r="BV66" i="8"/>
  <c r="BW66" i="8"/>
  <c r="BX66" i="8"/>
  <c r="BY66" i="8"/>
  <c r="BZ66" i="8"/>
  <c r="CA66" i="8"/>
  <c r="CB66" i="8"/>
  <c r="CC66" i="8"/>
  <c r="CD66" i="8"/>
  <c r="CE66" i="8"/>
  <c r="CF66" i="8"/>
  <c r="CG66" i="8"/>
  <c r="CH66" i="8"/>
  <c r="CI66" i="8"/>
  <c r="CJ66" i="8"/>
  <c r="CK66" i="8"/>
  <c r="CL66" i="8"/>
  <c r="CM66" i="8"/>
  <c r="CN66" i="8"/>
  <c r="CO66" i="8"/>
  <c r="CP66" i="8"/>
  <c r="CQ66" i="8"/>
  <c r="CR66" i="8"/>
  <c r="CS66" i="8"/>
  <c r="CT66" i="8"/>
  <c r="CU66" i="8"/>
  <c r="CV66" i="8"/>
  <c r="CW66" i="8"/>
  <c r="CX66" i="8"/>
  <c r="CY66" i="8"/>
  <c r="CZ66" i="8"/>
  <c r="DA66" i="8"/>
  <c r="DB66" i="8"/>
  <c r="DC66" i="8"/>
  <c r="DD66" i="8"/>
  <c r="DE66" i="8"/>
  <c r="DF66" i="8"/>
  <c r="B67" i="8"/>
  <c r="C67" i="8"/>
  <c r="D67" i="8"/>
  <c r="E67" i="8"/>
  <c r="F67" i="8"/>
  <c r="G67" i="8"/>
  <c r="H67" i="8"/>
  <c r="I67" i="8"/>
  <c r="J67" i="8"/>
  <c r="K67" i="8"/>
  <c r="L67" i="8"/>
  <c r="M67" i="8"/>
  <c r="N67" i="8"/>
  <c r="O67" i="8"/>
  <c r="P67" i="8"/>
  <c r="Q67" i="8"/>
  <c r="R67" i="8"/>
  <c r="S67" i="8"/>
  <c r="T67" i="8"/>
  <c r="U67" i="8"/>
  <c r="V67" i="8"/>
  <c r="W67" i="8"/>
  <c r="X67" i="8"/>
  <c r="Y67" i="8"/>
  <c r="Z67" i="8"/>
  <c r="AA67" i="8"/>
  <c r="AB67" i="8"/>
  <c r="AC67" i="8"/>
  <c r="AD67" i="8"/>
  <c r="AE67" i="8"/>
  <c r="AF67" i="8"/>
  <c r="AG67" i="8"/>
  <c r="AH67" i="8"/>
  <c r="AI67" i="8"/>
  <c r="AJ67" i="8"/>
  <c r="AK67" i="8"/>
  <c r="AL67" i="8"/>
  <c r="AM67" i="8"/>
  <c r="AN67" i="8"/>
  <c r="AO67" i="8"/>
  <c r="AP67" i="8"/>
  <c r="AQ67" i="8"/>
  <c r="AR67" i="8"/>
  <c r="AS67" i="8"/>
  <c r="AT67" i="8"/>
  <c r="AU67" i="8"/>
  <c r="AV67" i="8"/>
  <c r="AW67" i="8"/>
  <c r="AX67" i="8"/>
  <c r="AY67" i="8"/>
  <c r="AZ67" i="8"/>
  <c r="BA67" i="8"/>
  <c r="BB67" i="8"/>
  <c r="BC67" i="8"/>
  <c r="BD67" i="8"/>
  <c r="BE67" i="8"/>
  <c r="BF67" i="8"/>
  <c r="BG67" i="8"/>
  <c r="BH67" i="8"/>
  <c r="BI67" i="8"/>
  <c r="BJ67" i="8"/>
  <c r="BK67" i="8"/>
  <c r="BL67" i="8"/>
  <c r="BM67" i="8"/>
  <c r="BN67" i="8"/>
  <c r="BO67" i="8"/>
  <c r="BP67" i="8"/>
  <c r="BQ67" i="8"/>
  <c r="BR67" i="8"/>
  <c r="BS67" i="8"/>
  <c r="BT67" i="8"/>
  <c r="BU67" i="8"/>
  <c r="BV67" i="8"/>
  <c r="BW67" i="8"/>
  <c r="BX67" i="8"/>
  <c r="BY67" i="8"/>
  <c r="BZ67" i="8"/>
  <c r="CA67" i="8"/>
  <c r="CB67" i="8"/>
  <c r="CC67" i="8"/>
  <c r="CD67" i="8"/>
  <c r="CE67" i="8"/>
  <c r="CF67" i="8"/>
  <c r="CG67" i="8"/>
  <c r="CH67" i="8"/>
  <c r="CI67" i="8"/>
  <c r="CJ67" i="8"/>
  <c r="CK67" i="8"/>
  <c r="CL67" i="8"/>
  <c r="CM67" i="8"/>
  <c r="CN67" i="8"/>
  <c r="CO67" i="8"/>
  <c r="CP67" i="8"/>
  <c r="CQ67" i="8"/>
  <c r="CR67" i="8"/>
  <c r="CS67" i="8"/>
  <c r="CT67" i="8"/>
  <c r="CU67" i="8"/>
  <c r="CV67" i="8"/>
  <c r="CW67" i="8"/>
  <c r="CX67" i="8"/>
  <c r="CY67" i="8"/>
  <c r="CZ67" i="8"/>
  <c r="DA67" i="8"/>
  <c r="DB67" i="8"/>
  <c r="DC67" i="8"/>
  <c r="DD67" i="8"/>
  <c r="DE67" i="8"/>
  <c r="DF67" i="8"/>
  <c r="B68" i="8"/>
  <c r="C68" i="8"/>
  <c r="D68" i="8"/>
  <c r="E68" i="8"/>
  <c r="F68" i="8"/>
  <c r="G68" i="8"/>
  <c r="H68" i="8"/>
  <c r="I68" i="8"/>
  <c r="J68" i="8"/>
  <c r="K68" i="8"/>
  <c r="L68" i="8"/>
  <c r="M68" i="8"/>
  <c r="N68" i="8"/>
  <c r="O68" i="8"/>
  <c r="P68" i="8"/>
  <c r="Q68" i="8"/>
  <c r="R68" i="8"/>
  <c r="S68" i="8"/>
  <c r="T68" i="8"/>
  <c r="U68" i="8"/>
  <c r="V68" i="8"/>
  <c r="W68" i="8"/>
  <c r="X68" i="8"/>
  <c r="Y68" i="8"/>
  <c r="Z68" i="8"/>
  <c r="AA68" i="8"/>
  <c r="AB68" i="8"/>
  <c r="AC68" i="8"/>
  <c r="AD68" i="8"/>
  <c r="AE68" i="8"/>
  <c r="AF68" i="8"/>
  <c r="AG68" i="8"/>
  <c r="AH68" i="8"/>
  <c r="AI68" i="8"/>
  <c r="AJ68" i="8"/>
  <c r="AK68" i="8"/>
  <c r="AL68" i="8"/>
  <c r="AM68" i="8"/>
  <c r="AN68" i="8"/>
  <c r="AO68" i="8"/>
  <c r="AP68" i="8"/>
  <c r="AQ68" i="8"/>
  <c r="AR68" i="8"/>
  <c r="AS68" i="8"/>
  <c r="AT68" i="8"/>
  <c r="AU68" i="8"/>
  <c r="AV68" i="8"/>
  <c r="AW68" i="8"/>
  <c r="AX68" i="8"/>
  <c r="AY68" i="8"/>
  <c r="AZ68" i="8"/>
  <c r="BA68" i="8"/>
  <c r="BB68" i="8"/>
  <c r="BC68" i="8"/>
  <c r="BD68" i="8"/>
  <c r="BE68" i="8"/>
  <c r="BF68" i="8"/>
  <c r="BG68" i="8"/>
  <c r="BH68" i="8"/>
  <c r="BI68" i="8"/>
  <c r="BJ68" i="8"/>
  <c r="BK68" i="8"/>
  <c r="BL68" i="8"/>
  <c r="BM68" i="8"/>
  <c r="BN68" i="8"/>
  <c r="BO68" i="8"/>
  <c r="BP68" i="8"/>
  <c r="BQ68" i="8"/>
  <c r="BR68" i="8"/>
  <c r="BS68" i="8"/>
  <c r="BT68" i="8"/>
  <c r="BU68" i="8"/>
  <c r="BV68" i="8"/>
  <c r="BW68" i="8"/>
  <c r="BX68" i="8"/>
  <c r="BY68" i="8"/>
  <c r="BZ68" i="8"/>
  <c r="CA68" i="8"/>
  <c r="CB68" i="8"/>
  <c r="CC68" i="8"/>
  <c r="CD68" i="8"/>
  <c r="CE68" i="8"/>
  <c r="CF68" i="8"/>
  <c r="CG68" i="8"/>
  <c r="CH68" i="8"/>
  <c r="CI68" i="8"/>
  <c r="CJ68" i="8"/>
  <c r="CK68" i="8"/>
  <c r="CL68" i="8"/>
  <c r="CM68" i="8"/>
  <c r="CN68" i="8"/>
  <c r="CO68" i="8"/>
  <c r="CP68" i="8"/>
  <c r="CQ68" i="8"/>
  <c r="CR68" i="8"/>
  <c r="CS68" i="8"/>
  <c r="CT68" i="8"/>
  <c r="CU68" i="8"/>
  <c r="CV68" i="8"/>
  <c r="CW68" i="8"/>
  <c r="CX68" i="8"/>
  <c r="CY68" i="8"/>
  <c r="CZ68" i="8"/>
  <c r="DA68" i="8"/>
  <c r="DB68" i="8"/>
  <c r="DC68" i="8"/>
  <c r="DD68" i="8"/>
  <c r="DE68" i="8"/>
  <c r="DF68" i="8"/>
  <c r="B69" i="8"/>
  <c r="C69" i="8"/>
  <c r="D69"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AI69" i="8"/>
  <c r="AJ69" i="8"/>
  <c r="AK69" i="8"/>
  <c r="AL69" i="8"/>
  <c r="AM69" i="8"/>
  <c r="AN69" i="8"/>
  <c r="AO69" i="8"/>
  <c r="AP69" i="8"/>
  <c r="AQ69" i="8"/>
  <c r="AR69" i="8"/>
  <c r="AS69" i="8"/>
  <c r="AT69" i="8"/>
  <c r="AU69" i="8"/>
  <c r="AV69" i="8"/>
  <c r="AW69" i="8"/>
  <c r="AX69" i="8"/>
  <c r="AY69" i="8"/>
  <c r="AZ69" i="8"/>
  <c r="BA69" i="8"/>
  <c r="BB69" i="8"/>
  <c r="BC69" i="8"/>
  <c r="BD69" i="8"/>
  <c r="BE69" i="8"/>
  <c r="BF69" i="8"/>
  <c r="BG69" i="8"/>
  <c r="BH69" i="8"/>
  <c r="BI69" i="8"/>
  <c r="BJ69" i="8"/>
  <c r="BK69" i="8"/>
  <c r="BL69" i="8"/>
  <c r="BM69" i="8"/>
  <c r="BN69" i="8"/>
  <c r="BO69" i="8"/>
  <c r="BP69" i="8"/>
  <c r="BQ69" i="8"/>
  <c r="BR69" i="8"/>
  <c r="BS69" i="8"/>
  <c r="BT69" i="8"/>
  <c r="BU69" i="8"/>
  <c r="BV69" i="8"/>
  <c r="BW69" i="8"/>
  <c r="BX69" i="8"/>
  <c r="BY69" i="8"/>
  <c r="BZ69" i="8"/>
  <c r="CA69" i="8"/>
  <c r="CB69" i="8"/>
  <c r="CC69" i="8"/>
  <c r="CD69" i="8"/>
  <c r="CE69" i="8"/>
  <c r="CF69" i="8"/>
  <c r="CG69" i="8"/>
  <c r="CH69" i="8"/>
  <c r="CI69" i="8"/>
  <c r="CJ69" i="8"/>
  <c r="CK69" i="8"/>
  <c r="CL69" i="8"/>
  <c r="CM69" i="8"/>
  <c r="CN69" i="8"/>
  <c r="CO69" i="8"/>
  <c r="CP69" i="8"/>
  <c r="CQ69" i="8"/>
  <c r="CR69" i="8"/>
  <c r="CS69" i="8"/>
  <c r="CT69" i="8"/>
  <c r="CU69" i="8"/>
  <c r="CV69" i="8"/>
  <c r="CW69" i="8"/>
  <c r="CX69" i="8"/>
  <c r="CY69" i="8"/>
  <c r="CZ69" i="8"/>
  <c r="DA69" i="8"/>
  <c r="DB69" i="8"/>
  <c r="DC69" i="8"/>
  <c r="DD69" i="8"/>
  <c r="DE69" i="8"/>
  <c r="DF69" i="8"/>
  <c r="B70" i="8"/>
  <c r="C70" i="8"/>
  <c r="D70" i="8"/>
  <c r="E70" i="8"/>
  <c r="F70" i="8"/>
  <c r="G70" i="8"/>
  <c r="H70" i="8"/>
  <c r="I70" i="8"/>
  <c r="J70" i="8"/>
  <c r="K70" i="8"/>
  <c r="L70" i="8"/>
  <c r="M70" i="8"/>
  <c r="N70" i="8"/>
  <c r="O70" i="8"/>
  <c r="P70" i="8"/>
  <c r="Q70" i="8"/>
  <c r="R70" i="8"/>
  <c r="S70" i="8"/>
  <c r="T70" i="8"/>
  <c r="U70" i="8"/>
  <c r="V70" i="8"/>
  <c r="W70" i="8"/>
  <c r="X70" i="8"/>
  <c r="Y70" i="8"/>
  <c r="Z70" i="8"/>
  <c r="AA70" i="8"/>
  <c r="AB70" i="8"/>
  <c r="AC70" i="8"/>
  <c r="AD70" i="8"/>
  <c r="AE70" i="8"/>
  <c r="AF70" i="8"/>
  <c r="AG70" i="8"/>
  <c r="AH70" i="8"/>
  <c r="AI70" i="8"/>
  <c r="AJ70" i="8"/>
  <c r="AK70" i="8"/>
  <c r="AL70" i="8"/>
  <c r="AM70" i="8"/>
  <c r="AN70" i="8"/>
  <c r="AO70" i="8"/>
  <c r="AP70" i="8"/>
  <c r="AQ70" i="8"/>
  <c r="AR70" i="8"/>
  <c r="AS70" i="8"/>
  <c r="AT70" i="8"/>
  <c r="AU70" i="8"/>
  <c r="AV70" i="8"/>
  <c r="AW70" i="8"/>
  <c r="AX70" i="8"/>
  <c r="AY70" i="8"/>
  <c r="AZ70" i="8"/>
  <c r="BA70" i="8"/>
  <c r="BB70" i="8"/>
  <c r="BC70" i="8"/>
  <c r="BD70" i="8"/>
  <c r="BE70" i="8"/>
  <c r="BF70" i="8"/>
  <c r="BG70" i="8"/>
  <c r="BH70" i="8"/>
  <c r="BI70" i="8"/>
  <c r="BJ70" i="8"/>
  <c r="BK70" i="8"/>
  <c r="BL70" i="8"/>
  <c r="BM70" i="8"/>
  <c r="BN70" i="8"/>
  <c r="BO70" i="8"/>
  <c r="BP70" i="8"/>
  <c r="BQ70" i="8"/>
  <c r="BR70" i="8"/>
  <c r="BS70" i="8"/>
  <c r="BT70" i="8"/>
  <c r="BU70" i="8"/>
  <c r="BV70" i="8"/>
  <c r="BW70" i="8"/>
  <c r="BX70" i="8"/>
  <c r="BY70" i="8"/>
  <c r="BZ70" i="8"/>
  <c r="CA70" i="8"/>
  <c r="CB70" i="8"/>
  <c r="CC70" i="8"/>
  <c r="CD70" i="8"/>
  <c r="CE70" i="8"/>
  <c r="CF70" i="8"/>
  <c r="CG70" i="8"/>
  <c r="CH70" i="8"/>
  <c r="CI70" i="8"/>
  <c r="CJ70" i="8"/>
  <c r="CK70" i="8"/>
  <c r="CL70" i="8"/>
  <c r="CM70" i="8"/>
  <c r="CN70" i="8"/>
  <c r="CO70" i="8"/>
  <c r="CP70" i="8"/>
  <c r="CQ70" i="8"/>
  <c r="CR70" i="8"/>
  <c r="CS70" i="8"/>
  <c r="CT70" i="8"/>
  <c r="CU70" i="8"/>
  <c r="CV70" i="8"/>
  <c r="CW70" i="8"/>
  <c r="CX70" i="8"/>
  <c r="CY70" i="8"/>
  <c r="CZ70" i="8"/>
  <c r="DA70" i="8"/>
  <c r="DB70" i="8"/>
  <c r="DC70" i="8"/>
  <c r="DD70" i="8"/>
  <c r="DE70" i="8"/>
  <c r="DF70" i="8"/>
  <c r="B71" i="8"/>
  <c r="C71" i="8"/>
  <c r="D71" i="8"/>
  <c r="E71" i="8"/>
  <c r="F71" i="8"/>
  <c r="G71" i="8"/>
  <c r="H71" i="8"/>
  <c r="I71" i="8"/>
  <c r="J71" i="8"/>
  <c r="K71" i="8"/>
  <c r="L71" i="8"/>
  <c r="M71" i="8"/>
  <c r="N71" i="8"/>
  <c r="O71" i="8"/>
  <c r="P71" i="8"/>
  <c r="Q71" i="8"/>
  <c r="R71" i="8"/>
  <c r="S71" i="8"/>
  <c r="T71" i="8"/>
  <c r="U71" i="8"/>
  <c r="V71" i="8"/>
  <c r="W71" i="8"/>
  <c r="X71" i="8"/>
  <c r="Y71" i="8"/>
  <c r="Z71" i="8"/>
  <c r="AA71" i="8"/>
  <c r="AB71" i="8"/>
  <c r="AC71" i="8"/>
  <c r="AD71" i="8"/>
  <c r="AE71" i="8"/>
  <c r="AF71" i="8"/>
  <c r="AG71" i="8"/>
  <c r="AH71" i="8"/>
  <c r="AI71" i="8"/>
  <c r="AJ71" i="8"/>
  <c r="AK71" i="8"/>
  <c r="AL71" i="8"/>
  <c r="AM71" i="8"/>
  <c r="AN71" i="8"/>
  <c r="AO71" i="8"/>
  <c r="AP71" i="8"/>
  <c r="AQ71" i="8"/>
  <c r="AR71" i="8"/>
  <c r="AS71" i="8"/>
  <c r="AT71" i="8"/>
  <c r="AU71" i="8"/>
  <c r="AV71" i="8"/>
  <c r="AW71" i="8"/>
  <c r="AX71" i="8"/>
  <c r="AY71" i="8"/>
  <c r="AZ71" i="8"/>
  <c r="BA71" i="8"/>
  <c r="BB71" i="8"/>
  <c r="BC71" i="8"/>
  <c r="BD71" i="8"/>
  <c r="BE71" i="8"/>
  <c r="BF71" i="8"/>
  <c r="BG71" i="8"/>
  <c r="BH71" i="8"/>
  <c r="BI71" i="8"/>
  <c r="BJ71" i="8"/>
  <c r="BK71" i="8"/>
  <c r="BL71" i="8"/>
  <c r="BM71" i="8"/>
  <c r="BN71" i="8"/>
  <c r="BO71" i="8"/>
  <c r="BP71" i="8"/>
  <c r="BQ71" i="8"/>
  <c r="BR71" i="8"/>
  <c r="BS71" i="8"/>
  <c r="BT71" i="8"/>
  <c r="BU71" i="8"/>
  <c r="BV71" i="8"/>
  <c r="BW71" i="8"/>
  <c r="BX71" i="8"/>
  <c r="BY71" i="8"/>
  <c r="BZ71" i="8"/>
  <c r="CA71" i="8"/>
  <c r="CB71" i="8"/>
  <c r="CC71" i="8"/>
  <c r="CD71" i="8"/>
  <c r="CE71" i="8"/>
  <c r="CF71" i="8"/>
  <c r="CG71" i="8"/>
  <c r="CH71" i="8"/>
  <c r="CI71" i="8"/>
  <c r="CJ71" i="8"/>
  <c r="CK71" i="8"/>
  <c r="CL71" i="8"/>
  <c r="CM71" i="8"/>
  <c r="CN71" i="8"/>
  <c r="CO71" i="8"/>
  <c r="CP71" i="8"/>
  <c r="CQ71" i="8"/>
  <c r="CR71" i="8"/>
  <c r="CS71" i="8"/>
  <c r="CT71" i="8"/>
  <c r="CU71" i="8"/>
  <c r="CV71" i="8"/>
  <c r="CW71" i="8"/>
  <c r="CX71" i="8"/>
  <c r="CY71" i="8"/>
  <c r="CZ71" i="8"/>
  <c r="DA71" i="8"/>
  <c r="DB71" i="8"/>
  <c r="DC71" i="8"/>
  <c r="DD71" i="8"/>
  <c r="DE71" i="8"/>
  <c r="DF71" i="8"/>
  <c r="B72" i="8"/>
  <c r="C72" i="8"/>
  <c r="D72" i="8"/>
  <c r="E72" i="8"/>
  <c r="F72" i="8"/>
  <c r="G72" i="8"/>
  <c r="H72" i="8"/>
  <c r="I72" i="8"/>
  <c r="J72" i="8"/>
  <c r="K72" i="8"/>
  <c r="L72" i="8"/>
  <c r="M72" i="8"/>
  <c r="N72" i="8"/>
  <c r="O72" i="8"/>
  <c r="P72" i="8"/>
  <c r="Q72" i="8"/>
  <c r="R72" i="8"/>
  <c r="S72" i="8"/>
  <c r="T72" i="8"/>
  <c r="U72" i="8"/>
  <c r="V72" i="8"/>
  <c r="W72" i="8"/>
  <c r="X72" i="8"/>
  <c r="Y72" i="8"/>
  <c r="Z72" i="8"/>
  <c r="AA72" i="8"/>
  <c r="AB72" i="8"/>
  <c r="AC72" i="8"/>
  <c r="AD72" i="8"/>
  <c r="AE72" i="8"/>
  <c r="AF72" i="8"/>
  <c r="AG72" i="8"/>
  <c r="AH72" i="8"/>
  <c r="AI72" i="8"/>
  <c r="AJ72" i="8"/>
  <c r="AK72" i="8"/>
  <c r="AL72" i="8"/>
  <c r="AM72" i="8"/>
  <c r="AN72" i="8"/>
  <c r="AO72" i="8"/>
  <c r="AP72" i="8"/>
  <c r="AQ72" i="8"/>
  <c r="AR72" i="8"/>
  <c r="AS72" i="8"/>
  <c r="AT72" i="8"/>
  <c r="AU72" i="8"/>
  <c r="AV72" i="8"/>
  <c r="AW72" i="8"/>
  <c r="AX72" i="8"/>
  <c r="AY72" i="8"/>
  <c r="AZ72" i="8"/>
  <c r="BA72" i="8"/>
  <c r="BB72" i="8"/>
  <c r="BC72" i="8"/>
  <c r="BD72" i="8"/>
  <c r="BE72" i="8"/>
  <c r="BF72" i="8"/>
  <c r="BG72" i="8"/>
  <c r="BH72" i="8"/>
  <c r="BI72" i="8"/>
  <c r="BJ72" i="8"/>
  <c r="BK72" i="8"/>
  <c r="BL72" i="8"/>
  <c r="BM72" i="8"/>
  <c r="BN72" i="8"/>
  <c r="BO72" i="8"/>
  <c r="BP72" i="8"/>
  <c r="BQ72" i="8"/>
  <c r="BR72" i="8"/>
  <c r="BS72" i="8"/>
  <c r="BT72" i="8"/>
  <c r="BU72" i="8"/>
  <c r="BV72" i="8"/>
  <c r="BW72" i="8"/>
  <c r="BX72" i="8"/>
  <c r="BY72" i="8"/>
  <c r="BZ72" i="8"/>
  <c r="CA72" i="8"/>
  <c r="CB72" i="8"/>
  <c r="CC72" i="8"/>
  <c r="CD72" i="8"/>
  <c r="CE72" i="8"/>
  <c r="CF72" i="8"/>
  <c r="CG72" i="8"/>
  <c r="CH72" i="8"/>
  <c r="CI72" i="8"/>
  <c r="CJ72" i="8"/>
  <c r="CK72" i="8"/>
  <c r="CL72" i="8"/>
  <c r="CM72" i="8"/>
  <c r="CN72" i="8"/>
  <c r="CO72" i="8"/>
  <c r="CP72" i="8"/>
  <c r="CQ72" i="8"/>
  <c r="CR72" i="8"/>
  <c r="CS72" i="8"/>
  <c r="CT72" i="8"/>
  <c r="CU72" i="8"/>
  <c r="CV72" i="8"/>
  <c r="CW72" i="8"/>
  <c r="CX72" i="8"/>
  <c r="CY72" i="8"/>
  <c r="CZ72" i="8"/>
  <c r="DA72" i="8"/>
  <c r="DB72" i="8"/>
  <c r="DC72" i="8"/>
  <c r="DD72" i="8"/>
  <c r="DE72" i="8"/>
  <c r="DF72" i="8"/>
  <c r="B73" i="8"/>
  <c r="C73" i="8"/>
  <c r="D73" i="8"/>
  <c r="E73" i="8"/>
  <c r="F73" i="8"/>
  <c r="G73" i="8"/>
  <c r="H73" i="8"/>
  <c r="I73" i="8"/>
  <c r="J73" i="8"/>
  <c r="K73" i="8"/>
  <c r="L73" i="8"/>
  <c r="M73" i="8"/>
  <c r="N73" i="8"/>
  <c r="O73" i="8"/>
  <c r="P73" i="8"/>
  <c r="Q73" i="8"/>
  <c r="R73" i="8"/>
  <c r="S73" i="8"/>
  <c r="T73" i="8"/>
  <c r="U73" i="8"/>
  <c r="V73" i="8"/>
  <c r="W73" i="8"/>
  <c r="X73" i="8"/>
  <c r="Y73" i="8"/>
  <c r="Z73" i="8"/>
  <c r="AA73" i="8"/>
  <c r="AB73" i="8"/>
  <c r="AC73" i="8"/>
  <c r="AD73" i="8"/>
  <c r="AE73" i="8"/>
  <c r="AF73" i="8"/>
  <c r="AG73" i="8"/>
  <c r="AH73" i="8"/>
  <c r="AI73" i="8"/>
  <c r="AJ73" i="8"/>
  <c r="AK73" i="8"/>
  <c r="AL73" i="8"/>
  <c r="AM73" i="8"/>
  <c r="AN73" i="8"/>
  <c r="AO73" i="8"/>
  <c r="AP73" i="8"/>
  <c r="AQ73" i="8"/>
  <c r="AR73" i="8"/>
  <c r="AS73" i="8"/>
  <c r="AT73" i="8"/>
  <c r="AU73" i="8"/>
  <c r="AV73" i="8"/>
  <c r="AW73" i="8"/>
  <c r="AX73" i="8"/>
  <c r="AY73" i="8"/>
  <c r="AZ73" i="8"/>
  <c r="BA73" i="8"/>
  <c r="BB73" i="8"/>
  <c r="BC73" i="8"/>
  <c r="BD73" i="8"/>
  <c r="BE73" i="8"/>
  <c r="BF73" i="8"/>
  <c r="BG73" i="8"/>
  <c r="BH73" i="8"/>
  <c r="BI73" i="8"/>
  <c r="BJ73" i="8"/>
  <c r="BK73" i="8"/>
  <c r="BL73" i="8"/>
  <c r="BM73" i="8"/>
  <c r="BN73" i="8"/>
  <c r="BO73" i="8"/>
  <c r="BP73" i="8"/>
  <c r="BQ73" i="8"/>
  <c r="BR73" i="8"/>
  <c r="BS73" i="8"/>
  <c r="BT73" i="8"/>
  <c r="BU73" i="8"/>
  <c r="BV73" i="8"/>
  <c r="BW73" i="8"/>
  <c r="BX73" i="8"/>
  <c r="BY73" i="8"/>
  <c r="BZ73" i="8"/>
  <c r="CA73" i="8"/>
  <c r="CB73" i="8"/>
  <c r="CC73" i="8"/>
  <c r="CD73" i="8"/>
  <c r="CE73" i="8"/>
  <c r="CF73" i="8"/>
  <c r="CG73" i="8"/>
  <c r="CH73" i="8"/>
  <c r="CI73" i="8"/>
  <c r="CJ73" i="8"/>
  <c r="CK73" i="8"/>
  <c r="CL73" i="8"/>
  <c r="CM73" i="8"/>
  <c r="CN73" i="8"/>
  <c r="CO73" i="8"/>
  <c r="CP73" i="8"/>
  <c r="CQ73" i="8"/>
  <c r="CR73" i="8"/>
  <c r="CS73" i="8"/>
  <c r="CT73" i="8"/>
  <c r="CU73" i="8"/>
  <c r="CV73" i="8"/>
  <c r="CW73" i="8"/>
  <c r="CX73" i="8"/>
  <c r="CY73" i="8"/>
  <c r="CZ73" i="8"/>
  <c r="DA73" i="8"/>
  <c r="DB73" i="8"/>
  <c r="DC73" i="8"/>
  <c r="DD73" i="8"/>
  <c r="DE73" i="8"/>
  <c r="DF73" i="8"/>
  <c r="B74" i="8"/>
  <c r="C74" i="8"/>
  <c r="D74" i="8"/>
  <c r="E74" i="8"/>
  <c r="F74" i="8"/>
  <c r="G74" i="8"/>
  <c r="H74" i="8"/>
  <c r="I74" i="8"/>
  <c r="J74" i="8"/>
  <c r="K74" i="8"/>
  <c r="L74" i="8"/>
  <c r="M74" i="8"/>
  <c r="N74" i="8"/>
  <c r="O74" i="8"/>
  <c r="P74" i="8"/>
  <c r="Q74" i="8"/>
  <c r="R74" i="8"/>
  <c r="S74" i="8"/>
  <c r="T74" i="8"/>
  <c r="U74" i="8"/>
  <c r="V74" i="8"/>
  <c r="W74" i="8"/>
  <c r="X74" i="8"/>
  <c r="Y74" i="8"/>
  <c r="Z74" i="8"/>
  <c r="AA74" i="8"/>
  <c r="AB74" i="8"/>
  <c r="AC74" i="8"/>
  <c r="AD74" i="8"/>
  <c r="AE74" i="8"/>
  <c r="AF74" i="8"/>
  <c r="AG74" i="8"/>
  <c r="AH74" i="8"/>
  <c r="AI74" i="8"/>
  <c r="AJ74" i="8"/>
  <c r="AK74" i="8"/>
  <c r="AL74" i="8"/>
  <c r="AM74" i="8"/>
  <c r="AN74" i="8"/>
  <c r="AO74" i="8"/>
  <c r="AP74" i="8"/>
  <c r="AQ74" i="8"/>
  <c r="AR74" i="8"/>
  <c r="AS74" i="8"/>
  <c r="AT74" i="8"/>
  <c r="AU74" i="8"/>
  <c r="AV74" i="8"/>
  <c r="AW74" i="8"/>
  <c r="AX74" i="8"/>
  <c r="AY74" i="8"/>
  <c r="AZ74" i="8"/>
  <c r="BA74" i="8"/>
  <c r="BB74" i="8"/>
  <c r="BC74" i="8"/>
  <c r="BD74" i="8"/>
  <c r="BE74" i="8"/>
  <c r="BF74" i="8"/>
  <c r="BG74" i="8"/>
  <c r="BH74" i="8"/>
  <c r="BI74" i="8"/>
  <c r="BJ74" i="8"/>
  <c r="BK74" i="8"/>
  <c r="BL74" i="8"/>
  <c r="BM74" i="8"/>
  <c r="BN74" i="8"/>
  <c r="BO74" i="8"/>
  <c r="BP74" i="8"/>
  <c r="BQ74" i="8"/>
  <c r="BR74" i="8"/>
  <c r="BS74" i="8"/>
  <c r="BT74" i="8"/>
  <c r="BU74" i="8"/>
  <c r="BV74" i="8"/>
  <c r="BW74" i="8"/>
  <c r="BX74" i="8"/>
  <c r="BY74" i="8"/>
  <c r="BZ74" i="8"/>
  <c r="CA74" i="8"/>
  <c r="CB74" i="8"/>
  <c r="CC74" i="8"/>
  <c r="CD74" i="8"/>
  <c r="CE74" i="8"/>
  <c r="CF74" i="8"/>
  <c r="CG74" i="8"/>
  <c r="CH74" i="8"/>
  <c r="CI74" i="8"/>
  <c r="CJ74" i="8"/>
  <c r="CK74" i="8"/>
  <c r="CL74" i="8"/>
  <c r="CM74" i="8"/>
  <c r="CN74" i="8"/>
  <c r="CO74" i="8"/>
  <c r="CP74" i="8"/>
  <c r="CQ74" i="8"/>
  <c r="CR74" i="8"/>
  <c r="CS74" i="8"/>
  <c r="CT74" i="8"/>
  <c r="CU74" i="8"/>
  <c r="CV74" i="8"/>
  <c r="CW74" i="8"/>
  <c r="CX74" i="8"/>
  <c r="CY74" i="8"/>
  <c r="CZ74" i="8"/>
  <c r="DA74" i="8"/>
  <c r="DB74" i="8"/>
  <c r="DC74" i="8"/>
  <c r="DD74" i="8"/>
  <c r="DE74" i="8"/>
  <c r="DF74" i="8"/>
  <c r="B75" i="8"/>
  <c r="C75" i="8"/>
  <c r="D75" i="8"/>
  <c r="E75" i="8"/>
  <c r="F75" i="8"/>
  <c r="G75" i="8"/>
  <c r="H75" i="8"/>
  <c r="I75" i="8"/>
  <c r="J75" i="8"/>
  <c r="K75" i="8"/>
  <c r="L75" i="8"/>
  <c r="M75" i="8"/>
  <c r="N75" i="8"/>
  <c r="O75" i="8"/>
  <c r="P75" i="8"/>
  <c r="Q75" i="8"/>
  <c r="R75" i="8"/>
  <c r="S75" i="8"/>
  <c r="T75" i="8"/>
  <c r="U75" i="8"/>
  <c r="V75" i="8"/>
  <c r="W75" i="8"/>
  <c r="X75" i="8"/>
  <c r="Y75" i="8"/>
  <c r="Z75" i="8"/>
  <c r="AA75" i="8"/>
  <c r="AB75" i="8"/>
  <c r="AC75" i="8"/>
  <c r="AD75" i="8"/>
  <c r="AE75" i="8"/>
  <c r="AF75" i="8"/>
  <c r="AG75" i="8"/>
  <c r="AH75" i="8"/>
  <c r="AI75" i="8"/>
  <c r="AJ75" i="8"/>
  <c r="AK75" i="8"/>
  <c r="AL75" i="8"/>
  <c r="AM75" i="8"/>
  <c r="AN75" i="8"/>
  <c r="AO75" i="8"/>
  <c r="AP75" i="8"/>
  <c r="AQ75" i="8"/>
  <c r="AR75" i="8"/>
  <c r="AS75" i="8"/>
  <c r="AT75" i="8"/>
  <c r="AU75" i="8"/>
  <c r="AV75" i="8"/>
  <c r="AW75" i="8"/>
  <c r="AX75" i="8"/>
  <c r="AY75" i="8"/>
  <c r="AZ75" i="8"/>
  <c r="BA75" i="8"/>
  <c r="BB75" i="8"/>
  <c r="BC75" i="8"/>
  <c r="BD75" i="8"/>
  <c r="BE75" i="8"/>
  <c r="BF75" i="8"/>
  <c r="BG75" i="8"/>
  <c r="BH75" i="8"/>
  <c r="BI75" i="8"/>
  <c r="BJ75" i="8"/>
  <c r="BK75" i="8"/>
  <c r="BL75" i="8"/>
  <c r="BM75" i="8"/>
  <c r="BN75" i="8"/>
  <c r="BO75" i="8"/>
  <c r="BP75" i="8"/>
  <c r="BQ75" i="8"/>
  <c r="BR75" i="8"/>
  <c r="BS75" i="8"/>
  <c r="BT75" i="8"/>
  <c r="BU75" i="8"/>
  <c r="BV75" i="8"/>
  <c r="BW75" i="8"/>
  <c r="BX75" i="8"/>
  <c r="BY75" i="8"/>
  <c r="BZ75" i="8"/>
  <c r="CA75" i="8"/>
  <c r="CB75" i="8"/>
  <c r="CC75" i="8"/>
  <c r="CD75" i="8"/>
  <c r="CE75" i="8"/>
  <c r="CF75" i="8"/>
  <c r="CG75" i="8"/>
  <c r="CH75" i="8"/>
  <c r="CI75" i="8"/>
  <c r="CJ75" i="8"/>
  <c r="CK75" i="8"/>
  <c r="CL75" i="8"/>
  <c r="CM75" i="8"/>
  <c r="CN75" i="8"/>
  <c r="CO75" i="8"/>
  <c r="CP75" i="8"/>
  <c r="CQ75" i="8"/>
  <c r="CR75" i="8"/>
  <c r="CS75" i="8"/>
  <c r="CT75" i="8"/>
  <c r="CU75" i="8"/>
  <c r="CV75" i="8"/>
  <c r="CW75" i="8"/>
  <c r="CX75" i="8"/>
  <c r="CY75" i="8"/>
  <c r="CZ75" i="8"/>
  <c r="DA75" i="8"/>
  <c r="DB75" i="8"/>
  <c r="DC75" i="8"/>
  <c r="DD75" i="8"/>
  <c r="DE75" i="8"/>
  <c r="DF75" i="8"/>
  <c r="B76" i="8"/>
  <c r="C76" i="8"/>
  <c r="D76"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AI76" i="8"/>
  <c r="AJ76" i="8"/>
  <c r="AK76" i="8"/>
  <c r="AL76" i="8"/>
  <c r="AM76" i="8"/>
  <c r="AN76" i="8"/>
  <c r="AO76" i="8"/>
  <c r="AP76" i="8"/>
  <c r="AQ76" i="8"/>
  <c r="AR76" i="8"/>
  <c r="AS76" i="8"/>
  <c r="AT76" i="8"/>
  <c r="AU76" i="8"/>
  <c r="AV76" i="8"/>
  <c r="AW76" i="8"/>
  <c r="AX76" i="8"/>
  <c r="AY76" i="8"/>
  <c r="AZ76" i="8"/>
  <c r="BA76" i="8"/>
  <c r="BB76" i="8"/>
  <c r="BC76" i="8"/>
  <c r="BD76" i="8"/>
  <c r="BE76" i="8"/>
  <c r="BF76" i="8"/>
  <c r="BG76" i="8"/>
  <c r="BH76" i="8"/>
  <c r="BI76" i="8"/>
  <c r="BJ76" i="8"/>
  <c r="BK76" i="8"/>
  <c r="BL76" i="8"/>
  <c r="BM76" i="8"/>
  <c r="BN76" i="8"/>
  <c r="BO76" i="8"/>
  <c r="BP76" i="8"/>
  <c r="BQ76" i="8"/>
  <c r="BR76" i="8"/>
  <c r="BS76" i="8"/>
  <c r="BT76" i="8"/>
  <c r="BU76" i="8"/>
  <c r="BV76" i="8"/>
  <c r="BW76" i="8"/>
  <c r="BX76" i="8"/>
  <c r="BY76" i="8"/>
  <c r="BZ76" i="8"/>
  <c r="CA76" i="8"/>
  <c r="CB76" i="8"/>
  <c r="CC76" i="8"/>
  <c r="CD76" i="8"/>
  <c r="CE76" i="8"/>
  <c r="CF76" i="8"/>
  <c r="CG76" i="8"/>
  <c r="CH76" i="8"/>
  <c r="CI76" i="8"/>
  <c r="CJ76" i="8"/>
  <c r="CK76" i="8"/>
  <c r="CL76" i="8"/>
  <c r="CM76" i="8"/>
  <c r="CN76" i="8"/>
  <c r="CO76" i="8"/>
  <c r="CP76" i="8"/>
  <c r="CQ76" i="8"/>
  <c r="CR76" i="8"/>
  <c r="CS76" i="8"/>
  <c r="CT76" i="8"/>
  <c r="CU76" i="8"/>
  <c r="CV76" i="8"/>
  <c r="CW76" i="8"/>
  <c r="CX76" i="8"/>
  <c r="CY76" i="8"/>
  <c r="CZ76" i="8"/>
  <c r="DA76" i="8"/>
  <c r="DB76" i="8"/>
  <c r="DC76" i="8"/>
  <c r="DD76" i="8"/>
  <c r="DE76" i="8"/>
  <c r="DF76" i="8"/>
  <c r="B77" i="8"/>
  <c r="C77" i="8"/>
  <c r="D77" i="8"/>
  <c r="E77" i="8"/>
  <c r="F77" i="8"/>
  <c r="G77" i="8"/>
  <c r="H77" i="8"/>
  <c r="I77" i="8"/>
  <c r="J77" i="8"/>
  <c r="K77" i="8"/>
  <c r="L77" i="8"/>
  <c r="M77" i="8"/>
  <c r="N77" i="8"/>
  <c r="O77" i="8"/>
  <c r="P77" i="8"/>
  <c r="Q77" i="8"/>
  <c r="R77" i="8"/>
  <c r="S77" i="8"/>
  <c r="T77" i="8"/>
  <c r="U77" i="8"/>
  <c r="V77" i="8"/>
  <c r="W77" i="8"/>
  <c r="X77" i="8"/>
  <c r="Y77" i="8"/>
  <c r="Z77" i="8"/>
  <c r="AA77" i="8"/>
  <c r="AB77" i="8"/>
  <c r="AC77" i="8"/>
  <c r="AD77" i="8"/>
  <c r="AE77" i="8"/>
  <c r="AF77" i="8"/>
  <c r="AG77" i="8"/>
  <c r="AH77" i="8"/>
  <c r="AI77" i="8"/>
  <c r="AJ77" i="8"/>
  <c r="AK77" i="8"/>
  <c r="AL77" i="8"/>
  <c r="AM77" i="8"/>
  <c r="AN77" i="8"/>
  <c r="AO77" i="8"/>
  <c r="AP77" i="8"/>
  <c r="AQ77" i="8"/>
  <c r="AR77" i="8"/>
  <c r="AS77" i="8"/>
  <c r="AT77" i="8"/>
  <c r="AU77" i="8"/>
  <c r="AV77" i="8"/>
  <c r="AW77" i="8"/>
  <c r="AX77" i="8"/>
  <c r="AY77" i="8"/>
  <c r="AZ77" i="8"/>
  <c r="BA77" i="8"/>
  <c r="BB77" i="8"/>
  <c r="BC77" i="8"/>
  <c r="BD77" i="8"/>
  <c r="BE77" i="8"/>
  <c r="BF77" i="8"/>
  <c r="BG77" i="8"/>
  <c r="BH77" i="8"/>
  <c r="BI77" i="8"/>
  <c r="BJ77" i="8"/>
  <c r="BK77" i="8"/>
  <c r="BL77" i="8"/>
  <c r="BM77" i="8"/>
  <c r="BN77" i="8"/>
  <c r="BO77" i="8"/>
  <c r="BP77" i="8"/>
  <c r="BQ77" i="8"/>
  <c r="BR77" i="8"/>
  <c r="BS77" i="8"/>
  <c r="BT77" i="8"/>
  <c r="BU77" i="8"/>
  <c r="BV77" i="8"/>
  <c r="BW77" i="8"/>
  <c r="BX77" i="8"/>
  <c r="BY77" i="8"/>
  <c r="BZ77" i="8"/>
  <c r="CA77" i="8"/>
  <c r="CB77" i="8"/>
  <c r="CC77" i="8"/>
  <c r="CD77" i="8"/>
  <c r="CE77" i="8"/>
  <c r="CF77" i="8"/>
  <c r="CG77" i="8"/>
  <c r="CH77" i="8"/>
  <c r="CI77" i="8"/>
  <c r="CJ77" i="8"/>
  <c r="CK77" i="8"/>
  <c r="CL77" i="8"/>
  <c r="CM77" i="8"/>
  <c r="CN77" i="8"/>
  <c r="CO77" i="8"/>
  <c r="CP77" i="8"/>
  <c r="CQ77" i="8"/>
  <c r="CR77" i="8"/>
  <c r="CS77" i="8"/>
  <c r="CT77" i="8"/>
  <c r="CU77" i="8"/>
  <c r="CV77" i="8"/>
  <c r="CW77" i="8"/>
  <c r="CX77" i="8"/>
  <c r="CY77" i="8"/>
  <c r="CZ77" i="8"/>
  <c r="DA77" i="8"/>
  <c r="DB77" i="8"/>
  <c r="DC77" i="8"/>
  <c r="DD77" i="8"/>
  <c r="DE77" i="8"/>
  <c r="DF77" i="8"/>
  <c r="B78" i="8"/>
  <c r="C78" i="8"/>
  <c r="D78" i="8"/>
  <c r="E78" i="8"/>
  <c r="F78" i="8"/>
  <c r="G78" i="8"/>
  <c r="H78" i="8"/>
  <c r="I78" i="8"/>
  <c r="J78" i="8"/>
  <c r="K78" i="8"/>
  <c r="L78" i="8"/>
  <c r="M78" i="8"/>
  <c r="N78" i="8"/>
  <c r="O78" i="8"/>
  <c r="P78" i="8"/>
  <c r="Q78" i="8"/>
  <c r="R78" i="8"/>
  <c r="S78" i="8"/>
  <c r="T78" i="8"/>
  <c r="U78" i="8"/>
  <c r="V78" i="8"/>
  <c r="W78" i="8"/>
  <c r="X78" i="8"/>
  <c r="Y78" i="8"/>
  <c r="Z78" i="8"/>
  <c r="AA78" i="8"/>
  <c r="AB78" i="8"/>
  <c r="AC78" i="8"/>
  <c r="AD78" i="8"/>
  <c r="AE78" i="8"/>
  <c r="AF78" i="8"/>
  <c r="AG78" i="8"/>
  <c r="AH78" i="8"/>
  <c r="AI78" i="8"/>
  <c r="AJ78" i="8"/>
  <c r="AK78" i="8"/>
  <c r="AL78" i="8"/>
  <c r="AM78" i="8"/>
  <c r="AN78" i="8"/>
  <c r="AO78" i="8"/>
  <c r="AP78" i="8"/>
  <c r="AQ78" i="8"/>
  <c r="AR78" i="8"/>
  <c r="AS78" i="8"/>
  <c r="AT78" i="8"/>
  <c r="AU78" i="8"/>
  <c r="AV78" i="8"/>
  <c r="AW78" i="8"/>
  <c r="AX78" i="8"/>
  <c r="AY78" i="8"/>
  <c r="AZ78" i="8"/>
  <c r="BA78" i="8"/>
  <c r="BB78" i="8"/>
  <c r="BC78" i="8"/>
  <c r="BD78" i="8"/>
  <c r="BE78" i="8"/>
  <c r="BF78" i="8"/>
  <c r="BG78" i="8"/>
  <c r="BH78" i="8"/>
  <c r="BI78" i="8"/>
  <c r="BJ78" i="8"/>
  <c r="BK78" i="8"/>
  <c r="BL78" i="8"/>
  <c r="BM78" i="8"/>
  <c r="BN78" i="8"/>
  <c r="BO78" i="8"/>
  <c r="BP78" i="8"/>
  <c r="BQ78" i="8"/>
  <c r="BR78" i="8"/>
  <c r="BS78" i="8"/>
  <c r="BT78" i="8"/>
  <c r="BU78" i="8"/>
  <c r="BV78" i="8"/>
  <c r="BW78" i="8"/>
  <c r="BX78" i="8"/>
  <c r="BY78" i="8"/>
  <c r="BZ78" i="8"/>
  <c r="CA78" i="8"/>
  <c r="CB78" i="8"/>
  <c r="CC78" i="8"/>
  <c r="CD78" i="8"/>
  <c r="CE78" i="8"/>
  <c r="CF78" i="8"/>
  <c r="CG78" i="8"/>
  <c r="CH78" i="8"/>
  <c r="CI78" i="8"/>
  <c r="CJ78" i="8"/>
  <c r="CK78" i="8"/>
  <c r="CL78" i="8"/>
  <c r="CM78" i="8"/>
  <c r="CN78" i="8"/>
  <c r="CO78" i="8"/>
  <c r="CP78" i="8"/>
  <c r="CQ78" i="8"/>
  <c r="CR78" i="8"/>
  <c r="CS78" i="8"/>
  <c r="CT78" i="8"/>
  <c r="CU78" i="8"/>
  <c r="CV78" i="8"/>
  <c r="CW78" i="8"/>
  <c r="CX78" i="8"/>
  <c r="CY78" i="8"/>
  <c r="CZ78" i="8"/>
  <c r="DA78" i="8"/>
  <c r="DB78" i="8"/>
  <c r="DC78" i="8"/>
  <c r="DD78" i="8"/>
  <c r="DE78" i="8"/>
  <c r="DF78" i="8"/>
  <c r="B79" i="8"/>
  <c r="C79" i="8"/>
  <c r="D79"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AI79" i="8"/>
  <c r="AJ79" i="8"/>
  <c r="AK79" i="8"/>
  <c r="AL79" i="8"/>
  <c r="AM79" i="8"/>
  <c r="AN79" i="8"/>
  <c r="AO79" i="8"/>
  <c r="AP79" i="8"/>
  <c r="AQ79" i="8"/>
  <c r="AR79" i="8"/>
  <c r="AS79" i="8"/>
  <c r="AT79" i="8"/>
  <c r="AU79" i="8"/>
  <c r="AV79" i="8"/>
  <c r="AW79" i="8"/>
  <c r="AX79" i="8"/>
  <c r="AY79" i="8"/>
  <c r="AZ79" i="8"/>
  <c r="BA79" i="8"/>
  <c r="BB79" i="8"/>
  <c r="BC79" i="8"/>
  <c r="BD79" i="8"/>
  <c r="BE79" i="8"/>
  <c r="BF79" i="8"/>
  <c r="BG79" i="8"/>
  <c r="BH79" i="8"/>
  <c r="BI79" i="8"/>
  <c r="BJ79" i="8"/>
  <c r="BK79" i="8"/>
  <c r="BL79" i="8"/>
  <c r="BM79" i="8"/>
  <c r="BN79" i="8"/>
  <c r="BO79" i="8"/>
  <c r="BP79" i="8"/>
  <c r="BQ79" i="8"/>
  <c r="BR79" i="8"/>
  <c r="BS79" i="8"/>
  <c r="BT79" i="8"/>
  <c r="BU79" i="8"/>
  <c r="BV79" i="8"/>
  <c r="BW79" i="8"/>
  <c r="BX79" i="8"/>
  <c r="BY79" i="8"/>
  <c r="BZ79" i="8"/>
  <c r="CA79" i="8"/>
  <c r="CB79" i="8"/>
  <c r="CC79" i="8"/>
  <c r="CD79" i="8"/>
  <c r="CE79" i="8"/>
  <c r="CF79" i="8"/>
  <c r="CG79" i="8"/>
  <c r="CH79" i="8"/>
  <c r="CI79" i="8"/>
  <c r="CJ79" i="8"/>
  <c r="CK79" i="8"/>
  <c r="CL79" i="8"/>
  <c r="CM79" i="8"/>
  <c r="CN79" i="8"/>
  <c r="CO79" i="8"/>
  <c r="CP79" i="8"/>
  <c r="CQ79" i="8"/>
  <c r="CR79" i="8"/>
  <c r="CS79" i="8"/>
  <c r="CT79" i="8"/>
  <c r="CU79" i="8"/>
  <c r="CV79" i="8"/>
  <c r="CW79" i="8"/>
  <c r="CX79" i="8"/>
  <c r="CY79" i="8"/>
  <c r="CZ79" i="8"/>
  <c r="DA79" i="8"/>
  <c r="DB79" i="8"/>
  <c r="DC79" i="8"/>
  <c r="DD79" i="8"/>
  <c r="DE79" i="8"/>
  <c r="DF79" i="8"/>
  <c r="B80" i="8"/>
  <c r="C80" i="8"/>
  <c r="D80" i="8"/>
  <c r="E80" i="8"/>
  <c r="F80" i="8"/>
  <c r="G80" i="8"/>
  <c r="H80" i="8"/>
  <c r="I80" i="8"/>
  <c r="J80" i="8"/>
  <c r="K80" i="8"/>
  <c r="L80" i="8"/>
  <c r="M80" i="8"/>
  <c r="N80" i="8"/>
  <c r="O80" i="8"/>
  <c r="P80" i="8"/>
  <c r="Q80" i="8"/>
  <c r="R80" i="8"/>
  <c r="S80" i="8"/>
  <c r="T80" i="8"/>
  <c r="U80" i="8"/>
  <c r="V80" i="8"/>
  <c r="W80" i="8"/>
  <c r="X80" i="8"/>
  <c r="Y80" i="8"/>
  <c r="Z80" i="8"/>
  <c r="AA80" i="8"/>
  <c r="AB80" i="8"/>
  <c r="AC80" i="8"/>
  <c r="AD80" i="8"/>
  <c r="AE80" i="8"/>
  <c r="AF80" i="8"/>
  <c r="AG80" i="8"/>
  <c r="AH80" i="8"/>
  <c r="AI80" i="8"/>
  <c r="AJ80" i="8"/>
  <c r="AK80" i="8"/>
  <c r="AL80" i="8"/>
  <c r="AM80" i="8"/>
  <c r="AN80" i="8"/>
  <c r="AO80" i="8"/>
  <c r="AP80" i="8"/>
  <c r="AQ80" i="8"/>
  <c r="AR80" i="8"/>
  <c r="AS80" i="8"/>
  <c r="AT80" i="8"/>
  <c r="AU80" i="8"/>
  <c r="AV80" i="8"/>
  <c r="AW80" i="8"/>
  <c r="AX80" i="8"/>
  <c r="AY80" i="8"/>
  <c r="AZ80" i="8"/>
  <c r="BA80" i="8"/>
  <c r="BB80" i="8"/>
  <c r="BC80" i="8"/>
  <c r="BD80" i="8"/>
  <c r="BE80" i="8"/>
  <c r="BF80" i="8"/>
  <c r="BG80" i="8"/>
  <c r="BH80" i="8"/>
  <c r="BI80" i="8"/>
  <c r="BJ80" i="8"/>
  <c r="BK80" i="8"/>
  <c r="BL80" i="8"/>
  <c r="BM80" i="8"/>
  <c r="BN80" i="8"/>
  <c r="BO80" i="8"/>
  <c r="BP80" i="8"/>
  <c r="BQ80" i="8"/>
  <c r="BR80" i="8"/>
  <c r="BS80" i="8"/>
  <c r="BT80" i="8"/>
  <c r="BU80" i="8"/>
  <c r="BV80" i="8"/>
  <c r="BW80" i="8"/>
  <c r="BX80" i="8"/>
  <c r="BY80" i="8"/>
  <c r="BZ80" i="8"/>
  <c r="CA80" i="8"/>
  <c r="CB80" i="8"/>
  <c r="CC80" i="8"/>
  <c r="CD80" i="8"/>
  <c r="CE80" i="8"/>
  <c r="CF80" i="8"/>
  <c r="CG80" i="8"/>
  <c r="CH80" i="8"/>
  <c r="CI80" i="8"/>
  <c r="CJ80" i="8"/>
  <c r="CK80" i="8"/>
  <c r="CL80" i="8"/>
  <c r="CM80" i="8"/>
  <c r="CN80" i="8"/>
  <c r="CO80" i="8"/>
  <c r="CP80" i="8"/>
  <c r="CQ80" i="8"/>
  <c r="CR80" i="8"/>
  <c r="CS80" i="8"/>
  <c r="CT80" i="8"/>
  <c r="CU80" i="8"/>
  <c r="CV80" i="8"/>
  <c r="CW80" i="8"/>
  <c r="CX80" i="8"/>
  <c r="CY80" i="8"/>
  <c r="CZ80" i="8"/>
  <c r="DA80" i="8"/>
  <c r="DB80" i="8"/>
  <c r="DC80" i="8"/>
  <c r="DD80" i="8"/>
  <c r="DE80" i="8"/>
  <c r="DF80" i="8"/>
  <c r="B81" i="8"/>
  <c r="C81" i="8"/>
  <c r="D81" i="8"/>
  <c r="E81" i="8"/>
  <c r="F81" i="8"/>
  <c r="G81" i="8"/>
  <c r="H81" i="8"/>
  <c r="I81" i="8"/>
  <c r="J81" i="8"/>
  <c r="K81" i="8"/>
  <c r="L81" i="8"/>
  <c r="M81" i="8"/>
  <c r="N81" i="8"/>
  <c r="O81" i="8"/>
  <c r="P81" i="8"/>
  <c r="Q81" i="8"/>
  <c r="R81" i="8"/>
  <c r="S81" i="8"/>
  <c r="T81" i="8"/>
  <c r="U81" i="8"/>
  <c r="V81" i="8"/>
  <c r="W81" i="8"/>
  <c r="X81" i="8"/>
  <c r="Y81" i="8"/>
  <c r="Z81" i="8"/>
  <c r="AA81" i="8"/>
  <c r="AB81" i="8"/>
  <c r="AC81" i="8"/>
  <c r="AD81" i="8"/>
  <c r="AE81" i="8"/>
  <c r="AF81" i="8"/>
  <c r="AG81" i="8"/>
  <c r="AH81" i="8"/>
  <c r="AI81" i="8"/>
  <c r="AJ81" i="8"/>
  <c r="AK81" i="8"/>
  <c r="AL81" i="8"/>
  <c r="AM81" i="8"/>
  <c r="AN81" i="8"/>
  <c r="AO81" i="8"/>
  <c r="AP81" i="8"/>
  <c r="AQ81" i="8"/>
  <c r="AR81" i="8"/>
  <c r="AS81" i="8"/>
  <c r="AT81" i="8"/>
  <c r="AU81" i="8"/>
  <c r="AV81" i="8"/>
  <c r="AW81" i="8"/>
  <c r="AX81" i="8"/>
  <c r="AY81" i="8"/>
  <c r="AZ81" i="8"/>
  <c r="BA81" i="8"/>
  <c r="BB81" i="8"/>
  <c r="BC81" i="8"/>
  <c r="BD81" i="8"/>
  <c r="BE81" i="8"/>
  <c r="BF81" i="8"/>
  <c r="BG81" i="8"/>
  <c r="BH81" i="8"/>
  <c r="BI81" i="8"/>
  <c r="BJ81" i="8"/>
  <c r="BK81" i="8"/>
  <c r="BL81" i="8"/>
  <c r="BM81" i="8"/>
  <c r="BN81" i="8"/>
  <c r="BO81" i="8"/>
  <c r="BP81" i="8"/>
  <c r="BQ81" i="8"/>
  <c r="BR81" i="8"/>
  <c r="BS81" i="8"/>
  <c r="BT81" i="8"/>
  <c r="BU81" i="8"/>
  <c r="BV81" i="8"/>
  <c r="BW81" i="8"/>
  <c r="BX81" i="8"/>
  <c r="BY81" i="8"/>
  <c r="BZ81" i="8"/>
  <c r="CA81" i="8"/>
  <c r="CB81" i="8"/>
  <c r="CC81" i="8"/>
  <c r="CD81" i="8"/>
  <c r="CE81" i="8"/>
  <c r="CF81" i="8"/>
  <c r="CG81" i="8"/>
  <c r="CH81" i="8"/>
  <c r="CI81" i="8"/>
  <c r="CJ81" i="8"/>
  <c r="CK81" i="8"/>
  <c r="CL81" i="8"/>
  <c r="CM81" i="8"/>
  <c r="CN81" i="8"/>
  <c r="CO81" i="8"/>
  <c r="CP81" i="8"/>
  <c r="CQ81" i="8"/>
  <c r="CR81" i="8"/>
  <c r="CS81" i="8"/>
  <c r="CT81" i="8"/>
  <c r="CU81" i="8"/>
  <c r="CV81" i="8"/>
  <c r="CW81" i="8"/>
  <c r="CX81" i="8"/>
  <c r="CY81" i="8"/>
  <c r="CZ81" i="8"/>
  <c r="DA81" i="8"/>
  <c r="DB81" i="8"/>
  <c r="DC81" i="8"/>
  <c r="DD81" i="8"/>
  <c r="DE81" i="8"/>
  <c r="DF81" i="8"/>
  <c r="B82" i="8"/>
  <c r="C82" i="8"/>
  <c r="D82" i="8"/>
  <c r="E82" i="8"/>
  <c r="F82" i="8"/>
  <c r="G82" i="8"/>
  <c r="H82" i="8"/>
  <c r="I82" i="8"/>
  <c r="J82" i="8"/>
  <c r="K82" i="8"/>
  <c r="L82" i="8"/>
  <c r="M82" i="8"/>
  <c r="N82" i="8"/>
  <c r="O82" i="8"/>
  <c r="P82" i="8"/>
  <c r="Q82" i="8"/>
  <c r="R82" i="8"/>
  <c r="S82" i="8"/>
  <c r="T82" i="8"/>
  <c r="U82" i="8"/>
  <c r="V82" i="8"/>
  <c r="W82" i="8"/>
  <c r="X82" i="8"/>
  <c r="Y82" i="8"/>
  <c r="Z82" i="8"/>
  <c r="AA82" i="8"/>
  <c r="AB82" i="8"/>
  <c r="AC82" i="8"/>
  <c r="AD82" i="8"/>
  <c r="AE82" i="8"/>
  <c r="AF82" i="8"/>
  <c r="AG82" i="8"/>
  <c r="AH82" i="8"/>
  <c r="AI82" i="8"/>
  <c r="AJ82" i="8"/>
  <c r="AK82" i="8"/>
  <c r="AL82" i="8"/>
  <c r="AM82" i="8"/>
  <c r="AN82" i="8"/>
  <c r="AO82" i="8"/>
  <c r="AP82" i="8"/>
  <c r="AQ82" i="8"/>
  <c r="AR82" i="8"/>
  <c r="AS82" i="8"/>
  <c r="AT82" i="8"/>
  <c r="AU82" i="8"/>
  <c r="AV82" i="8"/>
  <c r="AW82" i="8"/>
  <c r="AX82" i="8"/>
  <c r="AY82" i="8"/>
  <c r="AZ82" i="8"/>
  <c r="BA82" i="8"/>
  <c r="BB82" i="8"/>
  <c r="BC82" i="8"/>
  <c r="BD82" i="8"/>
  <c r="BE82" i="8"/>
  <c r="BF82" i="8"/>
  <c r="BG82" i="8"/>
  <c r="BH82" i="8"/>
  <c r="BI82" i="8"/>
  <c r="BJ82" i="8"/>
  <c r="BK82" i="8"/>
  <c r="BL82" i="8"/>
  <c r="BM82" i="8"/>
  <c r="BN82" i="8"/>
  <c r="BO82" i="8"/>
  <c r="BP82" i="8"/>
  <c r="BQ82" i="8"/>
  <c r="BR82" i="8"/>
  <c r="BS82" i="8"/>
  <c r="BT82" i="8"/>
  <c r="BU82" i="8"/>
  <c r="BV82" i="8"/>
  <c r="BW82" i="8"/>
  <c r="BX82" i="8"/>
  <c r="BY82" i="8"/>
  <c r="BZ82" i="8"/>
  <c r="CA82" i="8"/>
  <c r="CB82" i="8"/>
  <c r="CC82" i="8"/>
  <c r="CD82" i="8"/>
  <c r="CE82" i="8"/>
  <c r="CF82" i="8"/>
  <c r="CG82" i="8"/>
  <c r="CH82" i="8"/>
  <c r="CI82" i="8"/>
  <c r="CJ82" i="8"/>
  <c r="CK82" i="8"/>
  <c r="CL82" i="8"/>
  <c r="CM82" i="8"/>
  <c r="CN82" i="8"/>
  <c r="CO82" i="8"/>
  <c r="CP82" i="8"/>
  <c r="CQ82" i="8"/>
  <c r="CR82" i="8"/>
  <c r="CS82" i="8"/>
  <c r="CT82" i="8"/>
  <c r="CU82" i="8"/>
  <c r="CV82" i="8"/>
  <c r="CW82" i="8"/>
  <c r="CX82" i="8"/>
  <c r="CY82" i="8"/>
  <c r="CZ82" i="8"/>
  <c r="DA82" i="8"/>
  <c r="DB82" i="8"/>
  <c r="DC82" i="8"/>
  <c r="DD82" i="8"/>
  <c r="DE82" i="8"/>
  <c r="DF82" i="8"/>
  <c r="B83" i="8"/>
  <c r="C83" i="8"/>
  <c r="D83" i="8"/>
  <c r="E83" i="8"/>
  <c r="F83" i="8"/>
  <c r="G83" i="8"/>
  <c r="H83" i="8"/>
  <c r="I83" i="8"/>
  <c r="J83" i="8"/>
  <c r="K83" i="8"/>
  <c r="L83" i="8"/>
  <c r="M83" i="8"/>
  <c r="N83" i="8"/>
  <c r="O83" i="8"/>
  <c r="P83" i="8"/>
  <c r="Q83" i="8"/>
  <c r="R83" i="8"/>
  <c r="S83" i="8"/>
  <c r="T83" i="8"/>
  <c r="U83" i="8"/>
  <c r="V83" i="8"/>
  <c r="W83" i="8"/>
  <c r="X83" i="8"/>
  <c r="Y83" i="8"/>
  <c r="Z83" i="8"/>
  <c r="AA83" i="8"/>
  <c r="AB83" i="8"/>
  <c r="AC83" i="8"/>
  <c r="AD83" i="8"/>
  <c r="AE83" i="8"/>
  <c r="AF83" i="8"/>
  <c r="AG83" i="8"/>
  <c r="AH83" i="8"/>
  <c r="AI83" i="8"/>
  <c r="AJ83" i="8"/>
  <c r="AK83" i="8"/>
  <c r="AL83" i="8"/>
  <c r="AM83" i="8"/>
  <c r="AN83" i="8"/>
  <c r="AO83" i="8"/>
  <c r="AP83" i="8"/>
  <c r="AQ83" i="8"/>
  <c r="AR83" i="8"/>
  <c r="AS83" i="8"/>
  <c r="AT83" i="8"/>
  <c r="AU83" i="8"/>
  <c r="AV83" i="8"/>
  <c r="AW83" i="8"/>
  <c r="AX83" i="8"/>
  <c r="AY83" i="8"/>
  <c r="AZ83" i="8"/>
  <c r="BA83" i="8"/>
  <c r="BB83" i="8"/>
  <c r="BC83" i="8"/>
  <c r="BD83" i="8"/>
  <c r="BE83" i="8"/>
  <c r="BF83" i="8"/>
  <c r="BG83" i="8"/>
  <c r="BH83" i="8"/>
  <c r="BI83" i="8"/>
  <c r="BJ83" i="8"/>
  <c r="BK83" i="8"/>
  <c r="BL83" i="8"/>
  <c r="BM83" i="8"/>
  <c r="BN83" i="8"/>
  <c r="BO83" i="8"/>
  <c r="BP83" i="8"/>
  <c r="BQ83" i="8"/>
  <c r="BR83" i="8"/>
  <c r="BS83" i="8"/>
  <c r="BT83" i="8"/>
  <c r="BU83" i="8"/>
  <c r="BV83" i="8"/>
  <c r="BW83" i="8"/>
  <c r="BX83" i="8"/>
  <c r="BY83" i="8"/>
  <c r="BZ83" i="8"/>
  <c r="CA83" i="8"/>
  <c r="CB83" i="8"/>
  <c r="CC83" i="8"/>
  <c r="CD83" i="8"/>
  <c r="CE83" i="8"/>
  <c r="CF83" i="8"/>
  <c r="CG83" i="8"/>
  <c r="CH83" i="8"/>
  <c r="CI83" i="8"/>
  <c r="CJ83" i="8"/>
  <c r="CK83" i="8"/>
  <c r="CL83" i="8"/>
  <c r="CM83" i="8"/>
  <c r="CN83" i="8"/>
  <c r="CO83" i="8"/>
  <c r="CP83" i="8"/>
  <c r="CQ83" i="8"/>
  <c r="CR83" i="8"/>
  <c r="CS83" i="8"/>
  <c r="CT83" i="8"/>
  <c r="CU83" i="8"/>
  <c r="CV83" i="8"/>
  <c r="CW83" i="8"/>
  <c r="CX83" i="8"/>
  <c r="CY83" i="8"/>
  <c r="CZ83" i="8"/>
  <c r="DA83" i="8"/>
  <c r="DB83" i="8"/>
  <c r="DC83" i="8"/>
  <c r="DD83" i="8"/>
  <c r="DE83" i="8"/>
  <c r="DF83" i="8"/>
  <c r="B84" i="8"/>
  <c r="C84" i="8"/>
  <c r="D84" i="8"/>
  <c r="E84" i="8"/>
  <c r="F84" i="8"/>
  <c r="G84" i="8"/>
  <c r="H84" i="8"/>
  <c r="I84" i="8"/>
  <c r="J84" i="8"/>
  <c r="K84" i="8"/>
  <c r="L84" i="8"/>
  <c r="M84" i="8"/>
  <c r="N84" i="8"/>
  <c r="O84" i="8"/>
  <c r="P84" i="8"/>
  <c r="Q84" i="8"/>
  <c r="R84" i="8"/>
  <c r="S84" i="8"/>
  <c r="T84" i="8"/>
  <c r="U84" i="8"/>
  <c r="V84" i="8"/>
  <c r="W84" i="8"/>
  <c r="X84" i="8"/>
  <c r="Y84" i="8"/>
  <c r="Z84" i="8"/>
  <c r="AA84" i="8"/>
  <c r="AB84" i="8"/>
  <c r="AC84" i="8"/>
  <c r="AD84" i="8"/>
  <c r="AE84" i="8"/>
  <c r="AF84" i="8"/>
  <c r="AG84" i="8"/>
  <c r="AH84" i="8"/>
  <c r="AI84" i="8"/>
  <c r="AJ84" i="8"/>
  <c r="AK84" i="8"/>
  <c r="AL84" i="8"/>
  <c r="AM84" i="8"/>
  <c r="AN84" i="8"/>
  <c r="AO84" i="8"/>
  <c r="AP84" i="8"/>
  <c r="AQ84" i="8"/>
  <c r="AR84" i="8"/>
  <c r="AS84" i="8"/>
  <c r="AT84" i="8"/>
  <c r="AU84" i="8"/>
  <c r="AV84" i="8"/>
  <c r="AW84" i="8"/>
  <c r="AX84" i="8"/>
  <c r="AY84" i="8"/>
  <c r="AZ84" i="8"/>
  <c r="BA84" i="8"/>
  <c r="BB84" i="8"/>
  <c r="BC84" i="8"/>
  <c r="BD84" i="8"/>
  <c r="BE84" i="8"/>
  <c r="BF84" i="8"/>
  <c r="BG84" i="8"/>
  <c r="BH84" i="8"/>
  <c r="BI84" i="8"/>
  <c r="BJ84" i="8"/>
  <c r="BK84" i="8"/>
  <c r="BL84" i="8"/>
  <c r="BM84" i="8"/>
  <c r="BN84" i="8"/>
  <c r="BO84" i="8"/>
  <c r="BP84" i="8"/>
  <c r="BQ84" i="8"/>
  <c r="BR84" i="8"/>
  <c r="BS84" i="8"/>
  <c r="BT84" i="8"/>
  <c r="BU84" i="8"/>
  <c r="BV84" i="8"/>
  <c r="BW84" i="8"/>
  <c r="BX84" i="8"/>
  <c r="BY84" i="8"/>
  <c r="BZ84" i="8"/>
  <c r="CA84" i="8"/>
  <c r="CB84" i="8"/>
  <c r="CC84" i="8"/>
  <c r="CD84" i="8"/>
  <c r="CE84" i="8"/>
  <c r="CF84" i="8"/>
  <c r="CG84" i="8"/>
  <c r="CH84" i="8"/>
  <c r="CI84" i="8"/>
  <c r="CJ84" i="8"/>
  <c r="CK84" i="8"/>
  <c r="CL84" i="8"/>
  <c r="CM84" i="8"/>
  <c r="CN84" i="8"/>
  <c r="CO84" i="8"/>
  <c r="CP84" i="8"/>
  <c r="CQ84" i="8"/>
  <c r="CR84" i="8"/>
  <c r="CS84" i="8"/>
  <c r="CT84" i="8"/>
  <c r="CU84" i="8"/>
  <c r="CV84" i="8"/>
  <c r="CW84" i="8"/>
  <c r="CX84" i="8"/>
  <c r="CY84" i="8"/>
  <c r="CZ84" i="8"/>
  <c r="DA84" i="8"/>
  <c r="DB84" i="8"/>
  <c r="DC84" i="8"/>
  <c r="DD84" i="8"/>
  <c r="DE84" i="8"/>
  <c r="DF84" i="8"/>
  <c r="B85" i="8"/>
  <c r="C85" i="8"/>
  <c r="D85" i="8"/>
  <c r="E85" i="8"/>
  <c r="F85" i="8"/>
  <c r="G85" i="8"/>
  <c r="H85" i="8"/>
  <c r="I85" i="8"/>
  <c r="J85" i="8"/>
  <c r="K85" i="8"/>
  <c r="L85" i="8"/>
  <c r="M85" i="8"/>
  <c r="N85" i="8"/>
  <c r="O85" i="8"/>
  <c r="P85" i="8"/>
  <c r="Q85" i="8"/>
  <c r="R85" i="8"/>
  <c r="S85" i="8"/>
  <c r="T85" i="8"/>
  <c r="U85" i="8"/>
  <c r="V85" i="8"/>
  <c r="W85" i="8"/>
  <c r="X85" i="8"/>
  <c r="Y85" i="8"/>
  <c r="Z85" i="8"/>
  <c r="AA85" i="8"/>
  <c r="AB85" i="8"/>
  <c r="AC85" i="8"/>
  <c r="AD85" i="8"/>
  <c r="AE85" i="8"/>
  <c r="AF85" i="8"/>
  <c r="AG85" i="8"/>
  <c r="AH85" i="8"/>
  <c r="AI85" i="8"/>
  <c r="AJ85" i="8"/>
  <c r="AK85" i="8"/>
  <c r="AL85" i="8"/>
  <c r="AM85" i="8"/>
  <c r="AN85" i="8"/>
  <c r="AO85" i="8"/>
  <c r="AP85" i="8"/>
  <c r="AQ85" i="8"/>
  <c r="AR85" i="8"/>
  <c r="AS85" i="8"/>
  <c r="AT85" i="8"/>
  <c r="AU85" i="8"/>
  <c r="AV85" i="8"/>
  <c r="AW85" i="8"/>
  <c r="AX85" i="8"/>
  <c r="AY85" i="8"/>
  <c r="AZ85" i="8"/>
  <c r="BA85" i="8"/>
  <c r="BB85" i="8"/>
  <c r="BC85" i="8"/>
  <c r="BD85" i="8"/>
  <c r="BE85" i="8"/>
  <c r="BF85" i="8"/>
  <c r="BG85" i="8"/>
  <c r="BH85" i="8"/>
  <c r="BI85" i="8"/>
  <c r="BJ85" i="8"/>
  <c r="BK85" i="8"/>
  <c r="BL85" i="8"/>
  <c r="BM85" i="8"/>
  <c r="BN85" i="8"/>
  <c r="BO85" i="8"/>
  <c r="BP85" i="8"/>
  <c r="BQ85" i="8"/>
  <c r="BR85" i="8"/>
  <c r="BS85" i="8"/>
  <c r="BT85" i="8"/>
  <c r="BU85" i="8"/>
  <c r="BV85" i="8"/>
  <c r="BW85" i="8"/>
  <c r="BX85" i="8"/>
  <c r="BY85" i="8"/>
  <c r="BZ85" i="8"/>
  <c r="CA85" i="8"/>
  <c r="CB85" i="8"/>
  <c r="CC85" i="8"/>
  <c r="CD85" i="8"/>
  <c r="CE85" i="8"/>
  <c r="CF85" i="8"/>
  <c r="CG85" i="8"/>
  <c r="CH85" i="8"/>
  <c r="CI85" i="8"/>
  <c r="CJ85" i="8"/>
  <c r="CK85" i="8"/>
  <c r="CL85" i="8"/>
  <c r="CM85" i="8"/>
  <c r="CN85" i="8"/>
  <c r="CO85" i="8"/>
  <c r="CP85" i="8"/>
  <c r="CQ85" i="8"/>
  <c r="CR85" i="8"/>
  <c r="CS85" i="8"/>
  <c r="CT85" i="8"/>
  <c r="CU85" i="8"/>
  <c r="CV85" i="8"/>
  <c r="CW85" i="8"/>
  <c r="CX85" i="8"/>
  <c r="CY85" i="8"/>
  <c r="CZ85" i="8"/>
  <c r="DA85" i="8"/>
  <c r="DB85" i="8"/>
  <c r="DC85" i="8"/>
  <c r="DD85" i="8"/>
  <c r="DE85" i="8"/>
  <c r="DF85" i="8"/>
  <c r="B86" i="8"/>
  <c r="C86" i="8"/>
  <c r="D86" i="8"/>
  <c r="E86" i="8"/>
  <c r="F86" i="8"/>
  <c r="G86" i="8"/>
  <c r="H86" i="8"/>
  <c r="I86" i="8"/>
  <c r="J86" i="8"/>
  <c r="K86" i="8"/>
  <c r="L86" i="8"/>
  <c r="M86" i="8"/>
  <c r="N86" i="8"/>
  <c r="O86" i="8"/>
  <c r="P86" i="8"/>
  <c r="Q86" i="8"/>
  <c r="R86" i="8"/>
  <c r="S86" i="8"/>
  <c r="T86" i="8"/>
  <c r="U86" i="8"/>
  <c r="V86" i="8"/>
  <c r="W86" i="8"/>
  <c r="X86" i="8"/>
  <c r="Y86" i="8"/>
  <c r="Z86" i="8"/>
  <c r="AA86" i="8"/>
  <c r="AB86" i="8"/>
  <c r="AC86" i="8"/>
  <c r="AD86" i="8"/>
  <c r="AE86" i="8"/>
  <c r="AF86" i="8"/>
  <c r="AG86" i="8"/>
  <c r="AH86" i="8"/>
  <c r="AI86" i="8"/>
  <c r="AJ86" i="8"/>
  <c r="AK86" i="8"/>
  <c r="AL86" i="8"/>
  <c r="AM86" i="8"/>
  <c r="AN86" i="8"/>
  <c r="AO86" i="8"/>
  <c r="AP86" i="8"/>
  <c r="AQ86" i="8"/>
  <c r="AR86" i="8"/>
  <c r="AS86" i="8"/>
  <c r="AT86" i="8"/>
  <c r="AU86" i="8"/>
  <c r="AV86" i="8"/>
  <c r="AW86" i="8"/>
  <c r="AX86" i="8"/>
  <c r="AY86" i="8"/>
  <c r="AZ86" i="8"/>
  <c r="BA86" i="8"/>
  <c r="BB86" i="8"/>
  <c r="BC86" i="8"/>
  <c r="BD86" i="8"/>
  <c r="BE86" i="8"/>
  <c r="BF86" i="8"/>
  <c r="BG86" i="8"/>
  <c r="BH86" i="8"/>
  <c r="BI86" i="8"/>
  <c r="BJ86" i="8"/>
  <c r="BK86" i="8"/>
  <c r="BL86" i="8"/>
  <c r="BM86" i="8"/>
  <c r="BN86" i="8"/>
  <c r="BO86" i="8"/>
  <c r="BP86" i="8"/>
  <c r="BQ86" i="8"/>
  <c r="BR86" i="8"/>
  <c r="BS86" i="8"/>
  <c r="BT86" i="8"/>
  <c r="BU86" i="8"/>
  <c r="BV86" i="8"/>
  <c r="BW86" i="8"/>
  <c r="BX86" i="8"/>
  <c r="BY86" i="8"/>
  <c r="BZ86" i="8"/>
  <c r="CA86" i="8"/>
  <c r="CB86" i="8"/>
  <c r="CC86" i="8"/>
  <c r="CD86" i="8"/>
  <c r="CE86" i="8"/>
  <c r="CF86" i="8"/>
  <c r="CG86" i="8"/>
  <c r="CH86" i="8"/>
  <c r="CI86" i="8"/>
  <c r="CJ86" i="8"/>
  <c r="CK86" i="8"/>
  <c r="CL86" i="8"/>
  <c r="CM86" i="8"/>
  <c r="CN86" i="8"/>
  <c r="CO86" i="8"/>
  <c r="CP86" i="8"/>
  <c r="CQ86" i="8"/>
  <c r="CR86" i="8"/>
  <c r="CS86" i="8"/>
  <c r="CT86" i="8"/>
  <c r="CU86" i="8"/>
  <c r="CV86" i="8"/>
  <c r="CW86" i="8"/>
  <c r="CX86" i="8"/>
  <c r="CY86" i="8"/>
  <c r="CZ86" i="8"/>
  <c r="DA86" i="8"/>
  <c r="DB86" i="8"/>
  <c r="DC86" i="8"/>
  <c r="DD86" i="8"/>
  <c r="DE86" i="8"/>
  <c r="DF86" i="8"/>
  <c r="B87" i="8"/>
  <c r="C87" i="8"/>
  <c r="D87" i="8"/>
  <c r="E87" i="8"/>
  <c r="F87" i="8"/>
  <c r="G87" i="8"/>
  <c r="H87" i="8"/>
  <c r="I87" i="8"/>
  <c r="J87" i="8"/>
  <c r="K87" i="8"/>
  <c r="L87" i="8"/>
  <c r="M87" i="8"/>
  <c r="N87" i="8"/>
  <c r="O87" i="8"/>
  <c r="P87" i="8"/>
  <c r="Q87" i="8"/>
  <c r="R87" i="8"/>
  <c r="S87" i="8"/>
  <c r="T87" i="8"/>
  <c r="U87" i="8"/>
  <c r="V87" i="8"/>
  <c r="W87" i="8"/>
  <c r="X87" i="8"/>
  <c r="Y87" i="8"/>
  <c r="Z87" i="8"/>
  <c r="AA87" i="8"/>
  <c r="AB87" i="8"/>
  <c r="AC87" i="8"/>
  <c r="AD87" i="8"/>
  <c r="AE87" i="8"/>
  <c r="AF87" i="8"/>
  <c r="AG87" i="8"/>
  <c r="AH87" i="8"/>
  <c r="AI87" i="8"/>
  <c r="AJ87" i="8"/>
  <c r="AK87" i="8"/>
  <c r="AL87" i="8"/>
  <c r="AM87" i="8"/>
  <c r="AN87" i="8"/>
  <c r="AO87" i="8"/>
  <c r="AP87" i="8"/>
  <c r="AQ87" i="8"/>
  <c r="AR87" i="8"/>
  <c r="AS87" i="8"/>
  <c r="AT87" i="8"/>
  <c r="AU87" i="8"/>
  <c r="AV87" i="8"/>
  <c r="AW87" i="8"/>
  <c r="AX87" i="8"/>
  <c r="AY87" i="8"/>
  <c r="AZ87" i="8"/>
  <c r="BA87" i="8"/>
  <c r="BB87" i="8"/>
  <c r="BC87" i="8"/>
  <c r="BD87" i="8"/>
  <c r="BE87" i="8"/>
  <c r="BF87" i="8"/>
  <c r="BG87" i="8"/>
  <c r="BH87" i="8"/>
  <c r="BI87" i="8"/>
  <c r="BJ87" i="8"/>
  <c r="BK87" i="8"/>
  <c r="BL87" i="8"/>
  <c r="BM87" i="8"/>
  <c r="BN87" i="8"/>
  <c r="BO87" i="8"/>
  <c r="BP87" i="8"/>
  <c r="BQ87" i="8"/>
  <c r="BR87" i="8"/>
  <c r="BS87" i="8"/>
  <c r="BT87" i="8"/>
  <c r="BU87" i="8"/>
  <c r="BV87" i="8"/>
  <c r="BW87" i="8"/>
  <c r="BX87" i="8"/>
  <c r="BY87" i="8"/>
  <c r="BZ87" i="8"/>
  <c r="CA87" i="8"/>
  <c r="CB87" i="8"/>
  <c r="CC87" i="8"/>
  <c r="CD87" i="8"/>
  <c r="CE87" i="8"/>
  <c r="CF87" i="8"/>
  <c r="CG87" i="8"/>
  <c r="CH87" i="8"/>
  <c r="CI87" i="8"/>
  <c r="CJ87" i="8"/>
  <c r="CK87" i="8"/>
  <c r="CL87" i="8"/>
  <c r="CM87" i="8"/>
  <c r="CN87" i="8"/>
  <c r="CO87" i="8"/>
  <c r="CP87" i="8"/>
  <c r="CQ87" i="8"/>
  <c r="CR87" i="8"/>
  <c r="CS87" i="8"/>
  <c r="CT87" i="8"/>
  <c r="CU87" i="8"/>
  <c r="CV87" i="8"/>
  <c r="CW87" i="8"/>
  <c r="CX87" i="8"/>
  <c r="CY87" i="8"/>
  <c r="CZ87" i="8"/>
  <c r="DA87" i="8"/>
  <c r="DB87" i="8"/>
  <c r="DC87" i="8"/>
  <c r="DD87" i="8"/>
  <c r="DE87" i="8"/>
  <c r="DF87" i="8"/>
  <c r="B88" i="8"/>
  <c r="C88" i="8"/>
  <c r="D88" i="8"/>
  <c r="E88" i="8"/>
  <c r="F88" i="8"/>
  <c r="G88" i="8"/>
  <c r="H88" i="8"/>
  <c r="I88" i="8"/>
  <c r="J88" i="8"/>
  <c r="K88" i="8"/>
  <c r="L88" i="8"/>
  <c r="M88" i="8"/>
  <c r="N88" i="8"/>
  <c r="O88" i="8"/>
  <c r="P88" i="8"/>
  <c r="Q88" i="8"/>
  <c r="R88" i="8"/>
  <c r="S88" i="8"/>
  <c r="T88" i="8"/>
  <c r="U88" i="8"/>
  <c r="V88" i="8"/>
  <c r="W88" i="8"/>
  <c r="X88" i="8"/>
  <c r="Y88" i="8"/>
  <c r="Z88" i="8"/>
  <c r="AA88" i="8"/>
  <c r="AB88" i="8"/>
  <c r="AC88" i="8"/>
  <c r="AD88" i="8"/>
  <c r="AE88" i="8"/>
  <c r="AF88" i="8"/>
  <c r="AG88" i="8"/>
  <c r="AH88" i="8"/>
  <c r="AI88" i="8"/>
  <c r="AJ88" i="8"/>
  <c r="AK88" i="8"/>
  <c r="AL88" i="8"/>
  <c r="AM88" i="8"/>
  <c r="AN88" i="8"/>
  <c r="AO88" i="8"/>
  <c r="AP88" i="8"/>
  <c r="AQ88" i="8"/>
  <c r="AR88" i="8"/>
  <c r="AS88" i="8"/>
  <c r="AT88" i="8"/>
  <c r="AU88" i="8"/>
  <c r="AV88" i="8"/>
  <c r="AW88" i="8"/>
  <c r="AX88" i="8"/>
  <c r="AY88" i="8"/>
  <c r="AZ88" i="8"/>
  <c r="BA88" i="8"/>
  <c r="BB88" i="8"/>
  <c r="BC88" i="8"/>
  <c r="BD88" i="8"/>
  <c r="BE88" i="8"/>
  <c r="BF88" i="8"/>
  <c r="BG88" i="8"/>
  <c r="BH88" i="8"/>
  <c r="BI88" i="8"/>
  <c r="BJ88" i="8"/>
  <c r="BK88" i="8"/>
  <c r="BL88" i="8"/>
  <c r="BM88" i="8"/>
  <c r="BN88" i="8"/>
  <c r="BO88" i="8"/>
  <c r="BP88" i="8"/>
  <c r="BQ88" i="8"/>
  <c r="BR88" i="8"/>
  <c r="BS88" i="8"/>
  <c r="BT88" i="8"/>
  <c r="BU88" i="8"/>
  <c r="BV88" i="8"/>
  <c r="BW88" i="8"/>
  <c r="BX88" i="8"/>
  <c r="BY88" i="8"/>
  <c r="BZ88" i="8"/>
  <c r="CA88" i="8"/>
  <c r="CB88" i="8"/>
  <c r="CC88" i="8"/>
  <c r="CD88" i="8"/>
  <c r="CE88" i="8"/>
  <c r="CF88" i="8"/>
  <c r="CG88" i="8"/>
  <c r="CH88" i="8"/>
  <c r="CI88" i="8"/>
  <c r="CJ88" i="8"/>
  <c r="CK88" i="8"/>
  <c r="CL88" i="8"/>
  <c r="CM88" i="8"/>
  <c r="CN88" i="8"/>
  <c r="CO88" i="8"/>
  <c r="CP88" i="8"/>
  <c r="CQ88" i="8"/>
  <c r="CR88" i="8"/>
  <c r="CS88" i="8"/>
  <c r="CT88" i="8"/>
  <c r="CU88" i="8"/>
  <c r="CV88" i="8"/>
  <c r="CW88" i="8"/>
  <c r="CX88" i="8"/>
  <c r="CY88" i="8"/>
  <c r="CZ88" i="8"/>
  <c r="DA88" i="8"/>
  <c r="DB88" i="8"/>
  <c r="DC88" i="8"/>
  <c r="DD88" i="8"/>
  <c r="DE88" i="8"/>
  <c r="DF88" i="8"/>
  <c r="B89" i="8"/>
  <c r="C89" i="8"/>
  <c r="D89" i="8"/>
  <c r="E89" i="8"/>
  <c r="F89" i="8"/>
  <c r="G89" i="8"/>
  <c r="H89" i="8"/>
  <c r="I89" i="8"/>
  <c r="J89" i="8"/>
  <c r="K89" i="8"/>
  <c r="L89" i="8"/>
  <c r="M89" i="8"/>
  <c r="N89" i="8"/>
  <c r="O89" i="8"/>
  <c r="P89" i="8"/>
  <c r="Q89" i="8"/>
  <c r="R89" i="8"/>
  <c r="S89" i="8"/>
  <c r="T89" i="8"/>
  <c r="U89" i="8"/>
  <c r="V89" i="8"/>
  <c r="W89" i="8"/>
  <c r="X89" i="8"/>
  <c r="Y89" i="8"/>
  <c r="Z89" i="8"/>
  <c r="AA89" i="8"/>
  <c r="AB89" i="8"/>
  <c r="AC89" i="8"/>
  <c r="AD89" i="8"/>
  <c r="AE89" i="8"/>
  <c r="AF89" i="8"/>
  <c r="AG89" i="8"/>
  <c r="AH89" i="8"/>
  <c r="AI89" i="8"/>
  <c r="AJ89" i="8"/>
  <c r="AK89" i="8"/>
  <c r="AL89" i="8"/>
  <c r="AM89" i="8"/>
  <c r="AN89" i="8"/>
  <c r="AO89" i="8"/>
  <c r="AP89" i="8"/>
  <c r="AQ89" i="8"/>
  <c r="AR89" i="8"/>
  <c r="AS89" i="8"/>
  <c r="AT89" i="8"/>
  <c r="AU89" i="8"/>
  <c r="AV89" i="8"/>
  <c r="AW89" i="8"/>
  <c r="AX89" i="8"/>
  <c r="AY89" i="8"/>
  <c r="AZ89" i="8"/>
  <c r="BA89" i="8"/>
  <c r="BB89" i="8"/>
  <c r="BC89" i="8"/>
  <c r="BD89" i="8"/>
  <c r="BE89" i="8"/>
  <c r="BF89" i="8"/>
  <c r="BG89" i="8"/>
  <c r="BH89" i="8"/>
  <c r="BI89" i="8"/>
  <c r="BJ89" i="8"/>
  <c r="BK89" i="8"/>
  <c r="BL89" i="8"/>
  <c r="BM89" i="8"/>
  <c r="BN89" i="8"/>
  <c r="BO89" i="8"/>
  <c r="BP89" i="8"/>
  <c r="BQ89" i="8"/>
  <c r="BR89" i="8"/>
  <c r="BS89" i="8"/>
  <c r="BT89" i="8"/>
  <c r="BU89" i="8"/>
  <c r="BV89" i="8"/>
  <c r="BW89" i="8"/>
  <c r="BX89" i="8"/>
  <c r="BY89" i="8"/>
  <c r="BZ89" i="8"/>
  <c r="CA89" i="8"/>
  <c r="CB89" i="8"/>
  <c r="CC89" i="8"/>
  <c r="CD89" i="8"/>
  <c r="CE89" i="8"/>
  <c r="CF89" i="8"/>
  <c r="CG89" i="8"/>
  <c r="CH89" i="8"/>
  <c r="CI89" i="8"/>
  <c r="CJ89" i="8"/>
  <c r="CK89" i="8"/>
  <c r="CL89" i="8"/>
  <c r="CM89" i="8"/>
  <c r="CN89" i="8"/>
  <c r="CO89" i="8"/>
  <c r="CP89" i="8"/>
  <c r="CQ89" i="8"/>
  <c r="CR89" i="8"/>
  <c r="CS89" i="8"/>
  <c r="CT89" i="8"/>
  <c r="CU89" i="8"/>
  <c r="CV89" i="8"/>
  <c r="CW89" i="8"/>
  <c r="CX89" i="8"/>
  <c r="CY89" i="8"/>
  <c r="CZ89" i="8"/>
  <c r="DA89" i="8"/>
  <c r="DB89" i="8"/>
  <c r="DC89" i="8"/>
  <c r="DD89" i="8"/>
  <c r="DE89" i="8"/>
  <c r="DF89" i="8"/>
  <c r="B90" i="8"/>
  <c r="C90" i="8"/>
  <c r="D90" i="8"/>
  <c r="E90" i="8"/>
  <c r="F90" i="8"/>
  <c r="G90" i="8"/>
  <c r="H90" i="8"/>
  <c r="I90" i="8"/>
  <c r="J90" i="8"/>
  <c r="K90" i="8"/>
  <c r="L90" i="8"/>
  <c r="M90" i="8"/>
  <c r="N90" i="8"/>
  <c r="O90" i="8"/>
  <c r="P90" i="8"/>
  <c r="Q90" i="8"/>
  <c r="R90" i="8"/>
  <c r="S90" i="8"/>
  <c r="T90" i="8"/>
  <c r="U90" i="8"/>
  <c r="V90" i="8"/>
  <c r="W90" i="8"/>
  <c r="X90" i="8"/>
  <c r="Y90" i="8"/>
  <c r="Z90" i="8"/>
  <c r="AA90" i="8"/>
  <c r="AB90" i="8"/>
  <c r="AC90" i="8"/>
  <c r="AD90" i="8"/>
  <c r="AE90" i="8"/>
  <c r="AF90" i="8"/>
  <c r="AG90" i="8"/>
  <c r="AH90" i="8"/>
  <c r="AI90" i="8"/>
  <c r="AJ90" i="8"/>
  <c r="AK90" i="8"/>
  <c r="AL90" i="8"/>
  <c r="AM90" i="8"/>
  <c r="AN90" i="8"/>
  <c r="AO90" i="8"/>
  <c r="AP90" i="8"/>
  <c r="AQ90" i="8"/>
  <c r="AR90" i="8"/>
  <c r="AS90" i="8"/>
  <c r="AT90" i="8"/>
  <c r="AU90" i="8"/>
  <c r="AV90" i="8"/>
  <c r="AW90" i="8"/>
  <c r="AX90" i="8"/>
  <c r="AY90" i="8"/>
  <c r="AZ90" i="8"/>
  <c r="BA90" i="8"/>
  <c r="BB90" i="8"/>
  <c r="BC90" i="8"/>
  <c r="BD90" i="8"/>
  <c r="BE90" i="8"/>
  <c r="BF90" i="8"/>
  <c r="BG90" i="8"/>
  <c r="BH90" i="8"/>
  <c r="BI90" i="8"/>
  <c r="BJ90" i="8"/>
  <c r="BK90" i="8"/>
  <c r="BL90" i="8"/>
  <c r="BM90" i="8"/>
  <c r="BN90" i="8"/>
  <c r="BO90" i="8"/>
  <c r="BP90" i="8"/>
  <c r="BQ90" i="8"/>
  <c r="BR90" i="8"/>
  <c r="BS90" i="8"/>
  <c r="BT90" i="8"/>
  <c r="BU90" i="8"/>
  <c r="BV90" i="8"/>
  <c r="BW90" i="8"/>
  <c r="BX90" i="8"/>
  <c r="BY90" i="8"/>
  <c r="BZ90" i="8"/>
  <c r="CA90" i="8"/>
  <c r="CB90" i="8"/>
  <c r="CC90" i="8"/>
  <c r="CD90" i="8"/>
  <c r="CE90" i="8"/>
  <c r="CF90" i="8"/>
  <c r="CG90" i="8"/>
  <c r="CH90" i="8"/>
  <c r="CI90" i="8"/>
  <c r="CJ90" i="8"/>
  <c r="CK90" i="8"/>
  <c r="CL90" i="8"/>
  <c r="CM90" i="8"/>
  <c r="CN90" i="8"/>
  <c r="CO90" i="8"/>
  <c r="CP90" i="8"/>
  <c r="CQ90" i="8"/>
  <c r="CR90" i="8"/>
  <c r="CS90" i="8"/>
  <c r="CT90" i="8"/>
  <c r="CU90" i="8"/>
  <c r="CV90" i="8"/>
  <c r="CW90" i="8"/>
  <c r="CX90" i="8"/>
  <c r="CY90" i="8"/>
  <c r="CZ90" i="8"/>
  <c r="DA90" i="8"/>
  <c r="DB90" i="8"/>
  <c r="DC90" i="8"/>
  <c r="DD90" i="8"/>
  <c r="DE90" i="8"/>
  <c r="DF90" i="8"/>
  <c r="B91" i="8"/>
  <c r="C91" i="8"/>
  <c r="D91" i="8"/>
  <c r="E91" i="8"/>
  <c r="F91" i="8"/>
  <c r="G91" i="8"/>
  <c r="H91" i="8"/>
  <c r="I91" i="8"/>
  <c r="J91" i="8"/>
  <c r="K91" i="8"/>
  <c r="L91" i="8"/>
  <c r="M91" i="8"/>
  <c r="N91" i="8"/>
  <c r="O91" i="8"/>
  <c r="P91" i="8"/>
  <c r="Q91" i="8"/>
  <c r="R91" i="8"/>
  <c r="S91" i="8"/>
  <c r="T91" i="8"/>
  <c r="U91" i="8"/>
  <c r="V91" i="8"/>
  <c r="W91" i="8"/>
  <c r="X91" i="8"/>
  <c r="Y91" i="8"/>
  <c r="Z91" i="8"/>
  <c r="AA91" i="8"/>
  <c r="AB91" i="8"/>
  <c r="AC91" i="8"/>
  <c r="AD91" i="8"/>
  <c r="AE91" i="8"/>
  <c r="AF91" i="8"/>
  <c r="AG91" i="8"/>
  <c r="AH91" i="8"/>
  <c r="AI91" i="8"/>
  <c r="AJ91" i="8"/>
  <c r="AK91" i="8"/>
  <c r="AL91" i="8"/>
  <c r="AM91" i="8"/>
  <c r="AN91" i="8"/>
  <c r="AO91" i="8"/>
  <c r="AP91" i="8"/>
  <c r="AQ91" i="8"/>
  <c r="AR91" i="8"/>
  <c r="AS91" i="8"/>
  <c r="AT91" i="8"/>
  <c r="AU91" i="8"/>
  <c r="AV91" i="8"/>
  <c r="AW91" i="8"/>
  <c r="AX91" i="8"/>
  <c r="AY91" i="8"/>
  <c r="AZ91" i="8"/>
  <c r="BA91" i="8"/>
  <c r="BB91" i="8"/>
  <c r="BC91" i="8"/>
  <c r="BD91" i="8"/>
  <c r="BE91" i="8"/>
  <c r="BF91" i="8"/>
  <c r="BG91" i="8"/>
  <c r="BH91" i="8"/>
  <c r="BI91" i="8"/>
  <c r="BJ91" i="8"/>
  <c r="BK91" i="8"/>
  <c r="BL91" i="8"/>
  <c r="BM91" i="8"/>
  <c r="BN91" i="8"/>
  <c r="BO91" i="8"/>
  <c r="BP91" i="8"/>
  <c r="BQ91" i="8"/>
  <c r="BR91" i="8"/>
  <c r="BS91" i="8"/>
  <c r="BT91" i="8"/>
  <c r="BU91" i="8"/>
  <c r="BV91" i="8"/>
  <c r="BW91" i="8"/>
  <c r="BX91" i="8"/>
  <c r="BY91" i="8"/>
  <c r="BZ91" i="8"/>
  <c r="CA91" i="8"/>
  <c r="CB91" i="8"/>
  <c r="CC91" i="8"/>
  <c r="CD91" i="8"/>
  <c r="CE91" i="8"/>
  <c r="CF91" i="8"/>
  <c r="CG91" i="8"/>
  <c r="CH91" i="8"/>
  <c r="CI91" i="8"/>
  <c r="CJ91" i="8"/>
  <c r="CK91" i="8"/>
  <c r="CL91" i="8"/>
  <c r="CM91" i="8"/>
  <c r="CN91" i="8"/>
  <c r="CO91" i="8"/>
  <c r="CP91" i="8"/>
  <c r="CQ91" i="8"/>
  <c r="CR91" i="8"/>
  <c r="CS91" i="8"/>
  <c r="CT91" i="8"/>
  <c r="CU91" i="8"/>
  <c r="CV91" i="8"/>
  <c r="CW91" i="8"/>
  <c r="CX91" i="8"/>
  <c r="CY91" i="8"/>
  <c r="CZ91" i="8"/>
  <c r="DA91" i="8"/>
  <c r="DB91" i="8"/>
  <c r="DC91" i="8"/>
  <c r="DD91" i="8"/>
  <c r="DE91" i="8"/>
  <c r="DF91" i="8"/>
  <c r="B92" i="8"/>
  <c r="C92" i="8"/>
  <c r="D92" i="8"/>
  <c r="E92" i="8"/>
  <c r="F92" i="8"/>
  <c r="G92" i="8"/>
  <c r="H92" i="8"/>
  <c r="I92" i="8"/>
  <c r="J92" i="8"/>
  <c r="K92" i="8"/>
  <c r="L92" i="8"/>
  <c r="M92" i="8"/>
  <c r="N92" i="8"/>
  <c r="O92" i="8"/>
  <c r="P92" i="8"/>
  <c r="Q92" i="8"/>
  <c r="R92" i="8"/>
  <c r="S92" i="8"/>
  <c r="T92" i="8"/>
  <c r="U92" i="8"/>
  <c r="V92" i="8"/>
  <c r="W92" i="8"/>
  <c r="X92" i="8"/>
  <c r="Y92" i="8"/>
  <c r="Z92" i="8"/>
  <c r="AA92" i="8"/>
  <c r="AB92" i="8"/>
  <c r="AC92" i="8"/>
  <c r="AD92" i="8"/>
  <c r="AE92" i="8"/>
  <c r="AF92" i="8"/>
  <c r="AG92" i="8"/>
  <c r="AH92" i="8"/>
  <c r="AI92" i="8"/>
  <c r="AJ92" i="8"/>
  <c r="AK92" i="8"/>
  <c r="AL92" i="8"/>
  <c r="AM92" i="8"/>
  <c r="AN92" i="8"/>
  <c r="AO92" i="8"/>
  <c r="AP92" i="8"/>
  <c r="AQ92" i="8"/>
  <c r="AR92" i="8"/>
  <c r="AS92" i="8"/>
  <c r="AT92" i="8"/>
  <c r="AU92" i="8"/>
  <c r="AV92" i="8"/>
  <c r="AW92" i="8"/>
  <c r="AX92" i="8"/>
  <c r="AY92" i="8"/>
  <c r="AZ92" i="8"/>
  <c r="BA92" i="8"/>
  <c r="BB92" i="8"/>
  <c r="BC92" i="8"/>
  <c r="BD92" i="8"/>
  <c r="BE92" i="8"/>
  <c r="BF92" i="8"/>
  <c r="BG92" i="8"/>
  <c r="BH92" i="8"/>
  <c r="BI92" i="8"/>
  <c r="BJ92" i="8"/>
  <c r="BK92" i="8"/>
  <c r="BL92" i="8"/>
  <c r="BM92" i="8"/>
  <c r="BN92" i="8"/>
  <c r="BO92" i="8"/>
  <c r="BP92" i="8"/>
  <c r="BQ92" i="8"/>
  <c r="BR92" i="8"/>
  <c r="BS92" i="8"/>
  <c r="BT92" i="8"/>
  <c r="BU92" i="8"/>
  <c r="BV92" i="8"/>
  <c r="BW92" i="8"/>
  <c r="BX92" i="8"/>
  <c r="BY92" i="8"/>
  <c r="BZ92" i="8"/>
  <c r="CA92" i="8"/>
  <c r="CB92" i="8"/>
  <c r="CC92" i="8"/>
  <c r="CD92" i="8"/>
  <c r="CE92" i="8"/>
  <c r="CF92" i="8"/>
  <c r="CG92" i="8"/>
  <c r="CH92" i="8"/>
  <c r="CI92" i="8"/>
  <c r="CJ92" i="8"/>
  <c r="CK92" i="8"/>
  <c r="CL92" i="8"/>
  <c r="CM92" i="8"/>
  <c r="CN92" i="8"/>
  <c r="CO92" i="8"/>
  <c r="CP92" i="8"/>
  <c r="CQ92" i="8"/>
  <c r="CR92" i="8"/>
  <c r="CS92" i="8"/>
  <c r="CT92" i="8"/>
  <c r="CU92" i="8"/>
  <c r="CV92" i="8"/>
  <c r="CW92" i="8"/>
  <c r="CX92" i="8"/>
  <c r="CY92" i="8"/>
  <c r="CZ92" i="8"/>
  <c r="DA92" i="8"/>
  <c r="DB92" i="8"/>
  <c r="DC92" i="8"/>
  <c r="DD92" i="8"/>
  <c r="DE92" i="8"/>
  <c r="DF92" i="8"/>
  <c r="B93" i="8"/>
  <c r="C93" i="8"/>
  <c r="D93" i="8"/>
  <c r="E93" i="8"/>
  <c r="F93" i="8"/>
  <c r="G93" i="8"/>
  <c r="H93" i="8"/>
  <c r="I93" i="8"/>
  <c r="J93" i="8"/>
  <c r="K93" i="8"/>
  <c r="L93" i="8"/>
  <c r="M93" i="8"/>
  <c r="N93" i="8"/>
  <c r="O93" i="8"/>
  <c r="P93" i="8"/>
  <c r="Q93" i="8"/>
  <c r="R93" i="8"/>
  <c r="S93" i="8"/>
  <c r="T93" i="8"/>
  <c r="U93" i="8"/>
  <c r="V93" i="8"/>
  <c r="W93" i="8"/>
  <c r="X93" i="8"/>
  <c r="Y93" i="8"/>
  <c r="Z93" i="8"/>
  <c r="AA93" i="8"/>
  <c r="AB93" i="8"/>
  <c r="AC93" i="8"/>
  <c r="AD93" i="8"/>
  <c r="AE93" i="8"/>
  <c r="AF93" i="8"/>
  <c r="AG93" i="8"/>
  <c r="AH93" i="8"/>
  <c r="AI93" i="8"/>
  <c r="AJ93" i="8"/>
  <c r="AK93" i="8"/>
  <c r="AL93" i="8"/>
  <c r="AM93" i="8"/>
  <c r="AN93" i="8"/>
  <c r="AO93" i="8"/>
  <c r="AP93" i="8"/>
  <c r="AQ93" i="8"/>
  <c r="AR93" i="8"/>
  <c r="AS93" i="8"/>
  <c r="AT93" i="8"/>
  <c r="AU93" i="8"/>
  <c r="AV93" i="8"/>
  <c r="AW93" i="8"/>
  <c r="AX93" i="8"/>
  <c r="AY93" i="8"/>
  <c r="AZ93" i="8"/>
  <c r="BA93" i="8"/>
  <c r="BB93" i="8"/>
  <c r="BC93" i="8"/>
  <c r="BD93" i="8"/>
  <c r="BE93" i="8"/>
  <c r="BF93" i="8"/>
  <c r="BG93" i="8"/>
  <c r="BH93" i="8"/>
  <c r="BI93" i="8"/>
  <c r="BJ93" i="8"/>
  <c r="BK93" i="8"/>
  <c r="BL93" i="8"/>
  <c r="BM93" i="8"/>
  <c r="BN93" i="8"/>
  <c r="BO93" i="8"/>
  <c r="BP93" i="8"/>
  <c r="BQ93" i="8"/>
  <c r="BR93" i="8"/>
  <c r="BS93" i="8"/>
  <c r="BT93" i="8"/>
  <c r="BU93" i="8"/>
  <c r="BV93" i="8"/>
  <c r="BW93" i="8"/>
  <c r="BX93" i="8"/>
  <c r="BY93" i="8"/>
  <c r="BZ93" i="8"/>
  <c r="CA93" i="8"/>
  <c r="CB93" i="8"/>
  <c r="CC93" i="8"/>
  <c r="CD93" i="8"/>
  <c r="CE93" i="8"/>
  <c r="CF93" i="8"/>
  <c r="CG93" i="8"/>
  <c r="CH93" i="8"/>
  <c r="CI93" i="8"/>
  <c r="CJ93" i="8"/>
  <c r="CK93" i="8"/>
  <c r="CL93" i="8"/>
  <c r="CM93" i="8"/>
  <c r="CN93" i="8"/>
  <c r="CO93" i="8"/>
  <c r="CP93" i="8"/>
  <c r="CQ93" i="8"/>
  <c r="CR93" i="8"/>
  <c r="CS93" i="8"/>
  <c r="CT93" i="8"/>
  <c r="CU93" i="8"/>
  <c r="CV93" i="8"/>
  <c r="CW93" i="8"/>
  <c r="CX93" i="8"/>
  <c r="CY93" i="8"/>
  <c r="CZ93" i="8"/>
  <c r="DA93" i="8"/>
  <c r="DB93" i="8"/>
  <c r="DC93" i="8"/>
  <c r="DD93" i="8"/>
  <c r="DE93" i="8"/>
  <c r="DF93" i="8"/>
  <c r="B94" i="8"/>
  <c r="C94" i="8"/>
  <c r="D94" i="8"/>
  <c r="E94" i="8"/>
  <c r="F94" i="8"/>
  <c r="G94" i="8"/>
  <c r="H94" i="8"/>
  <c r="I94" i="8"/>
  <c r="J94" i="8"/>
  <c r="K94" i="8"/>
  <c r="L94" i="8"/>
  <c r="M94" i="8"/>
  <c r="N94" i="8"/>
  <c r="O94" i="8"/>
  <c r="P94" i="8"/>
  <c r="Q94" i="8"/>
  <c r="R94" i="8"/>
  <c r="S94" i="8"/>
  <c r="T94" i="8"/>
  <c r="U94" i="8"/>
  <c r="V94" i="8"/>
  <c r="W94" i="8"/>
  <c r="X94" i="8"/>
  <c r="Y94" i="8"/>
  <c r="Z94" i="8"/>
  <c r="AA94" i="8"/>
  <c r="AB94" i="8"/>
  <c r="AC94" i="8"/>
  <c r="AD94" i="8"/>
  <c r="AE94" i="8"/>
  <c r="AF94" i="8"/>
  <c r="AG94" i="8"/>
  <c r="AH94" i="8"/>
  <c r="AI94" i="8"/>
  <c r="AJ94" i="8"/>
  <c r="AK94" i="8"/>
  <c r="AL94" i="8"/>
  <c r="AM94" i="8"/>
  <c r="AN94" i="8"/>
  <c r="AO94" i="8"/>
  <c r="AP94" i="8"/>
  <c r="AQ94" i="8"/>
  <c r="AR94" i="8"/>
  <c r="AS94" i="8"/>
  <c r="AT94" i="8"/>
  <c r="AU94" i="8"/>
  <c r="AV94" i="8"/>
  <c r="AW94" i="8"/>
  <c r="AX94" i="8"/>
  <c r="AY94" i="8"/>
  <c r="AZ94" i="8"/>
  <c r="BA94" i="8"/>
  <c r="BB94" i="8"/>
  <c r="BC94" i="8"/>
  <c r="BD94" i="8"/>
  <c r="BE94" i="8"/>
  <c r="BF94" i="8"/>
  <c r="BG94" i="8"/>
  <c r="BH94" i="8"/>
  <c r="BI94" i="8"/>
  <c r="BJ94" i="8"/>
  <c r="BK94" i="8"/>
  <c r="BL94" i="8"/>
  <c r="BM94" i="8"/>
  <c r="BN94" i="8"/>
  <c r="BO94" i="8"/>
  <c r="BP94" i="8"/>
  <c r="BQ94" i="8"/>
  <c r="BR94" i="8"/>
  <c r="BS94" i="8"/>
  <c r="BT94" i="8"/>
  <c r="BU94" i="8"/>
  <c r="BV94" i="8"/>
  <c r="BW94" i="8"/>
  <c r="BX94" i="8"/>
  <c r="BY94" i="8"/>
  <c r="BZ94" i="8"/>
  <c r="CA94" i="8"/>
  <c r="CB94" i="8"/>
  <c r="CC94" i="8"/>
  <c r="CD94" i="8"/>
  <c r="CE94" i="8"/>
  <c r="CF94" i="8"/>
  <c r="CG94" i="8"/>
  <c r="CH94" i="8"/>
  <c r="CI94" i="8"/>
  <c r="CJ94" i="8"/>
  <c r="CK94" i="8"/>
  <c r="CL94" i="8"/>
  <c r="CM94" i="8"/>
  <c r="CN94" i="8"/>
  <c r="CO94" i="8"/>
  <c r="CP94" i="8"/>
  <c r="CQ94" i="8"/>
  <c r="CR94" i="8"/>
  <c r="CS94" i="8"/>
  <c r="CT94" i="8"/>
  <c r="CU94" i="8"/>
  <c r="CV94" i="8"/>
  <c r="CW94" i="8"/>
  <c r="CX94" i="8"/>
  <c r="CY94" i="8"/>
  <c r="CZ94" i="8"/>
  <c r="DA94" i="8"/>
  <c r="DB94" i="8"/>
  <c r="DC94" i="8"/>
  <c r="DD94" i="8"/>
  <c r="DE94" i="8"/>
  <c r="DF94" i="8"/>
  <c r="B95" i="8"/>
  <c r="C95" i="8"/>
  <c r="D95" i="8"/>
  <c r="E95" i="8"/>
  <c r="F95" i="8"/>
  <c r="G95" i="8"/>
  <c r="H95" i="8"/>
  <c r="I95" i="8"/>
  <c r="J95" i="8"/>
  <c r="K95" i="8"/>
  <c r="L95" i="8"/>
  <c r="M95" i="8"/>
  <c r="N95" i="8"/>
  <c r="O95" i="8"/>
  <c r="P95" i="8"/>
  <c r="Q95" i="8"/>
  <c r="R95" i="8"/>
  <c r="S95" i="8"/>
  <c r="T95" i="8"/>
  <c r="U95" i="8"/>
  <c r="V95" i="8"/>
  <c r="W95" i="8"/>
  <c r="X95" i="8"/>
  <c r="Y95" i="8"/>
  <c r="Z95" i="8"/>
  <c r="AA95" i="8"/>
  <c r="AB95" i="8"/>
  <c r="AC95" i="8"/>
  <c r="AD95" i="8"/>
  <c r="AE95" i="8"/>
  <c r="AF95" i="8"/>
  <c r="AG95" i="8"/>
  <c r="AH95" i="8"/>
  <c r="AI95" i="8"/>
  <c r="AJ95" i="8"/>
  <c r="AK95" i="8"/>
  <c r="AL95" i="8"/>
  <c r="AM95" i="8"/>
  <c r="AN95" i="8"/>
  <c r="AO95" i="8"/>
  <c r="AP95" i="8"/>
  <c r="AQ95" i="8"/>
  <c r="AR95" i="8"/>
  <c r="AS95" i="8"/>
  <c r="AT95" i="8"/>
  <c r="AU95" i="8"/>
  <c r="AV95" i="8"/>
  <c r="AW95" i="8"/>
  <c r="AX95" i="8"/>
  <c r="AY95" i="8"/>
  <c r="AZ95" i="8"/>
  <c r="BA95" i="8"/>
  <c r="BB95" i="8"/>
  <c r="BC95" i="8"/>
  <c r="BD95" i="8"/>
  <c r="BE95" i="8"/>
  <c r="BF95" i="8"/>
  <c r="BG95" i="8"/>
  <c r="BH95" i="8"/>
  <c r="BI95" i="8"/>
  <c r="BJ95" i="8"/>
  <c r="BK95" i="8"/>
  <c r="BL95" i="8"/>
  <c r="BM95" i="8"/>
  <c r="BN95" i="8"/>
  <c r="BO95" i="8"/>
  <c r="BP95" i="8"/>
  <c r="BQ95" i="8"/>
  <c r="BR95" i="8"/>
  <c r="BS95" i="8"/>
  <c r="BT95" i="8"/>
  <c r="BU95" i="8"/>
  <c r="BV95" i="8"/>
  <c r="BW95" i="8"/>
  <c r="BX95" i="8"/>
  <c r="BY95" i="8"/>
  <c r="BZ95" i="8"/>
  <c r="CA95" i="8"/>
  <c r="CB95" i="8"/>
  <c r="CC95" i="8"/>
  <c r="CD95" i="8"/>
  <c r="CE95" i="8"/>
  <c r="CF95" i="8"/>
  <c r="CG95" i="8"/>
  <c r="CH95" i="8"/>
  <c r="CI95" i="8"/>
  <c r="CJ95" i="8"/>
  <c r="CK95" i="8"/>
  <c r="CL95" i="8"/>
  <c r="CM95" i="8"/>
  <c r="CN95" i="8"/>
  <c r="CO95" i="8"/>
  <c r="CP95" i="8"/>
  <c r="CQ95" i="8"/>
  <c r="CR95" i="8"/>
  <c r="CS95" i="8"/>
  <c r="CT95" i="8"/>
  <c r="CU95" i="8"/>
  <c r="CV95" i="8"/>
  <c r="CW95" i="8"/>
  <c r="CX95" i="8"/>
  <c r="CY95" i="8"/>
  <c r="CZ95" i="8"/>
  <c r="DA95" i="8"/>
  <c r="DB95" i="8"/>
  <c r="DC95" i="8"/>
  <c r="DD95" i="8"/>
  <c r="DE95" i="8"/>
  <c r="DF95" i="8"/>
  <c r="B96" i="8"/>
  <c r="C96" i="8"/>
  <c r="D96" i="8"/>
  <c r="E96" i="8"/>
  <c r="F96" i="8"/>
  <c r="G96" i="8"/>
  <c r="H96" i="8"/>
  <c r="I96" i="8"/>
  <c r="J96" i="8"/>
  <c r="K96" i="8"/>
  <c r="L96" i="8"/>
  <c r="M96" i="8"/>
  <c r="N96" i="8"/>
  <c r="O96" i="8"/>
  <c r="P96" i="8"/>
  <c r="Q96" i="8"/>
  <c r="R96" i="8"/>
  <c r="S96" i="8"/>
  <c r="T96" i="8"/>
  <c r="U96" i="8"/>
  <c r="V96" i="8"/>
  <c r="W96" i="8"/>
  <c r="X96" i="8"/>
  <c r="Y96" i="8"/>
  <c r="Z96" i="8"/>
  <c r="AA96" i="8"/>
  <c r="AB96" i="8"/>
  <c r="AC96" i="8"/>
  <c r="AD96" i="8"/>
  <c r="AE96" i="8"/>
  <c r="AF96" i="8"/>
  <c r="AG96" i="8"/>
  <c r="AH96" i="8"/>
  <c r="AI96" i="8"/>
  <c r="AJ96" i="8"/>
  <c r="AK96" i="8"/>
  <c r="AL96" i="8"/>
  <c r="AM96" i="8"/>
  <c r="AN96" i="8"/>
  <c r="AO96" i="8"/>
  <c r="AP96" i="8"/>
  <c r="AQ96" i="8"/>
  <c r="AR96" i="8"/>
  <c r="AS96" i="8"/>
  <c r="AT96" i="8"/>
  <c r="AU96" i="8"/>
  <c r="AV96" i="8"/>
  <c r="AW96" i="8"/>
  <c r="AX96" i="8"/>
  <c r="AY96" i="8"/>
  <c r="AZ96" i="8"/>
  <c r="BA96" i="8"/>
  <c r="BB96" i="8"/>
  <c r="BC96" i="8"/>
  <c r="BD96" i="8"/>
  <c r="BE96" i="8"/>
  <c r="BF96" i="8"/>
  <c r="BG96" i="8"/>
  <c r="BH96" i="8"/>
  <c r="BI96" i="8"/>
  <c r="BJ96" i="8"/>
  <c r="BK96" i="8"/>
  <c r="BL96" i="8"/>
  <c r="BM96" i="8"/>
  <c r="BN96" i="8"/>
  <c r="BO96" i="8"/>
  <c r="BP96" i="8"/>
  <c r="BQ96" i="8"/>
  <c r="BR96" i="8"/>
  <c r="BS96" i="8"/>
  <c r="BT96" i="8"/>
  <c r="BU96" i="8"/>
  <c r="BV96" i="8"/>
  <c r="BW96" i="8"/>
  <c r="BX96" i="8"/>
  <c r="BY96" i="8"/>
  <c r="BZ96" i="8"/>
  <c r="CA96" i="8"/>
  <c r="CB96" i="8"/>
  <c r="CC96" i="8"/>
  <c r="CD96" i="8"/>
  <c r="CE96" i="8"/>
  <c r="CF96" i="8"/>
  <c r="CG96" i="8"/>
  <c r="CH96" i="8"/>
  <c r="CI96" i="8"/>
  <c r="CJ96" i="8"/>
  <c r="CK96" i="8"/>
  <c r="CL96" i="8"/>
  <c r="CM96" i="8"/>
  <c r="CN96" i="8"/>
  <c r="CO96" i="8"/>
  <c r="CP96" i="8"/>
  <c r="CQ96" i="8"/>
  <c r="CR96" i="8"/>
  <c r="CS96" i="8"/>
  <c r="CT96" i="8"/>
  <c r="CU96" i="8"/>
  <c r="CV96" i="8"/>
  <c r="CW96" i="8"/>
  <c r="CX96" i="8"/>
  <c r="CY96" i="8"/>
  <c r="CZ96" i="8"/>
  <c r="DA96" i="8"/>
  <c r="DB96" i="8"/>
  <c r="DC96" i="8"/>
  <c r="DD96" i="8"/>
  <c r="DE96" i="8"/>
  <c r="DF96" i="8"/>
  <c r="B97" i="8"/>
  <c r="C97" i="8"/>
  <c r="D97" i="8"/>
  <c r="E97" i="8"/>
  <c r="F97" i="8"/>
  <c r="G97" i="8"/>
  <c r="H97" i="8"/>
  <c r="I97" i="8"/>
  <c r="J97" i="8"/>
  <c r="K97" i="8"/>
  <c r="L97" i="8"/>
  <c r="M97" i="8"/>
  <c r="N97" i="8"/>
  <c r="O97" i="8"/>
  <c r="P97" i="8"/>
  <c r="Q97" i="8"/>
  <c r="R97" i="8"/>
  <c r="S97" i="8"/>
  <c r="T97" i="8"/>
  <c r="U97" i="8"/>
  <c r="V97" i="8"/>
  <c r="W97" i="8"/>
  <c r="X97" i="8"/>
  <c r="Y97" i="8"/>
  <c r="Z97" i="8"/>
  <c r="AA97" i="8"/>
  <c r="AB97" i="8"/>
  <c r="AC97" i="8"/>
  <c r="AD97" i="8"/>
  <c r="AE97" i="8"/>
  <c r="AF97" i="8"/>
  <c r="AG97" i="8"/>
  <c r="AH97" i="8"/>
  <c r="AI97" i="8"/>
  <c r="AJ97" i="8"/>
  <c r="AK97" i="8"/>
  <c r="AL97" i="8"/>
  <c r="AM97" i="8"/>
  <c r="AN97" i="8"/>
  <c r="AO97" i="8"/>
  <c r="AP97" i="8"/>
  <c r="AQ97" i="8"/>
  <c r="AR97" i="8"/>
  <c r="AS97" i="8"/>
  <c r="AT97" i="8"/>
  <c r="AU97" i="8"/>
  <c r="AV97" i="8"/>
  <c r="AW97" i="8"/>
  <c r="AX97" i="8"/>
  <c r="AY97" i="8"/>
  <c r="AZ97" i="8"/>
  <c r="BA97" i="8"/>
  <c r="BB97" i="8"/>
  <c r="BC97" i="8"/>
  <c r="BD97" i="8"/>
  <c r="BE97" i="8"/>
  <c r="BF97" i="8"/>
  <c r="BG97" i="8"/>
  <c r="BH97" i="8"/>
  <c r="BI97" i="8"/>
  <c r="BJ97" i="8"/>
  <c r="BK97" i="8"/>
  <c r="BL97" i="8"/>
  <c r="BM97" i="8"/>
  <c r="BN97" i="8"/>
  <c r="BO97" i="8"/>
  <c r="BP97" i="8"/>
  <c r="BQ97" i="8"/>
  <c r="BR97" i="8"/>
  <c r="BS97" i="8"/>
  <c r="BT97" i="8"/>
  <c r="BU97" i="8"/>
  <c r="BV97" i="8"/>
  <c r="BW97" i="8"/>
  <c r="BX97" i="8"/>
  <c r="BY97" i="8"/>
  <c r="BZ97" i="8"/>
  <c r="CA97" i="8"/>
  <c r="CB97" i="8"/>
  <c r="CC97" i="8"/>
  <c r="CD97" i="8"/>
  <c r="CE97" i="8"/>
  <c r="CF97" i="8"/>
  <c r="CG97" i="8"/>
  <c r="CH97" i="8"/>
  <c r="CI97" i="8"/>
  <c r="CJ97" i="8"/>
  <c r="CK97" i="8"/>
  <c r="CL97" i="8"/>
  <c r="CM97" i="8"/>
  <c r="CN97" i="8"/>
  <c r="CO97" i="8"/>
  <c r="CP97" i="8"/>
  <c r="CQ97" i="8"/>
  <c r="CR97" i="8"/>
  <c r="CS97" i="8"/>
  <c r="CT97" i="8"/>
  <c r="CU97" i="8"/>
  <c r="CV97" i="8"/>
  <c r="CW97" i="8"/>
  <c r="CX97" i="8"/>
  <c r="CY97" i="8"/>
  <c r="CZ97" i="8"/>
  <c r="DA97" i="8"/>
  <c r="DB97" i="8"/>
  <c r="DC97" i="8"/>
  <c r="DD97" i="8"/>
  <c r="DE97" i="8"/>
  <c r="DF97" i="8"/>
  <c r="B98" i="8"/>
  <c r="C98" i="8"/>
  <c r="D98" i="8"/>
  <c r="E98" i="8"/>
  <c r="F98" i="8"/>
  <c r="G98" i="8"/>
  <c r="H98" i="8"/>
  <c r="I98" i="8"/>
  <c r="J98" i="8"/>
  <c r="K98" i="8"/>
  <c r="L98" i="8"/>
  <c r="M98" i="8"/>
  <c r="N98" i="8"/>
  <c r="O98" i="8"/>
  <c r="P98" i="8"/>
  <c r="Q98" i="8"/>
  <c r="R98" i="8"/>
  <c r="S98" i="8"/>
  <c r="T98" i="8"/>
  <c r="U98" i="8"/>
  <c r="V98" i="8"/>
  <c r="W98" i="8"/>
  <c r="X98" i="8"/>
  <c r="Y98" i="8"/>
  <c r="Z98" i="8"/>
  <c r="AA98" i="8"/>
  <c r="AB98" i="8"/>
  <c r="AC98" i="8"/>
  <c r="AD98" i="8"/>
  <c r="AE98" i="8"/>
  <c r="AF98" i="8"/>
  <c r="AG98" i="8"/>
  <c r="AH98" i="8"/>
  <c r="AI98" i="8"/>
  <c r="AJ98" i="8"/>
  <c r="AK98" i="8"/>
  <c r="AL98" i="8"/>
  <c r="AM98" i="8"/>
  <c r="AN98" i="8"/>
  <c r="AO98" i="8"/>
  <c r="AP98" i="8"/>
  <c r="AQ98" i="8"/>
  <c r="AR98" i="8"/>
  <c r="AS98" i="8"/>
  <c r="AT98" i="8"/>
  <c r="AU98" i="8"/>
  <c r="AV98" i="8"/>
  <c r="AW98" i="8"/>
  <c r="AX98" i="8"/>
  <c r="AY98" i="8"/>
  <c r="AZ98" i="8"/>
  <c r="BA98" i="8"/>
  <c r="BB98" i="8"/>
  <c r="BC98" i="8"/>
  <c r="BD98" i="8"/>
  <c r="BE98" i="8"/>
  <c r="BF98" i="8"/>
  <c r="BG98" i="8"/>
  <c r="BH98" i="8"/>
  <c r="BI98" i="8"/>
  <c r="BJ98" i="8"/>
  <c r="BK98" i="8"/>
  <c r="BL98" i="8"/>
  <c r="BM98" i="8"/>
  <c r="BN98" i="8"/>
  <c r="BO98" i="8"/>
  <c r="BP98" i="8"/>
  <c r="BQ98" i="8"/>
  <c r="BR98" i="8"/>
  <c r="BS98" i="8"/>
  <c r="BT98" i="8"/>
  <c r="BU98" i="8"/>
  <c r="BV98" i="8"/>
  <c r="BW98" i="8"/>
  <c r="BX98" i="8"/>
  <c r="BY98" i="8"/>
  <c r="BZ98" i="8"/>
  <c r="CA98" i="8"/>
  <c r="CB98" i="8"/>
  <c r="CC98" i="8"/>
  <c r="CD98" i="8"/>
  <c r="CE98" i="8"/>
  <c r="CF98" i="8"/>
  <c r="CG98" i="8"/>
  <c r="CH98" i="8"/>
  <c r="CI98" i="8"/>
  <c r="CJ98" i="8"/>
  <c r="CK98" i="8"/>
  <c r="CL98" i="8"/>
  <c r="CM98" i="8"/>
  <c r="CN98" i="8"/>
  <c r="CO98" i="8"/>
  <c r="CP98" i="8"/>
  <c r="CQ98" i="8"/>
  <c r="CR98" i="8"/>
  <c r="CS98" i="8"/>
  <c r="CT98" i="8"/>
  <c r="CU98" i="8"/>
  <c r="CV98" i="8"/>
  <c r="CW98" i="8"/>
  <c r="CX98" i="8"/>
  <c r="CY98" i="8"/>
  <c r="CZ98" i="8"/>
  <c r="DA98" i="8"/>
  <c r="DB98" i="8"/>
  <c r="DC98" i="8"/>
  <c r="DD98" i="8"/>
  <c r="DE98" i="8"/>
  <c r="DF98" i="8"/>
  <c r="B99" i="8"/>
  <c r="C99" i="8"/>
  <c r="D99" i="8"/>
  <c r="E99" i="8"/>
  <c r="F99" i="8"/>
  <c r="G99" i="8"/>
  <c r="H99" i="8"/>
  <c r="I99" i="8"/>
  <c r="J99" i="8"/>
  <c r="K99" i="8"/>
  <c r="L99" i="8"/>
  <c r="M99" i="8"/>
  <c r="N99" i="8"/>
  <c r="O99" i="8"/>
  <c r="P99" i="8"/>
  <c r="Q99" i="8"/>
  <c r="R99" i="8"/>
  <c r="S99" i="8"/>
  <c r="T99" i="8"/>
  <c r="U99" i="8"/>
  <c r="V99" i="8"/>
  <c r="W99" i="8"/>
  <c r="X99" i="8"/>
  <c r="Y99" i="8"/>
  <c r="Z99" i="8"/>
  <c r="AA99" i="8"/>
  <c r="AB99" i="8"/>
  <c r="AC99" i="8"/>
  <c r="AD99" i="8"/>
  <c r="AE99" i="8"/>
  <c r="AF99" i="8"/>
  <c r="AG99" i="8"/>
  <c r="AH99" i="8"/>
  <c r="AI99" i="8"/>
  <c r="AJ99" i="8"/>
  <c r="AK99" i="8"/>
  <c r="AL99" i="8"/>
  <c r="AM99" i="8"/>
  <c r="AN99" i="8"/>
  <c r="AO99" i="8"/>
  <c r="AP99" i="8"/>
  <c r="AQ99" i="8"/>
  <c r="AR99" i="8"/>
  <c r="AS99" i="8"/>
  <c r="AT99" i="8"/>
  <c r="AU99" i="8"/>
  <c r="AV99" i="8"/>
  <c r="AW99" i="8"/>
  <c r="AX99" i="8"/>
  <c r="AY99" i="8"/>
  <c r="AZ99" i="8"/>
  <c r="BA99" i="8"/>
  <c r="BB99" i="8"/>
  <c r="BC99" i="8"/>
  <c r="BD99" i="8"/>
  <c r="BE99" i="8"/>
  <c r="BF99" i="8"/>
  <c r="BG99" i="8"/>
  <c r="BH99" i="8"/>
  <c r="BI99" i="8"/>
  <c r="BJ99" i="8"/>
  <c r="BK99" i="8"/>
  <c r="BL99" i="8"/>
  <c r="BM99" i="8"/>
  <c r="BN99" i="8"/>
  <c r="BO99" i="8"/>
  <c r="BP99" i="8"/>
  <c r="BQ99" i="8"/>
  <c r="BR99" i="8"/>
  <c r="BS99" i="8"/>
  <c r="BT99" i="8"/>
  <c r="BU99" i="8"/>
  <c r="BV99" i="8"/>
  <c r="BW99" i="8"/>
  <c r="BX99" i="8"/>
  <c r="BY99" i="8"/>
  <c r="BZ99" i="8"/>
  <c r="CA99" i="8"/>
  <c r="CB99" i="8"/>
  <c r="CC99" i="8"/>
  <c r="CD99" i="8"/>
  <c r="CE99" i="8"/>
  <c r="CF99" i="8"/>
  <c r="CG99" i="8"/>
  <c r="CH99" i="8"/>
  <c r="CI99" i="8"/>
  <c r="CJ99" i="8"/>
  <c r="CK99" i="8"/>
  <c r="CL99" i="8"/>
  <c r="CM99" i="8"/>
  <c r="CN99" i="8"/>
  <c r="CO99" i="8"/>
  <c r="CP99" i="8"/>
  <c r="CQ99" i="8"/>
  <c r="CR99" i="8"/>
  <c r="CS99" i="8"/>
  <c r="CT99" i="8"/>
  <c r="CU99" i="8"/>
  <c r="CV99" i="8"/>
  <c r="CW99" i="8"/>
  <c r="CX99" i="8"/>
  <c r="CY99" i="8"/>
  <c r="CZ99" i="8"/>
  <c r="DA99" i="8"/>
  <c r="DB99" i="8"/>
  <c r="DC99" i="8"/>
  <c r="DD99" i="8"/>
  <c r="DE99" i="8"/>
  <c r="DF99" i="8"/>
  <c r="B100" i="8"/>
  <c r="C100" i="8"/>
  <c r="D100" i="8"/>
  <c r="E100" i="8"/>
  <c r="F100" i="8"/>
  <c r="G100" i="8"/>
  <c r="H100" i="8"/>
  <c r="I100" i="8"/>
  <c r="J100" i="8"/>
  <c r="K100" i="8"/>
  <c r="L100" i="8"/>
  <c r="M100" i="8"/>
  <c r="N100" i="8"/>
  <c r="O100" i="8"/>
  <c r="P100" i="8"/>
  <c r="Q100" i="8"/>
  <c r="R100" i="8"/>
  <c r="S100" i="8"/>
  <c r="T100" i="8"/>
  <c r="U100" i="8"/>
  <c r="V100" i="8"/>
  <c r="W100" i="8"/>
  <c r="X100" i="8"/>
  <c r="Y100" i="8"/>
  <c r="Z100" i="8"/>
  <c r="AA100" i="8"/>
  <c r="AB100" i="8"/>
  <c r="AC100" i="8"/>
  <c r="AD100" i="8"/>
  <c r="AE100" i="8"/>
  <c r="AF100" i="8"/>
  <c r="AG100" i="8"/>
  <c r="AH100" i="8"/>
  <c r="AI100" i="8"/>
  <c r="AJ100" i="8"/>
  <c r="AK100" i="8"/>
  <c r="AL100" i="8"/>
  <c r="AM100" i="8"/>
  <c r="AN100" i="8"/>
  <c r="AO100" i="8"/>
  <c r="AP100" i="8"/>
  <c r="AQ100" i="8"/>
  <c r="AR100" i="8"/>
  <c r="AS100" i="8"/>
  <c r="AT100" i="8"/>
  <c r="AU100" i="8"/>
  <c r="AV100" i="8"/>
  <c r="AW100" i="8"/>
  <c r="AX100" i="8"/>
  <c r="AY100" i="8"/>
  <c r="AZ100" i="8"/>
  <c r="BA100" i="8"/>
  <c r="BB100" i="8"/>
  <c r="BC100" i="8"/>
  <c r="BD100" i="8"/>
  <c r="BE100" i="8"/>
  <c r="BF100" i="8"/>
  <c r="BG100" i="8"/>
  <c r="BH100" i="8"/>
  <c r="BI100" i="8"/>
  <c r="BJ100" i="8"/>
  <c r="BK100" i="8"/>
  <c r="BL100" i="8"/>
  <c r="BM100" i="8"/>
  <c r="BN100" i="8"/>
  <c r="BO100" i="8"/>
  <c r="BP100" i="8"/>
  <c r="BQ100" i="8"/>
  <c r="BR100" i="8"/>
  <c r="BS100" i="8"/>
  <c r="BT100" i="8"/>
  <c r="BU100" i="8"/>
  <c r="BV100" i="8"/>
  <c r="BW100" i="8"/>
  <c r="BX100" i="8"/>
  <c r="BY100" i="8"/>
  <c r="BZ100" i="8"/>
  <c r="CA100" i="8"/>
  <c r="CB100" i="8"/>
  <c r="CC100" i="8"/>
  <c r="CD100" i="8"/>
  <c r="CE100" i="8"/>
  <c r="CF100" i="8"/>
  <c r="CG100" i="8"/>
  <c r="CH100" i="8"/>
  <c r="CI100" i="8"/>
  <c r="CJ100" i="8"/>
  <c r="CK100" i="8"/>
  <c r="CL100" i="8"/>
  <c r="CM100" i="8"/>
  <c r="CN100" i="8"/>
  <c r="CO100" i="8"/>
  <c r="CP100" i="8"/>
  <c r="CQ100" i="8"/>
  <c r="CR100" i="8"/>
  <c r="CS100" i="8"/>
  <c r="CT100" i="8"/>
  <c r="CU100" i="8"/>
  <c r="CV100" i="8"/>
  <c r="CW100" i="8"/>
  <c r="CX100" i="8"/>
  <c r="CY100" i="8"/>
  <c r="CZ100" i="8"/>
  <c r="DA100" i="8"/>
  <c r="DB100" i="8"/>
  <c r="DC100" i="8"/>
  <c r="DD100" i="8"/>
  <c r="DE100" i="8"/>
  <c r="DF100" i="8"/>
  <c r="B101" i="8"/>
  <c r="C101" i="8"/>
  <c r="D101" i="8"/>
  <c r="E101" i="8"/>
  <c r="F101" i="8"/>
  <c r="G101" i="8"/>
  <c r="H101" i="8"/>
  <c r="I101" i="8"/>
  <c r="J101" i="8"/>
  <c r="K101" i="8"/>
  <c r="L101" i="8"/>
  <c r="M101" i="8"/>
  <c r="N101" i="8"/>
  <c r="O101" i="8"/>
  <c r="P101" i="8"/>
  <c r="Q101" i="8"/>
  <c r="R101" i="8"/>
  <c r="S101" i="8"/>
  <c r="T101" i="8"/>
  <c r="U101" i="8"/>
  <c r="V101" i="8"/>
  <c r="W101" i="8"/>
  <c r="X101" i="8"/>
  <c r="Y101" i="8"/>
  <c r="Z101" i="8"/>
  <c r="AA101" i="8"/>
  <c r="AB101" i="8"/>
  <c r="AC101" i="8"/>
  <c r="AD101" i="8"/>
  <c r="AE101" i="8"/>
  <c r="AF101" i="8"/>
  <c r="AG101" i="8"/>
  <c r="AH101" i="8"/>
  <c r="AI101" i="8"/>
  <c r="AJ101" i="8"/>
  <c r="AK101" i="8"/>
  <c r="AL101" i="8"/>
  <c r="AM101" i="8"/>
  <c r="AN101" i="8"/>
  <c r="AO101" i="8"/>
  <c r="AP101" i="8"/>
  <c r="AQ101" i="8"/>
  <c r="AR101" i="8"/>
  <c r="AS101" i="8"/>
  <c r="AT101" i="8"/>
  <c r="AU101" i="8"/>
  <c r="AV101" i="8"/>
  <c r="AW101" i="8"/>
  <c r="AX101" i="8"/>
  <c r="AY101" i="8"/>
  <c r="AZ101" i="8"/>
  <c r="BA101" i="8"/>
  <c r="BB101" i="8"/>
  <c r="BC101" i="8"/>
  <c r="BD101" i="8"/>
  <c r="BE101" i="8"/>
  <c r="BF101" i="8"/>
  <c r="BG101" i="8"/>
  <c r="BH101" i="8"/>
  <c r="BI101" i="8"/>
  <c r="BJ101" i="8"/>
  <c r="BK101" i="8"/>
  <c r="BL101" i="8"/>
  <c r="BM101" i="8"/>
  <c r="BN101" i="8"/>
  <c r="BO101" i="8"/>
  <c r="BP101" i="8"/>
  <c r="BQ101" i="8"/>
  <c r="BR101" i="8"/>
  <c r="BS101" i="8"/>
  <c r="BT101" i="8"/>
  <c r="BU101" i="8"/>
  <c r="BV101" i="8"/>
  <c r="BW101" i="8"/>
  <c r="BX101" i="8"/>
  <c r="BY101" i="8"/>
  <c r="BZ101" i="8"/>
  <c r="CA101" i="8"/>
  <c r="CB101" i="8"/>
  <c r="CC101" i="8"/>
  <c r="CD101" i="8"/>
  <c r="CE101" i="8"/>
  <c r="CF101" i="8"/>
  <c r="CG101" i="8"/>
  <c r="CH101" i="8"/>
  <c r="CI101" i="8"/>
  <c r="CJ101" i="8"/>
  <c r="CK101" i="8"/>
  <c r="CL101" i="8"/>
  <c r="CM101" i="8"/>
  <c r="CN101" i="8"/>
  <c r="CO101" i="8"/>
  <c r="CP101" i="8"/>
  <c r="CQ101" i="8"/>
  <c r="CR101" i="8"/>
  <c r="CS101" i="8"/>
  <c r="CT101" i="8"/>
  <c r="CU101" i="8"/>
  <c r="CV101" i="8"/>
  <c r="CW101" i="8"/>
  <c r="CX101" i="8"/>
  <c r="CY101" i="8"/>
  <c r="CZ101" i="8"/>
  <c r="DA101" i="8"/>
  <c r="DB101" i="8"/>
  <c r="DC101" i="8"/>
  <c r="DD101" i="8"/>
  <c r="DE101" i="8"/>
  <c r="DF101" i="8"/>
  <c r="B102" i="8"/>
  <c r="C102" i="8"/>
  <c r="D102" i="8"/>
  <c r="E102" i="8"/>
  <c r="F102" i="8"/>
  <c r="G102" i="8"/>
  <c r="H102" i="8"/>
  <c r="I102" i="8"/>
  <c r="J102" i="8"/>
  <c r="K102" i="8"/>
  <c r="L102" i="8"/>
  <c r="M102" i="8"/>
  <c r="N102" i="8"/>
  <c r="O102" i="8"/>
  <c r="P102" i="8"/>
  <c r="Q102" i="8"/>
  <c r="R102" i="8"/>
  <c r="S102" i="8"/>
  <c r="T102" i="8"/>
  <c r="U102" i="8"/>
  <c r="V102" i="8"/>
  <c r="W102" i="8"/>
  <c r="X102" i="8"/>
  <c r="Y102" i="8"/>
  <c r="Z102" i="8"/>
  <c r="AA102" i="8"/>
  <c r="AB102" i="8"/>
  <c r="AC102" i="8"/>
  <c r="AD102" i="8"/>
  <c r="AE102" i="8"/>
  <c r="AF102" i="8"/>
  <c r="AG102" i="8"/>
  <c r="AH102" i="8"/>
  <c r="AI102" i="8"/>
  <c r="AJ102" i="8"/>
  <c r="AK102" i="8"/>
  <c r="AL102" i="8"/>
  <c r="AM102" i="8"/>
  <c r="AN102" i="8"/>
  <c r="AO102" i="8"/>
  <c r="AP102" i="8"/>
  <c r="AQ102" i="8"/>
  <c r="AR102" i="8"/>
  <c r="AS102" i="8"/>
  <c r="AT102" i="8"/>
  <c r="AU102" i="8"/>
  <c r="AV102" i="8"/>
  <c r="AW102" i="8"/>
  <c r="AX102" i="8"/>
  <c r="AY102" i="8"/>
  <c r="AZ102" i="8"/>
  <c r="BA102" i="8"/>
  <c r="BB102" i="8"/>
  <c r="BC102" i="8"/>
  <c r="BD102" i="8"/>
  <c r="BE102" i="8"/>
  <c r="BF102" i="8"/>
  <c r="BG102" i="8"/>
  <c r="BH102" i="8"/>
  <c r="BI102" i="8"/>
  <c r="BJ102" i="8"/>
  <c r="BK102" i="8"/>
  <c r="BL102" i="8"/>
  <c r="BM102" i="8"/>
  <c r="BN102" i="8"/>
  <c r="BO102" i="8"/>
  <c r="BP102" i="8"/>
  <c r="BQ102" i="8"/>
  <c r="BR102" i="8"/>
  <c r="BS102" i="8"/>
  <c r="BT102" i="8"/>
  <c r="BU102" i="8"/>
  <c r="BV102" i="8"/>
  <c r="BW102" i="8"/>
  <c r="BX102" i="8"/>
  <c r="BY102" i="8"/>
  <c r="BZ102" i="8"/>
  <c r="CA102" i="8"/>
  <c r="CB102" i="8"/>
  <c r="CC102" i="8"/>
  <c r="CD102" i="8"/>
  <c r="CE102" i="8"/>
  <c r="CF102" i="8"/>
  <c r="CG102" i="8"/>
  <c r="CH102" i="8"/>
  <c r="CI102" i="8"/>
  <c r="CJ102" i="8"/>
  <c r="CK102" i="8"/>
  <c r="CL102" i="8"/>
  <c r="CM102" i="8"/>
  <c r="CN102" i="8"/>
  <c r="CO102" i="8"/>
  <c r="CP102" i="8"/>
  <c r="CQ102" i="8"/>
  <c r="CR102" i="8"/>
  <c r="CS102" i="8"/>
  <c r="CT102" i="8"/>
  <c r="CU102" i="8"/>
  <c r="CV102" i="8"/>
  <c r="CW102" i="8"/>
  <c r="CX102" i="8"/>
  <c r="CY102" i="8"/>
  <c r="CZ102" i="8"/>
  <c r="DA102" i="8"/>
  <c r="DB102" i="8"/>
  <c r="DC102" i="8"/>
  <c r="DD102" i="8"/>
  <c r="DE102" i="8"/>
  <c r="DF102" i="8"/>
  <c r="B103" i="8"/>
  <c r="C103" i="8"/>
  <c r="D103" i="8"/>
  <c r="E103" i="8"/>
  <c r="F103" i="8"/>
  <c r="G103" i="8"/>
  <c r="H103" i="8"/>
  <c r="I103" i="8"/>
  <c r="J103" i="8"/>
  <c r="K103" i="8"/>
  <c r="L103" i="8"/>
  <c r="M103" i="8"/>
  <c r="N103" i="8"/>
  <c r="O103" i="8"/>
  <c r="P103" i="8"/>
  <c r="Q103" i="8"/>
  <c r="R103" i="8"/>
  <c r="S103" i="8"/>
  <c r="T103" i="8"/>
  <c r="U103" i="8"/>
  <c r="V103" i="8"/>
  <c r="W103" i="8"/>
  <c r="X103" i="8"/>
  <c r="Y103" i="8"/>
  <c r="Z103" i="8"/>
  <c r="AA103" i="8"/>
  <c r="AB103" i="8"/>
  <c r="AC103" i="8"/>
  <c r="AD103" i="8"/>
  <c r="AE103" i="8"/>
  <c r="AF103" i="8"/>
  <c r="AG103" i="8"/>
  <c r="AH103" i="8"/>
  <c r="AI103" i="8"/>
  <c r="AJ103" i="8"/>
  <c r="AK103" i="8"/>
  <c r="AL103" i="8"/>
  <c r="AM103" i="8"/>
  <c r="AN103" i="8"/>
  <c r="AO103" i="8"/>
  <c r="AP103" i="8"/>
  <c r="AQ103" i="8"/>
  <c r="AR103" i="8"/>
  <c r="AS103" i="8"/>
  <c r="AT103" i="8"/>
  <c r="AU103" i="8"/>
  <c r="AV103" i="8"/>
  <c r="AW103" i="8"/>
  <c r="AX103" i="8"/>
  <c r="AY103" i="8"/>
  <c r="AZ103" i="8"/>
  <c r="BA103" i="8"/>
  <c r="BB103" i="8"/>
  <c r="BC103" i="8"/>
  <c r="BD103" i="8"/>
  <c r="BE103" i="8"/>
  <c r="BF103" i="8"/>
  <c r="BG103" i="8"/>
  <c r="BH103" i="8"/>
  <c r="BI103" i="8"/>
  <c r="BJ103" i="8"/>
  <c r="BK103" i="8"/>
  <c r="BL103" i="8"/>
  <c r="BM103" i="8"/>
  <c r="BN103" i="8"/>
  <c r="BO103" i="8"/>
  <c r="BP103" i="8"/>
  <c r="BQ103" i="8"/>
  <c r="BR103" i="8"/>
  <c r="BS103" i="8"/>
  <c r="BT103" i="8"/>
  <c r="BU103" i="8"/>
  <c r="BV103" i="8"/>
  <c r="BW103" i="8"/>
  <c r="BX103" i="8"/>
  <c r="BY103" i="8"/>
  <c r="BZ103" i="8"/>
  <c r="CA103" i="8"/>
  <c r="CB103" i="8"/>
  <c r="CC103" i="8"/>
  <c r="CD103" i="8"/>
  <c r="CE103" i="8"/>
  <c r="CF103" i="8"/>
  <c r="CG103" i="8"/>
  <c r="CH103" i="8"/>
  <c r="CI103" i="8"/>
  <c r="CJ103" i="8"/>
  <c r="CK103" i="8"/>
  <c r="CL103" i="8"/>
  <c r="CM103" i="8"/>
  <c r="CN103" i="8"/>
  <c r="CO103" i="8"/>
  <c r="CP103" i="8"/>
  <c r="CQ103" i="8"/>
  <c r="CR103" i="8"/>
  <c r="CS103" i="8"/>
  <c r="CT103" i="8"/>
  <c r="CU103" i="8"/>
  <c r="CV103" i="8"/>
  <c r="CW103" i="8"/>
  <c r="CX103" i="8"/>
  <c r="CY103" i="8"/>
  <c r="CZ103" i="8"/>
  <c r="DA103" i="8"/>
  <c r="DB103" i="8"/>
  <c r="DC103" i="8"/>
  <c r="DD103" i="8"/>
  <c r="DE103" i="8"/>
  <c r="DF103" i="8"/>
  <c r="B104" i="8"/>
  <c r="C104" i="8"/>
  <c r="D104" i="8"/>
  <c r="E104" i="8"/>
  <c r="F104" i="8"/>
  <c r="G104" i="8"/>
  <c r="H104" i="8"/>
  <c r="I104" i="8"/>
  <c r="J104" i="8"/>
  <c r="K104" i="8"/>
  <c r="L104" i="8"/>
  <c r="M104" i="8"/>
  <c r="N104" i="8"/>
  <c r="O104" i="8"/>
  <c r="P104" i="8"/>
  <c r="Q104" i="8"/>
  <c r="R104" i="8"/>
  <c r="S104" i="8"/>
  <c r="T104" i="8"/>
  <c r="U104" i="8"/>
  <c r="V104" i="8"/>
  <c r="W104" i="8"/>
  <c r="X104" i="8"/>
  <c r="Y104" i="8"/>
  <c r="Z104" i="8"/>
  <c r="AA104" i="8"/>
  <c r="AB104" i="8"/>
  <c r="AC104" i="8"/>
  <c r="AD104" i="8"/>
  <c r="AE104" i="8"/>
  <c r="AF104" i="8"/>
  <c r="AG104" i="8"/>
  <c r="AH104" i="8"/>
  <c r="AI104" i="8"/>
  <c r="AJ104" i="8"/>
  <c r="AK104" i="8"/>
  <c r="AL104" i="8"/>
  <c r="AM104" i="8"/>
  <c r="AN104" i="8"/>
  <c r="AO104" i="8"/>
  <c r="AP104" i="8"/>
  <c r="AQ104" i="8"/>
  <c r="AR104" i="8"/>
  <c r="AS104" i="8"/>
  <c r="AT104" i="8"/>
  <c r="AU104" i="8"/>
  <c r="AV104" i="8"/>
  <c r="AW104" i="8"/>
  <c r="AX104" i="8"/>
  <c r="AY104" i="8"/>
  <c r="AZ104" i="8"/>
  <c r="BA104" i="8"/>
  <c r="BB104" i="8"/>
  <c r="BC104" i="8"/>
  <c r="BD104" i="8"/>
  <c r="BE104" i="8"/>
  <c r="BF104" i="8"/>
  <c r="BG104" i="8"/>
  <c r="BH104" i="8"/>
  <c r="BI104" i="8"/>
  <c r="BJ104" i="8"/>
  <c r="BK104" i="8"/>
  <c r="BL104" i="8"/>
  <c r="BM104" i="8"/>
  <c r="BN104" i="8"/>
  <c r="BO104" i="8"/>
  <c r="BP104" i="8"/>
  <c r="BQ104" i="8"/>
  <c r="BR104" i="8"/>
  <c r="BS104" i="8"/>
  <c r="BT104" i="8"/>
  <c r="BU104" i="8"/>
  <c r="BV104" i="8"/>
  <c r="BW104" i="8"/>
  <c r="BX104" i="8"/>
  <c r="BY104" i="8"/>
  <c r="BZ104" i="8"/>
  <c r="CA104" i="8"/>
  <c r="CB104" i="8"/>
  <c r="CC104" i="8"/>
  <c r="CD104" i="8"/>
  <c r="CE104" i="8"/>
  <c r="CF104" i="8"/>
  <c r="CG104" i="8"/>
  <c r="CH104" i="8"/>
  <c r="CI104" i="8"/>
  <c r="CJ104" i="8"/>
  <c r="CK104" i="8"/>
  <c r="CL104" i="8"/>
  <c r="CM104" i="8"/>
  <c r="CN104" i="8"/>
  <c r="CO104" i="8"/>
  <c r="CP104" i="8"/>
  <c r="CQ104" i="8"/>
  <c r="CR104" i="8"/>
  <c r="CS104" i="8"/>
  <c r="CT104" i="8"/>
  <c r="CU104" i="8"/>
  <c r="CV104" i="8"/>
  <c r="CW104" i="8"/>
  <c r="CX104" i="8"/>
  <c r="CY104" i="8"/>
  <c r="CZ104" i="8"/>
  <c r="DA104" i="8"/>
  <c r="DB104" i="8"/>
  <c r="DC104" i="8"/>
  <c r="DD104" i="8"/>
  <c r="DE104" i="8"/>
  <c r="DF104" i="8"/>
  <c r="B105" i="8"/>
  <c r="C105" i="8"/>
  <c r="D105" i="8"/>
  <c r="E105" i="8"/>
  <c r="F105" i="8"/>
  <c r="G105" i="8"/>
  <c r="H105" i="8"/>
  <c r="I105" i="8"/>
  <c r="J105" i="8"/>
  <c r="K105" i="8"/>
  <c r="L105" i="8"/>
  <c r="M105" i="8"/>
  <c r="N105" i="8"/>
  <c r="O105" i="8"/>
  <c r="P105" i="8"/>
  <c r="Q105" i="8"/>
  <c r="R105" i="8"/>
  <c r="S105" i="8"/>
  <c r="T105" i="8"/>
  <c r="U105" i="8"/>
  <c r="V105" i="8"/>
  <c r="W105" i="8"/>
  <c r="X105" i="8"/>
  <c r="Y105" i="8"/>
  <c r="Z105" i="8"/>
  <c r="AA105" i="8"/>
  <c r="AB105" i="8"/>
  <c r="AC105" i="8"/>
  <c r="AD105" i="8"/>
  <c r="AE105" i="8"/>
  <c r="AF105" i="8"/>
  <c r="AG105" i="8"/>
  <c r="AH105" i="8"/>
  <c r="AI105" i="8"/>
  <c r="AJ105" i="8"/>
  <c r="AK105" i="8"/>
  <c r="AL105" i="8"/>
  <c r="AM105" i="8"/>
  <c r="AN105" i="8"/>
  <c r="AO105" i="8"/>
  <c r="AP105" i="8"/>
  <c r="AQ105" i="8"/>
  <c r="AR105" i="8"/>
  <c r="AS105" i="8"/>
  <c r="AT105" i="8"/>
  <c r="AU105" i="8"/>
  <c r="AV105" i="8"/>
  <c r="AW105" i="8"/>
  <c r="AX105" i="8"/>
  <c r="AY105" i="8"/>
  <c r="AZ105" i="8"/>
  <c r="BA105" i="8"/>
  <c r="BB105" i="8"/>
  <c r="BC105" i="8"/>
  <c r="BD105" i="8"/>
  <c r="BE105" i="8"/>
  <c r="BF105" i="8"/>
  <c r="BG105" i="8"/>
  <c r="BH105" i="8"/>
  <c r="BI105" i="8"/>
  <c r="BJ105" i="8"/>
  <c r="BK105" i="8"/>
  <c r="BL105" i="8"/>
  <c r="BM105" i="8"/>
  <c r="BN105" i="8"/>
  <c r="BO105" i="8"/>
  <c r="BP105" i="8"/>
  <c r="BQ105" i="8"/>
  <c r="BR105" i="8"/>
  <c r="BS105" i="8"/>
  <c r="BT105" i="8"/>
  <c r="BU105" i="8"/>
  <c r="BV105" i="8"/>
  <c r="BW105" i="8"/>
  <c r="BX105" i="8"/>
  <c r="BY105" i="8"/>
  <c r="BZ105" i="8"/>
  <c r="CA105" i="8"/>
  <c r="CB105" i="8"/>
  <c r="CC105" i="8"/>
  <c r="CD105" i="8"/>
  <c r="CE105" i="8"/>
  <c r="CF105" i="8"/>
  <c r="CG105" i="8"/>
  <c r="CH105" i="8"/>
  <c r="CI105" i="8"/>
  <c r="CJ105" i="8"/>
  <c r="CK105" i="8"/>
  <c r="CL105" i="8"/>
  <c r="CM105" i="8"/>
  <c r="CN105" i="8"/>
  <c r="CO105" i="8"/>
  <c r="CP105" i="8"/>
  <c r="CQ105" i="8"/>
  <c r="CR105" i="8"/>
  <c r="CS105" i="8"/>
  <c r="CT105" i="8"/>
  <c r="CU105" i="8"/>
  <c r="CV105" i="8"/>
  <c r="CW105" i="8"/>
  <c r="CX105" i="8"/>
  <c r="CY105" i="8"/>
  <c r="CZ105" i="8"/>
  <c r="DA105" i="8"/>
  <c r="DB105" i="8"/>
  <c r="DC105" i="8"/>
  <c r="DD105" i="8"/>
  <c r="DE105" i="8"/>
  <c r="DF105" i="8"/>
  <c r="B106" i="8"/>
  <c r="C106" i="8"/>
  <c r="D106" i="8"/>
  <c r="E106" i="8"/>
  <c r="F106" i="8"/>
  <c r="G106" i="8"/>
  <c r="H106" i="8"/>
  <c r="I106" i="8"/>
  <c r="J106" i="8"/>
  <c r="K106" i="8"/>
  <c r="L106" i="8"/>
  <c r="M106" i="8"/>
  <c r="N106" i="8"/>
  <c r="O106" i="8"/>
  <c r="P106" i="8"/>
  <c r="Q106" i="8"/>
  <c r="R106" i="8"/>
  <c r="S106" i="8"/>
  <c r="T106" i="8"/>
  <c r="U106" i="8"/>
  <c r="V106" i="8"/>
  <c r="W106" i="8"/>
  <c r="X106" i="8"/>
  <c r="Y106" i="8"/>
  <c r="Z106" i="8"/>
  <c r="AA106" i="8"/>
  <c r="AB106" i="8"/>
  <c r="AC106" i="8"/>
  <c r="AD106" i="8"/>
  <c r="AE106" i="8"/>
  <c r="AF106" i="8"/>
  <c r="AG106" i="8"/>
  <c r="AH106" i="8"/>
  <c r="AI106" i="8"/>
  <c r="AJ106" i="8"/>
  <c r="AK106" i="8"/>
  <c r="AL106" i="8"/>
  <c r="AM106" i="8"/>
  <c r="AN106" i="8"/>
  <c r="AO106" i="8"/>
  <c r="AP106" i="8"/>
  <c r="AQ106" i="8"/>
  <c r="AR106" i="8"/>
  <c r="AS106" i="8"/>
  <c r="AT106" i="8"/>
  <c r="AU106" i="8"/>
  <c r="AV106" i="8"/>
  <c r="AW106" i="8"/>
  <c r="AX106" i="8"/>
  <c r="AY106" i="8"/>
  <c r="AZ106" i="8"/>
  <c r="BA106" i="8"/>
  <c r="BB106" i="8"/>
  <c r="BC106" i="8"/>
  <c r="BD106" i="8"/>
  <c r="BE106" i="8"/>
  <c r="BF106" i="8"/>
  <c r="BG106" i="8"/>
  <c r="BH106" i="8"/>
  <c r="BI106" i="8"/>
  <c r="BJ106" i="8"/>
  <c r="BK106" i="8"/>
  <c r="BL106" i="8"/>
  <c r="BM106" i="8"/>
  <c r="BN106" i="8"/>
  <c r="BO106" i="8"/>
  <c r="BP106" i="8"/>
  <c r="BQ106" i="8"/>
  <c r="BR106" i="8"/>
  <c r="BS106" i="8"/>
  <c r="BT106" i="8"/>
  <c r="BU106" i="8"/>
  <c r="BV106" i="8"/>
  <c r="BW106" i="8"/>
  <c r="BX106" i="8"/>
  <c r="BY106" i="8"/>
  <c r="BZ106" i="8"/>
  <c r="CA106" i="8"/>
  <c r="CB106" i="8"/>
  <c r="CC106" i="8"/>
  <c r="CD106" i="8"/>
  <c r="CE106" i="8"/>
  <c r="CF106" i="8"/>
  <c r="CG106" i="8"/>
  <c r="CH106" i="8"/>
  <c r="CI106" i="8"/>
  <c r="CJ106" i="8"/>
  <c r="CK106" i="8"/>
  <c r="CL106" i="8"/>
  <c r="CM106" i="8"/>
  <c r="CN106" i="8"/>
  <c r="CO106" i="8"/>
  <c r="CP106" i="8"/>
  <c r="CQ106" i="8"/>
  <c r="CR106" i="8"/>
  <c r="CS106" i="8"/>
  <c r="CT106" i="8"/>
  <c r="CU106" i="8"/>
  <c r="CV106" i="8"/>
  <c r="CW106" i="8"/>
  <c r="CX106" i="8"/>
  <c r="CY106" i="8"/>
  <c r="CZ106" i="8"/>
  <c r="DA106" i="8"/>
  <c r="DB106" i="8"/>
  <c r="DC106" i="8"/>
  <c r="DD106" i="8"/>
  <c r="DE106" i="8"/>
  <c r="DF106" i="8"/>
  <c r="B107" i="8"/>
  <c r="C107" i="8"/>
  <c r="D107" i="8"/>
  <c r="E107" i="8"/>
  <c r="F107" i="8"/>
  <c r="G107" i="8"/>
  <c r="H107" i="8"/>
  <c r="I107" i="8"/>
  <c r="J107" i="8"/>
  <c r="K107" i="8"/>
  <c r="L107" i="8"/>
  <c r="M107" i="8"/>
  <c r="N107" i="8"/>
  <c r="O107" i="8"/>
  <c r="P107" i="8"/>
  <c r="Q107" i="8"/>
  <c r="R107" i="8"/>
  <c r="S107" i="8"/>
  <c r="T107" i="8"/>
  <c r="U107" i="8"/>
  <c r="V107" i="8"/>
  <c r="W107" i="8"/>
  <c r="X107" i="8"/>
  <c r="Y107" i="8"/>
  <c r="Z107" i="8"/>
  <c r="AA107" i="8"/>
  <c r="AB107" i="8"/>
  <c r="AC107" i="8"/>
  <c r="AD107" i="8"/>
  <c r="AE107" i="8"/>
  <c r="AF107" i="8"/>
  <c r="AG107" i="8"/>
  <c r="AH107" i="8"/>
  <c r="AI107" i="8"/>
  <c r="AJ107" i="8"/>
  <c r="AK107" i="8"/>
  <c r="AL107" i="8"/>
  <c r="AM107" i="8"/>
  <c r="AN107" i="8"/>
  <c r="AO107" i="8"/>
  <c r="AP107" i="8"/>
  <c r="AQ107" i="8"/>
  <c r="AR107" i="8"/>
  <c r="AS107" i="8"/>
  <c r="AT107" i="8"/>
  <c r="AU107" i="8"/>
  <c r="AV107" i="8"/>
  <c r="AW107" i="8"/>
  <c r="AX107" i="8"/>
  <c r="AY107" i="8"/>
  <c r="AZ107" i="8"/>
  <c r="BA107" i="8"/>
  <c r="BB107" i="8"/>
  <c r="BC107" i="8"/>
  <c r="BD107" i="8"/>
  <c r="BE107" i="8"/>
  <c r="BF107" i="8"/>
  <c r="BG107" i="8"/>
  <c r="BH107" i="8"/>
  <c r="BI107" i="8"/>
  <c r="BJ107" i="8"/>
  <c r="BK107" i="8"/>
  <c r="BL107" i="8"/>
  <c r="BM107" i="8"/>
  <c r="BN107" i="8"/>
  <c r="BO107" i="8"/>
  <c r="BP107" i="8"/>
  <c r="BQ107" i="8"/>
  <c r="BR107" i="8"/>
  <c r="BS107" i="8"/>
  <c r="BT107" i="8"/>
  <c r="BU107" i="8"/>
  <c r="BV107" i="8"/>
  <c r="BW107" i="8"/>
  <c r="BX107" i="8"/>
  <c r="BY107" i="8"/>
  <c r="BZ107" i="8"/>
  <c r="CA107" i="8"/>
  <c r="CB107" i="8"/>
  <c r="CC107" i="8"/>
  <c r="CD107" i="8"/>
  <c r="CE107" i="8"/>
  <c r="CF107" i="8"/>
  <c r="CG107" i="8"/>
  <c r="CH107" i="8"/>
  <c r="CI107" i="8"/>
  <c r="CJ107" i="8"/>
  <c r="CK107" i="8"/>
  <c r="CL107" i="8"/>
  <c r="CM107" i="8"/>
  <c r="CN107" i="8"/>
  <c r="CO107" i="8"/>
  <c r="CP107" i="8"/>
  <c r="CQ107" i="8"/>
  <c r="CR107" i="8"/>
  <c r="CS107" i="8"/>
  <c r="CT107" i="8"/>
  <c r="CU107" i="8"/>
  <c r="CV107" i="8"/>
  <c r="CW107" i="8"/>
  <c r="CX107" i="8"/>
  <c r="CY107" i="8"/>
  <c r="CZ107" i="8"/>
  <c r="DA107" i="8"/>
  <c r="DB107" i="8"/>
  <c r="DC107" i="8"/>
  <c r="DD107" i="8"/>
  <c r="DE107" i="8"/>
  <c r="DF107" i="8"/>
  <c r="B108" i="8"/>
  <c r="C108" i="8"/>
  <c r="D108" i="8"/>
  <c r="E108" i="8"/>
  <c r="F108" i="8"/>
  <c r="G108" i="8"/>
  <c r="H108" i="8"/>
  <c r="I108" i="8"/>
  <c r="J108" i="8"/>
  <c r="K108" i="8"/>
  <c r="L108" i="8"/>
  <c r="M108" i="8"/>
  <c r="N108" i="8"/>
  <c r="O108" i="8"/>
  <c r="P108" i="8"/>
  <c r="Q108" i="8"/>
  <c r="R108" i="8"/>
  <c r="S108" i="8"/>
  <c r="T108" i="8"/>
  <c r="U108" i="8"/>
  <c r="V108" i="8"/>
  <c r="W108" i="8"/>
  <c r="X108" i="8"/>
  <c r="Y108" i="8"/>
  <c r="Z108" i="8"/>
  <c r="AA108" i="8"/>
  <c r="AB108" i="8"/>
  <c r="AC108" i="8"/>
  <c r="AD108" i="8"/>
  <c r="AE108" i="8"/>
  <c r="AF108" i="8"/>
  <c r="AG108" i="8"/>
  <c r="AH108" i="8"/>
  <c r="AI108" i="8"/>
  <c r="AJ108" i="8"/>
  <c r="AK108" i="8"/>
  <c r="AL108" i="8"/>
  <c r="AM108" i="8"/>
  <c r="AN108" i="8"/>
  <c r="AO108" i="8"/>
  <c r="AP108" i="8"/>
  <c r="AQ108" i="8"/>
  <c r="AR108" i="8"/>
  <c r="AS108" i="8"/>
  <c r="AT108" i="8"/>
  <c r="AU108" i="8"/>
  <c r="AV108" i="8"/>
  <c r="AW108" i="8"/>
  <c r="AX108" i="8"/>
  <c r="AY108" i="8"/>
  <c r="AZ108" i="8"/>
  <c r="BA108" i="8"/>
  <c r="BB108" i="8"/>
  <c r="BC108" i="8"/>
  <c r="BD108" i="8"/>
  <c r="BE108" i="8"/>
  <c r="BF108" i="8"/>
  <c r="BG108" i="8"/>
  <c r="BH108" i="8"/>
  <c r="BI108" i="8"/>
  <c r="BJ108" i="8"/>
  <c r="BK108" i="8"/>
  <c r="BL108" i="8"/>
  <c r="BM108" i="8"/>
  <c r="BN108" i="8"/>
  <c r="BO108" i="8"/>
  <c r="BP108" i="8"/>
  <c r="BQ108" i="8"/>
  <c r="BR108" i="8"/>
  <c r="BS108" i="8"/>
  <c r="BT108" i="8"/>
  <c r="BU108" i="8"/>
  <c r="BV108" i="8"/>
  <c r="BW108" i="8"/>
  <c r="BX108" i="8"/>
  <c r="BY108" i="8"/>
  <c r="BZ108" i="8"/>
  <c r="CA108" i="8"/>
  <c r="CB108" i="8"/>
  <c r="CC108" i="8"/>
  <c r="CD108" i="8"/>
  <c r="CE108" i="8"/>
  <c r="CF108" i="8"/>
  <c r="CG108" i="8"/>
  <c r="CH108" i="8"/>
  <c r="CI108" i="8"/>
  <c r="CJ108" i="8"/>
  <c r="CK108" i="8"/>
  <c r="CL108" i="8"/>
  <c r="CM108" i="8"/>
  <c r="CN108" i="8"/>
  <c r="CO108" i="8"/>
  <c r="CP108" i="8"/>
  <c r="CQ108" i="8"/>
  <c r="CR108" i="8"/>
  <c r="CS108" i="8"/>
  <c r="CT108" i="8"/>
  <c r="CU108" i="8"/>
  <c r="CV108" i="8"/>
  <c r="CW108" i="8"/>
  <c r="CX108" i="8"/>
  <c r="CY108" i="8"/>
  <c r="CZ108" i="8"/>
  <c r="DA108" i="8"/>
  <c r="DB108" i="8"/>
  <c r="DC108" i="8"/>
  <c r="DD108" i="8"/>
  <c r="DE108" i="8"/>
  <c r="DF108" i="8"/>
  <c r="B109" i="8"/>
  <c r="C109" i="8"/>
  <c r="D109" i="8"/>
  <c r="E109" i="8"/>
  <c r="F109" i="8"/>
  <c r="G109" i="8"/>
  <c r="H109" i="8"/>
  <c r="I109" i="8"/>
  <c r="J109" i="8"/>
  <c r="K109" i="8"/>
  <c r="L109" i="8"/>
  <c r="M109" i="8"/>
  <c r="N109" i="8"/>
  <c r="O109" i="8"/>
  <c r="P109" i="8"/>
  <c r="Q109" i="8"/>
  <c r="R109" i="8"/>
  <c r="S109" i="8"/>
  <c r="T109" i="8"/>
  <c r="U109" i="8"/>
  <c r="V109" i="8"/>
  <c r="W109" i="8"/>
  <c r="X109" i="8"/>
  <c r="Y109" i="8"/>
  <c r="Z109" i="8"/>
  <c r="AA109" i="8"/>
  <c r="AB109" i="8"/>
  <c r="AC109" i="8"/>
  <c r="AD109" i="8"/>
  <c r="AE109" i="8"/>
  <c r="AF109" i="8"/>
  <c r="AG109" i="8"/>
  <c r="AH109" i="8"/>
  <c r="AI109" i="8"/>
  <c r="AJ109" i="8"/>
  <c r="AK109" i="8"/>
  <c r="AL109" i="8"/>
  <c r="AM109" i="8"/>
  <c r="AN109" i="8"/>
  <c r="AO109" i="8"/>
  <c r="AP109" i="8"/>
  <c r="AQ109" i="8"/>
  <c r="AR109" i="8"/>
  <c r="AS109" i="8"/>
  <c r="AT109" i="8"/>
  <c r="AU109" i="8"/>
  <c r="AV109" i="8"/>
  <c r="AW109" i="8"/>
  <c r="AX109" i="8"/>
  <c r="AY109" i="8"/>
  <c r="AZ109" i="8"/>
  <c r="BA109" i="8"/>
  <c r="BB109" i="8"/>
  <c r="BC109" i="8"/>
  <c r="BD109" i="8"/>
  <c r="BE109" i="8"/>
  <c r="BF109" i="8"/>
  <c r="BG109" i="8"/>
  <c r="BH109" i="8"/>
  <c r="BI109" i="8"/>
  <c r="BJ109" i="8"/>
  <c r="BK109" i="8"/>
  <c r="BL109" i="8"/>
  <c r="BM109" i="8"/>
  <c r="BN109" i="8"/>
  <c r="BO109" i="8"/>
  <c r="BP109" i="8"/>
  <c r="BQ109" i="8"/>
  <c r="BR109" i="8"/>
  <c r="BS109" i="8"/>
  <c r="BT109" i="8"/>
  <c r="BU109" i="8"/>
  <c r="BV109" i="8"/>
  <c r="BW109" i="8"/>
  <c r="BX109" i="8"/>
  <c r="BY109" i="8"/>
  <c r="BZ109" i="8"/>
  <c r="CA109" i="8"/>
  <c r="CB109" i="8"/>
  <c r="CC109" i="8"/>
  <c r="CD109" i="8"/>
  <c r="CE109" i="8"/>
  <c r="CF109" i="8"/>
  <c r="CG109" i="8"/>
  <c r="CH109" i="8"/>
  <c r="CI109" i="8"/>
  <c r="CJ109" i="8"/>
  <c r="CK109" i="8"/>
  <c r="CL109" i="8"/>
  <c r="CM109" i="8"/>
  <c r="CN109" i="8"/>
  <c r="CO109" i="8"/>
  <c r="CP109" i="8"/>
  <c r="CQ109" i="8"/>
  <c r="CR109" i="8"/>
  <c r="CS109" i="8"/>
  <c r="CT109" i="8"/>
  <c r="CU109" i="8"/>
  <c r="CV109" i="8"/>
  <c r="CW109" i="8"/>
  <c r="CX109" i="8"/>
  <c r="CY109" i="8"/>
  <c r="CZ109" i="8"/>
  <c r="DA109" i="8"/>
  <c r="DB109" i="8"/>
  <c r="DC109" i="8"/>
  <c r="DD109" i="8"/>
  <c r="DE109" i="8"/>
  <c r="DF109" i="8"/>
  <c r="B110" i="8"/>
  <c r="C110" i="8"/>
  <c r="D110" i="8"/>
  <c r="E110" i="8"/>
  <c r="F110" i="8"/>
  <c r="G110" i="8"/>
  <c r="H110" i="8"/>
  <c r="I110" i="8"/>
  <c r="J110" i="8"/>
  <c r="K110" i="8"/>
  <c r="L110" i="8"/>
  <c r="M110" i="8"/>
  <c r="N110" i="8"/>
  <c r="O110" i="8"/>
  <c r="P110" i="8"/>
  <c r="Q110" i="8"/>
  <c r="R110" i="8"/>
  <c r="S110" i="8"/>
  <c r="T110" i="8"/>
  <c r="U110" i="8"/>
  <c r="V110" i="8"/>
  <c r="W110" i="8"/>
  <c r="X110" i="8"/>
  <c r="Y110" i="8"/>
  <c r="Z110" i="8"/>
  <c r="AA110" i="8"/>
  <c r="AB110" i="8"/>
  <c r="AC110" i="8"/>
  <c r="AD110" i="8"/>
  <c r="AE110" i="8"/>
  <c r="AF110" i="8"/>
  <c r="AG110" i="8"/>
  <c r="AH110" i="8"/>
  <c r="AI110" i="8"/>
  <c r="AJ110" i="8"/>
  <c r="AK110" i="8"/>
  <c r="AL110" i="8"/>
  <c r="AM110" i="8"/>
  <c r="AN110" i="8"/>
  <c r="AO110" i="8"/>
  <c r="AP110" i="8"/>
  <c r="AQ110" i="8"/>
  <c r="AR110" i="8"/>
  <c r="AS110" i="8"/>
  <c r="AT110" i="8"/>
  <c r="AU110" i="8"/>
  <c r="AV110" i="8"/>
  <c r="AW110" i="8"/>
  <c r="AX110" i="8"/>
  <c r="AY110" i="8"/>
  <c r="AZ110" i="8"/>
  <c r="BA110" i="8"/>
  <c r="BB110" i="8"/>
  <c r="BC110" i="8"/>
  <c r="BD110" i="8"/>
  <c r="BE110" i="8"/>
  <c r="BF110" i="8"/>
  <c r="BG110" i="8"/>
  <c r="BH110" i="8"/>
  <c r="BI110" i="8"/>
  <c r="BJ110" i="8"/>
  <c r="BK110" i="8"/>
  <c r="BL110" i="8"/>
  <c r="BM110" i="8"/>
  <c r="BN110" i="8"/>
  <c r="BO110" i="8"/>
  <c r="BP110" i="8"/>
  <c r="BQ110" i="8"/>
  <c r="BR110" i="8"/>
  <c r="BS110" i="8"/>
  <c r="BT110" i="8"/>
  <c r="BU110" i="8"/>
  <c r="BV110" i="8"/>
  <c r="BW110" i="8"/>
  <c r="BX110" i="8"/>
  <c r="BY110" i="8"/>
  <c r="BZ110" i="8"/>
  <c r="CA110" i="8"/>
  <c r="CB110" i="8"/>
  <c r="CC110" i="8"/>
  <c r="CD110" i="8"/>
  <c r="CE110" i="8"/>
  <c r="CF110" i="8"/>
  <c r="CG110" i="8"/>
  <c r="CH110" i="8"/>
  <c r="CI110" i="8"/>
  <c r="CJ110" i="8"/>
  <c r="CK110" i="8"/>
  <c r="CL110" i="8"/>
  <c r="CM110" i="8"/>
  <c r="CN110" i="8"/>
  <c r="CO110" i="8"/>
  <c r="CP110" i="8"/>
  <c r="CQ110" i="8"/>
  <c r="CR110" i="8"/>
  <c r="CS110" i="8"/>
  <c r="CT110" i="8"/>
  <c r="CU110" i="8"/>
  <c r="CV110" i="8"/>
  <c r="CW110" i="8"/>
  <c r="CX110" i="8"/>
  <c r="CY110" i="8"/>
  <c r="CZ110" i="8"/>
  <c r="DA110" i="8"/>
  <c r="DB110" i="8"/>
  <c r="DC110" i="8"/>
  <c r="DD110" i="8"/>
  <c r="DE110" i="8"/>
  <c r="DF110" i="8"/>
  <c r="B111" i="8"/>
  <c r="C111" i="8"/>
  <c r="D111" i="8"/>
  <c r="E111" i="8"/>
  <c r="F111" i="8"/>
  <c r="G111" i="8"/>
  <c r="H111" i="8"/>
  <c r="I111" i="8"/>
  <c r="J111" i="8"/>
  <c r="K111" i="8"/>
  <c r="L111" i="8"/>
  <c r="M111" i="8"/>
  <c r="N111" i="8"/>
  <c r="O111" i="8"/>
  <c r="P111" i="8"/>
  <c r="Q111" i="8"/>
  <c r="R111" i="8"/>
  <c r="S111" i="8"/>
  <c r="T111" i="8"/>
  <c r="U111" i="8"/>
  <c r="V111" i="8"/>
  <c r="W111" i="8"/>
  <c r="X111" i="8"/>
  <c r="Y111" i="8"/>
  <c r="Z111" i="8"/>
  <c r="AA111" i="8"/>
  <c r="AB111" i="8"/>
  <c r="AC111" i="8"/>
  <c r="AD111" i="8"/>
  <c r="AE111" i="8"/>
  <c r="AF111" i="8"/>
  <c r="AG111" i="8"/>
  <c r="AH111" i="8"/>
  <c r="AI111" i="8"/>
  <c r="AJ111" i="8"/>
  <c r="AK111" i="8"/>
  <c r="AL111" i="8"/>
  <c r="AM111" i="8"/>
  <c r="AN111" i="8"/>
  <c r="AO111" i="8"/>
  <c r="AP111" i="8"/>
  <c r="AQ111" i="8"/>
  <c r="AR111" i="8"/>
  <c r="AS111" i="8"/>
  <c r="AT111" i="8"/>
  <c r="AU111" i="8"/>
  <c r="AV111" i="8"/>
  <c r="AW111" i="8"/>
  <c r="AX111" i="8"/>
  <c r="AY111" i="8"/>
  <c r="AZ111" i="8"/>
  <c r="BA111" i="8"/>
  <c r="BB111" i="8"/>
  <c r="BC111" i="8"/>
  <c r="BD111" i="8"/>
  <c r="BE111" i="8"/>
  <c r="BF111" i="8"/>
  <c r="BG111" i="8"/>
  <c r="BH111" i="8"/>
  <c r="BI111" i="8"/>
  <c r="BJ111" i="8"/>
  <c r="BK111" i="8"/>
  <c r="BL111" i="8"/>
  <c r="BM111" i="8"/>
  <c r="BN111" i="8"/>
  <c r="BO111" i="8"/>
  <c r="BP111" i="8"/>
  <c r="BQ111" i="8"/>
  <c r="BR111" i="8"/>
  <c r="BS111" i="8"/>
  <c r="BT111" i="8"/>
  <c r="BU111" i="8"/>
  <c r="BV111" i="8"/>
  <c r="BW111" i="8"/>
  <c r="BX111" i="8"/>
  <c r="BY111" i="8"/>
  <c r="BZ111" i="8"/>
  <c r="CA111" i="8"/>
  <c r="CB111" i="8"/>
  <c r="CC111" i="8"/>
  <c r="CD111" i="8"/>
  <c r="CE111" i="8"/>
  <c r="CF111" i="8"/>
  <c r="CG111" i="8"/>
  <c r="CH111" i="8"/>
  <c r="CI111" i="8"/>
  <c r="CJ111" i="8"/>
  <c r="CK111" i="8"/>
  <c r="CL111" i="8"/>
  <c r="CM111" i="8"/>
  <c r="CN111" i="8"/>
  <c r="CO111" i="8"/>
  <c r="CP111" i="8"/>
  <c r="CQ111" i="8"/>
  <c r="CR111" i="8"/>
  <c r="CS111" i="8"/>
  <c r="CT111" i="8"/>
  <c r="CU111" i="8"/>
  <c r="CV111" i="8"/>
  <c r="CW111" i="8"/>
  <c r="CX111" i="8"/>
  <c r="CY111" i="8"/>
  <c r="CZ111" i="8"/>
  <c r="DA111" i="8"/>
  <c r="DB111" i="8"/>
  <c r="DC111" i="8"/>
  <c r="DD111" i="8"/>
  <c r="DE111" i="8"/>
  <c r="DF111" i="8"/>
  <c r="B112" i="8"/>
  <c r="C112" i="8"/>
  <c r="D112" i="8"/>
  <c r="E112" i="8"/>
  <c r="F112" i="8"/>
  <c r="G112" i="8"/>
  <c r="H112" i="8"/>
  <c r="I112" i="8"/>
  <c r="J112" i="8"/>
  <c r="K112" i="8"/>
  <c r="L112" i="8"/>
  <c r="M112" i="8"/>
  <c r="N112" i="8"/>
  <c r="O112" i="8"/>
  <c r="P112" i="8"/>
  <c r="Q112" i="8"/>
  <c r="R112" i="8"/>
  <c r="S112" i="8"/>
  <c r="T112" i="8"/>
  <c r="U112" i="8"/>
  <c r="V112" i="8"/>
  <c r="W112" i="8"/>
  <c r="X112" i="8"/>
  <c r="Y112" i="8"/>
  <c r="Z112" i="8"/>
  <c r="AA112" i="8"/>
  <c r="AB112" i="8"/>
  <c r="AC112" i="8"/>
  <c r="AD112" i="8"/>
  <c r="AE112" i="8"/>
  <c r="AF112" i="8"/>
  <c r="AG112" i="8"/>
  <c r="AH112" i="8"/>
  <c r="AI112" i="8"/>
  <c r="AJ112" i="8"/>
  <c r="AK112" i="8"/>
  <c r="AL112" i="8"/>
  <c r="AM112" i="8"/>
  <c r="AN112" i="8"/>
  <c r="AO112" i="8"/>
  <c r="AP112" i="8"/>
  <c r="AQ112" i="8"/>
  <c r="AR112" i="8"/>
  <c r="AS112" i="8"/>
  <c r="AT112" i="8"/>
  <c r="AU112" i="8"/>
  <c r="AV112" i="8"/>
  <c r="AW112" i="8"/>
  <c r="AX112" i="8"/>
  <c r="AY112" i="8"/>
  <c r="AZ112" i="8"/>
  <c r="BA112" i="8"/>
  <c r="BB112" i="8"/>
  <c r="BC112" i="8"/>
  <c r="BD112" i="8"/>
  <c r="BE112" i="8"/>
  <c r="BF112" i="8"/>
  <c r="BG112" i="8"/>
  <c r="BH112" i="8"/>
  <c r="BI112" i="8"/>
  <c r="BJ112" i="8"/>
  <c r="BK112" i="8"/>
  <c r="BL112" i="8"/>
  <c r="BM112" i="8"/>
  <c r="BN112" i="8"/>
  <c r="BO112" i="8"/>
  <c r="BP112" i="8"/>
  <c r="BQ112" i="8"/>
  <c r="BR112" i="8"/>
  <c r="BS112" i="8"/>
  <c r="BT112" i="8"/>
  <c r="BU112" i="8"/>
  <c r="BV112" i="8"/>
  <c r="BW112" i="8"/>
  <c r="BX112" i="8"/>
  <c r="BY112" i="8"/>
  <c r="BZ112" i="8"/>
  <c r="CA112" i="8"/>
  <c r="CB112" i="8"/>
  <c r="CC112" i="8"/>
  <c r="CD112" i="8"/>
  <c r="CE112" i="8"/>
  <c r="CF112" i="8"/>
  <c r="CG112" i="8"/>
  <c r="CH112" i="8"/>
  <c r="CI112" i="8"/>
  <c r="CJ112" i="8"/>
  <c r="CK112" i="8"/>
  <c r="CL112" i="8"/>
  <c r="CM112" i="8"/>
  <c r="CN112" i="8"/>
  <c r="CO112" i="8"/>
  <c r="CP112" i="8"/>
  <c r="CQ112" i="8"/>
  <c r="CR112" i="8"/>
  <c r="CS112" i="8"/>
  <c r="CT112" i="8"/>
  <c r="CU112" i="8"/>
  <c r="CV112" i="8"/>
  <c r="CW112" i="8"/>
  <c r="CX112" i="8"/>
  <c r="CY112" i="8"/>
  <c r="CZ112" i="8"/>
  <c r="DA112" i="8"/>
  <c r="DB112" i="8"/>
  <c r="DC112" i="8"/>
  <c r="DD112" i="8"/>
  <c r="DE112" i="8"/>
  <c r="DF112" i="8"/>
  <c r="B113" i="8"/>
  <c r="C113" i="8"/>
  <c r="D113" i="8"/>
  <c r="E113" i="8"/>
  <c r="F113" i="8"/>
  <c r="G113" i="8"/>
  <c r="H113" i="8"/>
  <c r="I113" i="8"/>
  <c r="J113" i="8"/>
  <c r="K113" i="8"/>
  <c r="L113" i="8"/>
  <c r="M113" i="8"/>
  <c r="N113" i="8"/>
  <c r="O113" i="8"/>
  <c r="P113" i="8"/>
  <c r="Q113" i="8"/>
  <c r="R113" i="8"/>
  <c r="S113" i="8"/>
  <c r="T113" i="8"/>
  <c r="U113" i="8"/>
  <c r="V113" i="8"/>
  <c r="W113" i="8"/>
  <c r="X113" i="8"/>
  <c r="Y113" i="8"/>
  <c r="Z113" i="8"/>
  <c r="AA113" i="8"/>
  <c r="AB113" i="8"/>
  <c r="AC113" i="8"/>
  <c r="AD113" i="8"/>
  <c r="AE113" i="8"/>
  <c r="AF113" i="8"/>
  <c r="AG113" i="8"/>
  <c r="AH113" i="8"/>
  <c r="AI113" i="8"/>
  <c r="AJ113" i="8"/>
  <c r="AK113" i="8"/>
  <c r="AL113" i="8"/>
  <c r="AM113" i="8"/>
  <c r="AN113" i="8"/>
  <c r="AO113" i="8"/>
  <c r="AP113" i="8"/>
  <c r="AQ113" i="8"/>
  <c r="AR113" i="8"/>
  <c r="AS113" i="8"/>
  <c r="AT113" i="8"/>
  <c r="AU113" i="8"/>
  <c r="AV113" i="8"/>
  <c r="AW113" i="8"/>
  <c r="AX113" i="8"/>
  <c r="AY113" i="8"/>
  <c r="AZ113" i="8"/>
  <c r="BA113" i="8"/>
  <c r="BB113" i="8"/>
  <c r="BC113" i="8"/>
  <c r="BD113" i="8"/>
  <c r="BE113" i="8"/>
  <c r="BF113" i="8"/>
  <c r="BG113" i="8"/>
  <c r="BH113" i="8"/>
  <c r="BI113" i="8"/>
  <c r="BJ113" i="8"/>
  <c r="BK113" i="8"/>
  <c r="BL113" i="8"/>
  <c r="BM113" i="8"/>
  <c r="BN113" i="8"/>
  <c r="BO113" i="8"/>
  <c r="BP113" i="8"/>
  <c r="BQ113" i="8"/>
  <c r="BR113" i="8"/>
  <c r="BS113" i="8"/>
  <c r="BT113" i="8"/>
  <c r="BU113" i="8"/>
  <c r="BV113" i="8"/>
  <c r="BW113" i="8"/>
  <c r="BX113" i="8"/>
  <c r="BY113" i="8"/>
  <c r="BZ113" i="8"/>
  <c r="CA113" i="8"/>
  <c r="CB113" i="8"/>
  <c r="CC113" i="8"/>
  <c r="CD113" i="8"/>
  <c r="CE113" i="8"/>
  <c r="CF113" i="8"/>
  <c r="CG113" i="8"/>
  <c r="CH113" i="8"/>
  <c r="CI113" i="8"/>
  <c r="CJ113" i="8"/>
  <c r="CK113" i="8"/>
  <c r="CL113" i="8"/>
  <c r="CM113" i="8"/>
  <c r="CN113" i="8"/>
  <c r="CO113" i="8"/>
  <c r="CP113" i="8"/>
  <c r="CQ113" i="8"/>
  <c r="CR113" i="8"/>
  <c r="CS113" i="8"/>
  <c r="CT113" i="8"/>
  <c r="CU113" i="8"/>
  <c r="CV113" i="8"/>
  <c r="CW113" i="8"/>
  <c r="CX113" i="8"/>
  <c r="CY113" i="8"/>
  <c r="CZ113" i="8"/>
  <c r="DA113" i="8"/>
  <c r="DB113" i="8"/>
  <c r="DC113" i="8"/>
  <c r="DD113" i="8"/>
  <c r="DE113" i="8"/>
  <c r="DF113" i="8"/>
  <c r="B114" i="8"/>
  <c r="C114" i="8"/>
  <c r="D114" i="8"/>
  <c r="E114" i="8"/>
  <c r="F114" i="8"/>
  <c r="G114" i="8"/>
  <c r="H114" i="8"/>
  <c r="I114" i="8"/>
  <c r="J114" i="8"/>
  <c r="K114" i="8"/>
  <c r="L114" i="8"/>
  <c r="M114" i="8"/>
  <c r="N114" i="8"/>
  <c r="O114" i="8"/>
  <c r="P114" i="8"/>
  <c r="Q114" i="8"/>
  <c r="R114" i="8"/>
  <c r="S114" i="8"/>
  <c r="T114" i="8"/>
  <c r="U114" i="8"/>
  <c r="V114" i="8"/>
  <c r="W114" i="8"/>
  <c r="X114" i="8"/>
  <c r="Y114" i="8"/>
  <c r="Z114" i="8"/>
  <c r="AA114" i="8"/>
  <c r="AB114" i="8"/>
  <c r="AC114" i="8"/>
  <c r="AD114" i="8"/>
  <c r="AE114" i="8"/>
  <c r="AF114" i="8"/>
  <c r="AG114" i="8"/>
  <c r="AH114" i="8"/>
  <c r="AI114" i="8"/>
  <c r="AJ114" i="8"/>
  <c r="AK114" i="8"/>
  <c r="AL114" i="8"/>
  <c r="AM114" i="8"/>
  <c r="AN114" i="8"/>
  <c r="AO114" i="8"/>
  <c r="AP114" i="8"/>
  <c r="AQ114" i="8"/>
  <c r="AR114" i="8"/>
  <c r="AS114" i="8"/>
  <c r="AT114" i="8"/>
  <c r="AU114" i="8"/>
  <c r="AV114" i="8"/>
  <c r="AW114" i="8"/>
  <c r="AX114" i="8"/>
  <c r="AY114" i="8"/>
  <c r="AZ114" i="8"/>
  <c r="BA114" i="8"/>
  <c r="BB114" i="8"/>
  <c r="BC114" i="8"/>
  <c r="BD114" i="8"/>
  <c r="BE114" i="8"/>
  <c r="BF114" i="8"/>
  <c r="BG114" i="8"/>
  <c r="BH114" i="8"/>
  <c r="BI114" i="8"/>
  <c r="BJ114" i="8"/>
  <c r="BK114" i="8"/>
  <c r="BL114" i="8"/>
  <c r="BM114" i="8"/>
  <c r="BN114" i="8"/>
  <c r="BO114" i="8"/>
  <c r="BP114" i="8"/>
  <c r="BQ114" i="8"/>
  <c r="BR114" i="8"/>
  <c r="BS114" i="8"/>
  <c r="BT114" i="8"/>
  <c r="BU114" i="8"/>
  <c r="BV114" i="8"/>
  <c r="BW114" i="8"/>
  <c r="BX114" i="8"/>
  <c r="BY114" i="8"/>
  <c r="BZ114" i="8"/>
  <c r="CA114" i="8"/>
  <c r="CB114" i="8"/>
  <c r="CC114" i="8"/>
  <c r="CD114" i="8"/>
  <c r="CE114" i="8"/>
  <c r="CF114" i="8"/>
  <c r="CG114" i="8"/>
  <c r="CH114" i="8"/>
  <c r="CI114" i="8"/>
  <c r="CJ114" i="8"/>
  <c r="CK114" i="8"/>
  <c r="CL114" i="8"/>
  <c r="CM114" i="8"/>
  <c r="CN114" i="8"/>
  <c r="CO114" i="8"/>
  <c r="CP114" i="8"/>
  <c r="CQ114" i="8"/>
  <c r="CR114" i="8"/>
  <c r="CS114" i="8"/>
  <c r="CT114" i="8"/>
  <c r="CU114" i="8"/>
  <c r="CV114" i="8"/>
  <c r="CW114" i="8"/>
  <c r="CX114" i="8"/>
  <c r="CY114" i="8"/>
  <c r="CZ114" i="8"/>
  <c r="DA114" i="8"/>
  <c r="DB114" i="8"/>
  <c r="DC114" i="8"/>
  <c r="DD114" i="8"/>
  <c r="DE114" i="8"/>
  <c r="DF114" i="8"/>
  <c r="B115" i="8"/>
  <c r="C115" i="8"/>
  <c r="D115" i="8"/>
  <c r="E115" i="8"/>
  <c r="F115" i="8"/>
  <c r="G115" i="8"/>
  <c r="H115" i="8"/>
  <c r="I115" i="8"/>
  <c r="J115" i="8"/>
  <c r="K115" i="8"/>
  <c r="L115" i="8"/>
  <c r="M115" i="8"/>
  <c r="N115" i="8"/>
  <c r="O115" i="8"/>
  <c r="P115" i="8"/>
  <c r="Q115" i="8"/>
  <c r="R115" i="8"/>
  <c r="S115" i="8"/>
  <c r="T115" i="8"/>
  <c r="U115" i="8"/>
  <c r="V115" i="8"/>
  <c r="W115" i="8"/>
  <c r="X115" i="8"/>
  <c r="Y115" i="8"/>
  <c r="Z115" i="8"/>
  <c r="AA115" i="8"/>
  <c r="AB115" i="8"/>
  <c r="AC115" i="8"/>
  <c r="AD115" i="8"/>
  <c r="AE115" i="8"/>
  <c r="AF115" i="8"/>
  <c r="AG115" i="8"/>
  <c r="AH115" i="8"/>
  <c r="AI115" i="8"/>
  <c r="AJ115" i="8"/>
  <c r="AK115" i="8"/>
  <c r="AL115" i="8"/>
  <c r="AM115" i="8"/>
  <c r="AN115" i="8"/>
  <c r="AO115" i="8"/>
  <c r="AP115" i="8"/>
  <c r="AQ115" i="8"/>
  <c r="AR115" i="8"/>
  <c r="AS115" i="8"/>
  <c r="AT115" i="8"/>
  <c r="AU115" i="8"/>
  <c r="AV115" i="8"/>
  <c r="AW115" i="8"/>
  <c r="AX115" i="8"/>
  <c r="AY115" i="8"/>
  <c r="AZ115" i="8"/>
  <c r="BA115" i="8"/>
  <c r="BB115" i="8"/>
  <c r="BC115" i="8"/>
  <c r="BD115" i="8"/>
  <c r="BE115" i="8"/>
  <c r="BF115" i="8"/>
  <c r="BG115" i="8"/>
  <c r="BH115" i="8"/>
  <c r="BI115" i="8"/>
  <c r="BJ115" i="8"/>
  <c r="BK115" i="8"/>
  <c r="BL115" i="8"/>
  <c r="BM115" i="8"/>
  <c r="BN115" i="8"/>
  <c r="BO115" i="8"/>
  <c r="BP115" i="8"/>
  <c r="BQ115" i="8"/>
  <c r="BR115" i="8"/>
  <c r="BS115" i="8"/>
  <c r="BT115" i="8"/>
  <c r="BU115" i="8"/>
  <c r="BV115" i="8"/>
  <c r="BW115" i="8"/>
  <c r="BX115" i="8"/>
  <c r="BY115" i="8"/>
  <c r="BZ115" i="8"/>
  <c r="CA115" i="8"/>
  <c r="CB115" i="8"/>
  <c r="CC115" i="8"/>
  <c r="CD115" i="8"/>
  <c r="CE115" i="8"/>
  <c r="CF115" i="8"/>
  <c r="CG115" i="8"/>
  <c r="CH115" i="8"/>
  <c r="CI115" i="8"/>
  <c r="CJ115" i="8"/>
  <c r="CK115" i="8"/>
  <c r="CL115" i="8"/>
  <c r="CM115" i="8"/>
  <c r="CN115" i="8"/>
  <c r="CO115" i="8"/>
  <c r="CP115" i="8"/>
  <c r="CQ115" i="8"/>
  <c r="CR115" i="8"/>
  <c r="CS115" i="8"/>
  <c r="CT115" i="8"/>
  <c r="CU115" i="8"/>
  <c r="CV115" i="8"/>
  <c r="CW115" i="8"/>
  <c r="CX115" i="8"/>
  <c r="CY115" i="8"/>
  <c r="CZ115" i="8"/>
  <c r="DA115" i="8"/>
  <c r="DB115" i="8"/>
  <c r="DC115" i="8"/>
  <c r="DD115" i="8"/>
  <c r="DE115" i="8"/>
  <c r="DF115" i="8"/>
  <c r="B116" i="8"/>
  <c r="C116" i="8"/>
  <c r="D116" i="8"/>
  <c r="E116" i="8"/>
  <c r="F116" i="8"/>
  <c r="G116" i="8"/>
  <c r="H116" i="8"/>
  <c r="I116" i="8"/>
  <c r="J116" i="8"/>
  <c r="K116" i="8"/>
  <c r="L116" i="8"/>
  <c r="M116" i="8"/>
  <c r="N116" i="8"/>
  <c r="O116" i="8"/>
  <c r="P116" i="8"/>
  <c r="Q116" i="8"/>
  <c r="R116" i="8"/>
  <c r="S116" i="8"/>
  <c r="T116" i="8"/>
  <c r="U116" i="8"/>
  <c r="V116" i="8"/>
  <c r="W116" i="8"/>
  <c r="X116" i="8"/>
  <c r="Y116" i="8"/>
  <c r="Z116" i="8"/>
  <c r="AA116" i="8"/>
  <c r="AB116" i="8"/>
  <c r="AC116" i="8"/>
  <c r="AD116" i="8"/>
  <c r="AE116" i="8"/>
  <c r="AF116" i="8"/>
  <c r="AG116" i="8"/>
  <c r="AH116" i="8"/>
  <c r="AI116" i="8"/>
  <c r="AJ116" i="8"/>
  <c r="AK116" i="8"/>
  <c r="AL116" i="8"/>
  <c r="AM116" i="8"/>
  <c r="AN116" i="8"/>
  <c r="AO116" i="8"/>
  <c r="AP116" i="8"/>
  <c r="AQ116" i="8"/>
  <c r="AR116" i="8"/>
  <c r="AS116" i="8"/>
  <c r="AT116" i="8"/>
  <c r="AU116" i="8"/>
  <c r="AV116" i="8"/>
  <c r="AW116" i="8"/>
  <c r="AX116" i="8"/>
  <c r="AY116" i="8"/>
  <c r="AZ116" i="8"/>
  <c r="BA116" i="8"/>
  <c r="BB116" i="8"/>
  <c r="BC116" i="8"/>
  <c r="BD116" i="8"/>
  <c r="BE116" i="8"/>
  <c r="BF116" i="8"/>
  <c r="BG116" i="8"/>
  <c r="BH116" i="8"/>
  <c r="BI116" i="8"/>
  <c r="BJ116" i="8"/>
  <c r="BK116" i="8"/>
  <c r="BL116" i="8"/>
  <c r="BM116" i="8"/>
  <c r="BN116" i="8"/>
  <c r="BO116" i="8"/>
  <c r="BP116" i="8"/>
  <c r="BQ116" i="8"/>
  <c r="BR116" i="8"/>
  <c r="BS116" i="8"/>
  <c r="BT116" i="8"/>
  <c r="BU116" i="8"/>
  <c r="BV116" i="8"/>
  <c r="BW116" i="8"/>
  <c r="BX116" i="8"/>
  <c r="BY116" i="8"/>
  <c r="BZ116" i="8"/>
  <c r="CA116" i="8"/>
  <c r="CB116" i="8"/>
  <c r="CC116" i="8"/>
  <c r="CD116" i="8"/>
  <c r="CE116" i="8"/>
  <c r="CF116" i="8"/>
  <c r="CG116" i="8"/>
  <c r="CH116" i="8"/>
  <c r="CI116" i="8"/>
  <c r="CJ116" i="8"/>
  <c r="CK116" i="8"/>
  <c r="CL116" i="8"/>
  <c r="CM116" i="8"/>
  <c r="CN116" i="8"/>
  <c r="CO116" i="8"/>
  <c r="CP116" i="8"/>
  <c r="CQ116" i="8"/>
  <c r="CR116" i="8"/>
  <c r="CS116" i="8"/>
  <c r="CT116" i="8"/>
  <c r="CU116" i="8"/>
  <c r="CV116" i="8"/>
  <c r="CW116" i="8"/>
  <c r="CX116" i="8"/>
  <c r="CY116" i="8"/>
  <c r="CZ116" i="8"/>
  <c r="DA116" i="8"/>
  <c r="DB116" i="8"/>
  <c r="DC116" i="8"/>
  <c r="DD116" i="8"/>
  <c r="DE116" i="8"/>
  <c r="DF116" i="8"/>
  <c r="B117" i="8"/>
  <c r="C117" i="8"/>
  <c r="D117" i="8"/>
  <c r="E117" i="8"/>
  <c r="F117" i="8"/>
  <c r="G117" i="8"/>
  <c r="H117" i="8"/>
  <c r="I117" i="8"/>
  <c r="J117" i="8"/>
  <c r="K117" i="8"/>
  <c r="L117" i="8"/>
  <c r="M117" i="8"/>
  <c r="N117" i="8"/>
  <c r="O117" i="8"/>
  <c r="P117" i="8"/>
  <c r="Q117" i="8"/>
  <c r="R117" i="8"/>
  <c r="S117" i="8"/>
  <c r="T117" i="8"/>
  <c r="U117" i="8"/>
  <c r="V117" i="8"/>
  <c r="W117" i="8"/>
  <c r="X117" i="8"/>
  <c r="Y117" i="8"/>
  <c r="Z117" i="8"/>
  <c r="AA117" i="8"/>
  <c r="AB117" i="8"/>
  <c r="AC117" i="8"/>
  <c r="AD117" i="8"/>
  <c r="AE117" i="8"/>
  <c r="AF117" i="8"/>
  <c r="AG117" i="8"/>
  <c r="AH117" i="8"/>
  <c r="AI117" i="8"/>
  <c r="AJ117" i="8"/>
  <c r="AK117" i="8"/>
  <c r="AL117" i="8"/>
  <c r="AM117" i="8"/>
  <c r="AN117" i="8"/>
  <c r="AO117" i="8"/>
  <c r="AP117" i="8"/>
  <c r="AQ117" i="8"/>
  <c r="AR117" i="8"/>
  <c r="AS117" i="8"/>
  <c r="AT117" i="8"/>
  <c r="AU117" i="8"/>
  <c r="AV117" i="8"/>
  <c r="AW117" i="8"/>
  <c r="AX117" i="8"/>
  <c r="AY117" i="8"/>
  <c r="AZ117" i="8"/>
  <c r="BA117" i="8"/>
  <c r="BB117" i="8"/>
  <c r="BC117" i="8"/>
  <c r="BD117" i="8"/>
  <c r="BE117" i="8"/>
  <c r="BF117" i="8"/>
  <c r="BG117" i="8"/>
  <c r="BH117" i="8"/>
  <c r="BI117" i="8"/>
  <c r="BJ117" i="8"/>
  <c r="BK117" i="8"/>
  <c r="BL117" i="8"/>
  <c r="BM117" i="8"/>
  <c r="BN117" i="8"/>
  <c r="BO117" i="8"/>
  <c r="BP117" i="8"/>
  <c r="BQ117" i="8"/>
  <c r="BR117" i="8"/>
  <c r="BS117" i="8"/>
  <c r="BT117" i="8"/>
  <c r="BU117" i="8"/>
  <c r="BV117" i="8"/>
  <c r="BW117" i="8"/>
  <c r="BX117" i="8"/>
  <c r="BY117" i="8"/>
  <c r="BZ117" i="8"/>
  <c r="CA117" i="8"/>
  <c r="CB117" i="8"/>
  <c r="CC117" i="8"/>
  <c r="CD117" i="8"/>
  <c r="CE117" i="8"/>
  <c r="CF117" i="8"/>
  <c r="CG117" i="8"/>
  <c r="CH117" i="8"/>
  <c r="CI117" i="8"/>
  <c r="CJ117" i="8"/>
  <c r="CK117" i="8"/>
  <c r="CL117" i="8"/>
  <c r="CM117" i="8"/>
  <c r="CN117" i="8"/>
  <c r="CO117" i="8"/>
  <c r="CP117" i="8"/>
  <c r="CQ117" i="8"/>
  <c r="CR117" i="8"/>
  <c r="CS117" i="8"/>
  <c r="CT117" i="8"/>
  <c r="CU117" i="8"/>
  <c r="CV117" i="8"/>
  <c r="CW117" i="8"/>
  <c r="CX117" i="8"/>
  <c r="CY117" i="8"/>
  <c r="CZ117" i="8"/>
  <c r="DA117" i="8"/>
  <c r="DB117" i="8"/>
  <c r="DC117" i="8"/>
  <c r="DD117" i="8"/>
  <c r="DE117" i="8"/>
  <c r="DF117" i="8"/>
  <c r="A2" i="8"/>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J15" i="7" l="1"/>
  <c r="J15" i="12"/>
  <c r="I61" i="10"/>
  <c r="I63" i="10"/>
  <c r="I60" i="10"/>
  <c r="I62" i="10"/>
  <c r="I15" i="7"/>
  <c r="I15" i="12"/>
  <c r="H60" i="10"/>
  <c r="H62" i="10"/>
  <c r="H61" i="10"/>
  <c r="H63" i="10"/>
  <c r="F15" i="7"/>
  <c r="F15" i="12"/>
  <c r="E61" i="10"/>
  <c r="E63" i="10"/>
  <c r="E60" i="10"/>
  <c r="E62" i="10"/>
  <c r="L15" i="7"/>
  <c r="L15" i="12"/>
  <c r="K62" i="10"/>
  <c r="K61" i="10"/>
  <c r="K60" i="10"/>
  <c r="K63" i="10"/>
  <c r="M15" i="12"/>
  <c r="L60" i="10"/>
  <c r="L62" i="10"/>
  <c r="L61" i="10"/>
  <c r="L63" i="10"/>
  <c r="M15" i="7"/>
  <c r="AL118" i="9"/>
  <c r="V118" i="9"/>
  <c r="AP117" i="9"/>
  <c r="Y117" i="9"/>
  <c r="I117" i="9"/>
  <c r="Z116" i="9"/>
  <c r="J116" i="9"/>
  <c r="AH112" i="9"/>
  <c r="R112" i="9"/>
  <c r="J110" i="9"/>
  <c r="H15" i="7"/>
  <c r="H15" i="12"/>
  <c r="G62" i="10"/>
  <c r="G63" i="10"/>
  <c r="G61" i="10"/>
  <c r="G60" i="10"/>
  <c r="B2" i="10"/>
  <c r="B36" i="11"/>
  <c r="AH118" i="9"/>
  <c r="R118" i="9"/>
  <c r="AK117" i="9"/>
  <c r="U117" i="9"/>
  <c r="AL116" i="9"/>
  <c r="V116" i="9"/>
  <c r="E116" i="9"/>
  <c r="AD112" i="9"/>
  <c r="AL111" i="9"/>
  <c r="V108" i="9"/>
  <c r="J2" i="10"/>
  <c r="F36" i="11"/>
  <c r="F2" i="10"/>
  <c r="D2" i="10"/>
  <c r="C36" i="11"/>
  <c r="C13" i="7" a="1"/>
  <c r="AD118" i="9"/>
  <c r="AG117" i="9"/>
  <c r="Q117" i="9"/>
  <c r="AH116" i="9"/>
  <c r="R116" i="9"/>
  <c r="AP113" i="9"/>
  <c r="Z112" i="9"/>
  <c r="V111" i="9"/>
  <c r="E36" i="11"/>
  <c r="D35" i="14"/>
  <c r="D2" i="11"/>
  <c r="D15" i="7"/>
  <c r="D15" i="12"/>
  <c r="C62" i="10"/>
  <c r="C61" i="10"/>
  <c r="C63" i="10"/>
  <c r="C60" i="10"/>
  <c r="AO118" i="9"/>
  <c r="Z118" i="9"/>
  <c r="J118" i="9"/>
  <c r="AC117" i="9"/>
  <c r="M117" i="9"/>
  <c r="AD116" i="9"/>
  <c r="N116" i="9"/>
  <c r="AL112" i="9"/>
  <c r="V112" i="9"/>
  <c r="Z110" i="9"/>
  <c r="AQ5" i="9"/>
  <c r="AQ2" i="9"/>
  <c r="AQ10" i="9"/>
  <c r="AQ6" i="9"/>
  <c r="AQ13" i="9"/>
  <c r="AQ3" i="9"/>
  <c r="AQ17" i="9"/>
  <c r="AQ21" i="9"/>
  <c r="AQ25" i="9"/>
  <c r="AQ9" i="9"/>
  <c r="AQ11" i="9"/>
  <c r="AQ14" i="9"/>
  <c r="AQ18" i="9"/>
  <c r="AQ22" i="9"/>
  <c r="AQ7" i="9"/>
  <c r="AQ8" i="9"/>
  <c r="AQ12" i="9"/>
  <c r="AQ15" i="9"/>
  <c r="AQ19" i="9"/>
  <c r="AQ16" i="9"/>
  <c r="AQ29" i="9"/>
  <c r="AQ33" i="9"/>
  <c r="AQ37" i="9"/>
  <c r="AQ20" i="9"/>
  <c r="AQ23" i="9"/>
  <c r="AQ26" i="9"/>
  <c r="AQ30" i="9"/>
  <c r="AQ34" i="9"/>
  <c r="AQ4" i="9"/>
  <c r="AQ24" i="9"/>
  <c r="AQ27" i="9"/>
  <c r="AQ31" i="9"/>
  <c r="AQ35" i="9"/>
  <c r="AQ38" i="9"/>
  <c r="AQ42" i="9"/>
  <c r="AQ46" i="9"/>
  <c r="AQ39" i="9"/>
  <c r="AQ43" i="9"/>
  <c r="AQ47" i="9"/>
  <c r="AQ28" i="9"/>
  <c r="AQ40" i="9"/>
  <c r="AQ44" i="9"/>
  <c r="AQ48" i="9"/>
  <c r="AQ45" i="9"/>
  <c r="AQ49" i="9"/>
  <c r="AQ53" i="9"/>
  <c r="AQ57" i="9"/>
  <c r="AQ36" i="9"/>
  <c r="AQ50" i="9"/>
  <c r="AQ54" i="9"/>
  <c r="AQ58" i="9"/>
  <c r="AQ32" i="9"/>
  <c r="AQ51" i="9"/>
  <c r="AQ55" i="9"/>
  <c r="AQ59" i="9"/>
  <c r="AQ41" i="9"/>
  <c r="AQ52" i="9"/>
  <c r="AQ65" i="9"/>
  <c r="AQ69" i="9"/>
  <c r="AQ73" i="9"/>
  <c r="AQ77" i="9"/>
  <c r="AQ81" i="9"/>
  <c r="AQ62" i="9"/>
  <c r="AQ66" i="9"/>
  <c r="AQ70" i="9"/>
  <c r="AQ74" i="9"/>
  <c r="AQ56" i="9"/>
  <c r="AQ61" i="9"/>
  <c r="AQ63" i="9"/>
  <c r="AQ67" i="9"/>
  <c r="AQ71" i="9"/>
  <c r="AQ75" i="9"/>
  <c r="AQ60" i="9"/>
  <c r="AQ64" i="9"/>
  <c r="AQ68" i="9"/>
  <c r="AQ72" i="9"/>
  <c r="AQ79" i="9"/>
  <c r="AQ82" i="9"/>
  <c r="AQ84" i="9"/>
  <c r="AQ88" i="9"/>
  <c r="AQ92" i="9"/>
  <c r="AQ96" i="9"/>
  <c r="AQ100" i="9"/>
  <c r="AQ101" i="9"/>
  <c r="AQ105" i="9"/>
  <c r="AQ109" i="9"/>
  <c r="AQ78" i="9"/>
  <c r="AQ85" i="9"/>
  <c r="AQ86" i="9"/>
  <c r="AQ90" i="9"/>
  <c r="AQ94" i="9"/>
  <c r="AQ76" i="9"/>
  <c r="AQ80" i="9"/>
  <c r="AQ83" i="9"/>
  <c r="AI4" i="9"/>
  <c r="AI8" i="9"/>
  <c r="AI9" i="9"/>
  <c r="AI2" i="9"/>
  <c r="AI6" i="9"/>
  <c r="AI12" i="9"/>
  <c r="AI5" i="9"/>
  <c r="AI7" i="9"/>
  <c r="AI13" i="9"/>
  <c r="AI16" i="9"/>
  <c r="AI20" i="9"/>
  <c r="AI24" i="9"/>
  <c r="AI17" i="9"/>
  <c r="AI21" i="9"/>
  <c r="AI25" i="9"/>
  <c r="AI3" i="9"/>
  <c r="AI10" i="9"/>
  <c r="AI11" i="9"/>
  <c r="AI14" i="9"/>
  <c r="AI18" i="9"/>
  <c r="AI15" i="9"/>
  <c r="AI28" i="9"/>
  <c r="AI32" i="9"/>
  <c r="AI36" i="9"/>
  <c r="AI19" i="9"/>
  <c r="AI22" i="9"/>
  <c r="AI29" i="9"/>
  <c r="AI33" i="9"/>
  <c r="AI23" i="9"/>
  <c r="AI26" i="9"/>
  <c r="AI30" i="9"/>
  <c r="AI34" i="9"/>
  <c r="AI35" i="9"/>
  <c r="AI37" i="9"/>
  <c r="AI41" i="9"/>
  <c r="AI45" i="9"/>
  <c r="AI49" i="9"/>
  <c r="AI38" i="9"/>
  <c r="AI42" i="9"/>
  <c r="AI46" i="9"/>
  <c r="AI27" i="9"/>
  <c r="AI39" i="9"/>
  <c r="AI43" i="9"/>
  <c r="AI47" i="9"/>
  <c r="AI44" i="9"/>
  <c r="AI52" i="9"/>
  <c r="AI56" i="9"/>
  <c r="AI48" i="9"/>
  <c r="AI53" i="9"/>
  <c r="AI57" i="9"/>
  <c r="AI61" i="9"/>
  <c r="AI50" i="9"/>
  <c r="AI54" i="9"/>
  <c r="AI58" i="9"/>
  <c r="AI31" i="9"/>
  <c r="AI40" i="9"/>
  <c r="AI51" i="9"/>
  <c r="AI60" i="9"/>
  <c r="AI64" i="9"/>
  <c r="AI68" i="9"/>
  <c r="AI72" i="9"/>
  <c r="AI76" i="9"/>
  <c r="AI80" i="9"/>
  <c r="AI65" i="9"/>
  <c r="AI69" i="9"/>
  <c r="AI73" i="9"/>
  <c r="AI55" i="9"/>
  <c r="AI62" i="9"/>
  <c r="AI66" i="9"/>
  <c r="AI70" i="9"/>
  <c r="AI74" i="9"/>
  <c r="AI78" i="9"/>
  <c r="AI59" i="9"/>
  <c r="AI63" i="9"/>
  <c r="AI67" i="9"/>
  <c r="AI71" i="9"/>
  <c r="AI81" i="9"/>
  <c r="AI87" i="9"/>
  <c r="AI91" i="9"/>
  <c r="AI95" i="9"/>
  <c r="AI99" i="9"/>
  <c r="AI104" i="9"/>
  <c r="AI108" i="9"/>
  <c r="AI77" i="9"/>
  <c r="AI84" i="9"/>
  <c r="AI83" i="9"/>
  <c r="AI85" i="9"/>
  <c r="AI89" i="9"/>
  <c r="AI93" i="9"/>
  <c r="AI75" i="9"/>
  <c r="AI79" i="9"/>
  <c r="AI82" i="9"/>
  <c r="AE4" i="9"/>
  <c r="AE8" i="9"/>
  <c r="AE2" i="9"/>
  <c r="AE5" i="9"/>
  <c r="AE9" i="9"/>
  <c r="AE10" i="9"/>
  <c r="AE12" i="9"/>
  <c r="AE3" i="9"/>
  <c r="AE7" i="9"/>
  <c r="AE11" i="9"/>
  <c r="AE16" i="9"/>
  <c r="AE20" i="9"/>
  <c r="AE24" i="9"/>
  <c r="AE13" i="9"/>
  <c r="AE17" i="9"/>
  <c r="AE21" i="9"/>
  <c r="AE25" i="9"/>
  <c r="AE14" i="9"/>
  <c r="AE18" i="9"/>
  <c r="AE19" i="9"/>
  <c r="AE23" i="9"/>
  <c r="AE28" i="9"/>
  <c r="AE32" i="9"/>
  <c r="AE36" i="9"/>
  <c r="AE29" i="9"/>
  <c r="AE33" i="9"/>
  <c r="AE26" i="9"/>
  <c r="AE30" i="9"/>
  <c r="AE34" i="9"/>
  <c r="AE41" i="9"/>
  <c r="AE45" i="9"/>
  <c r="AE49" i="9"/>
  <c r="AE22" i="9"/>
  <c r="AE27" i="9"/>
  <c r="AE38" i="9"/>
  <c r="AE42" i="9"/>
  <c r="AE46" i="9"/>
  <c r="AE31" i="9"/>
  <c r="AE37" i="9"/>
  <c r="AE39" i="9"/>
  <c r="AE43" i="9"/>
  <c r="AE47" i="9"/>
  <c r="AE15" i="9"/>
  <c r="AE48" i="9"/>
  <c r="AE52" i="9"/>
  <c r="AE56" i="9"/>
  <c r="AE6" i="9"/>
  <c r="AE35" i="9"/>
  <c r="AE53" i="9"/>
  <c r="AE57" i="9"/>
  <c r="AE61" i="9"/>
  <c r="AE40" i="9"/>
  <c r="AE50" i="9"/>
  <c r="AE54" i="9"/>
  <c r="AE58" i="9"/>
  <c r="AE44" i="9"/>
  <c r="AE51" i="9"/>
  <c r="AE64" i="9"/>
  <c r="AE68" i="9"/>
  <c r="AE72" i="9"/>
  <c r="AE76" i="9"/>
  <c r="AE80" i="9"/>
  <c r="AE55" i="9"/>
  <c r="AE59" i="9"/>
  <c r="AE65" i="9"/>
  <c r="AE69" i="9"/>
  <c r="AE73" i="9"/>
  <c r="AE60" i="9"/>
  <c r="AE62" i="9"/>
  <c r="AE66" i="9"/>
  <c r="AE70" i="9"/>
  <c r="AE74" i="9"/>
  <c r="AE78" i="9"/>
  <c r="AE63" i="9"/>
  <c r="AE67" i="9"/>
  <c r="AE71" i="9"/>
  <c r="AE79" i="9"/>
  <c r="AE82" i="9"/>
  <c r="AE87" i="9"/>
  <c r="AE91" i="9"/>
  <c r="AE95" i="9"/>
  <c r="AE99" i="9"/>
  <c r="AE104" i="9"/>
  <c r="AE108" i="9"/>
  <c r="AE81" i="9"/>
  <c r="AE84" i="9"/>
  <c r="AE75" i="9"/>
  <c r="AE85" i="9"/>
  <c r="AE89" i="9"/>
  <c r="AE93" i="9"/>
  <c r="AE77" i="9"/>
  <c r="AE83" i="9"/>
  <c r="W4" i="9"/>
  <c r="W8" i="9"/>
  <c r="W7" i="9"/>
  <c r="W9" i="9"/>
  <c r="W3" i="9"/>
  <c r="W12" i="9"/>
  <c r="W2" i="9"/>
  <c r="W6" i="9"/>
  <c r="W11" i="9"/>
  <c r="W16" i="9"/>
  <c r="W20" i="9"/>
  <c r="W24" i="9"/>
  <c r="W5" i="9"/>
  <c r="W10" i="9"/>
  <c r="W17" i="9"/>
  <c r="W21" i="9"/>
  <c r="W25" i="9"/>
  <c r="W14" i="9"/>
  <c r="W18" i="9"/>
  <c r="W22" i="9"/>
  <c r="W23" i="9"/>
  <c r="W28" i="9"/>
  <c r="W32" i="9"/>
  <c r="W36" i="9"/>
  <c r="W15" i="9"/>
  <c r="W29" i="9"/>
  <c r="W33" i="9"/>
  <c r="W13" i="9"/>
  <c r="W19" i="9"/>
  <c r="W26" i="9"/>
  <c r="W30" i="9"/>
  <c r="W34" i="9"/>
  <c r="W31" i="9"/>
  <c r="W41" i="9"/>
  <c r="W45" i="9"/>
  <c r="W49" i="9"/>
  <c r="W35" i="9"/>
  <c r="W38" i="9"/>
  <c r="W42" i="9"/>
  <c r="W46" i="9"/>
  <c r="W37" i="9"/>
  <c r="W39" i="9"/>
  <c r="W43" i="9"/>
  <c r="W47" i="9"/>
  <c r="W27" i="9"/>
  <c r="W40" i="9"/>
  <c r="W52" i="9"/>
  <c r="W56" i="9"/>
  <c r="W44" i="9"/>
  <c r="W53" i="9"/>
  <c r="W57" i="9"/>
  <c r="W61" i="9"/>
  <c r="W48" i="9"/>
  <c r="W50" i="9"/>
  <c r="W54" i="9"/>
  <c r="W58" i="9"/>
  <c r="W51" i="9"/>
  <c r="W64" i="9"/>
  <c r="W68" i="9"/>
  <c r="W72" i="9"/>
  <c r="W76" i="9"/>
  <c r="W80" i="9"/>
  <c r="W59" i="9"/>
  <c r="W65" i="9"/>
  <c r="W69" i="9"/>
  <c r="W73" i="9"/>
  <c r="W77" i="9"/>
  <c r="W60" i="9"/>
  <c r="W62" i="9"/>
  <c r="W66" i="9"/>
  <c r="W70" i="9"/>
  <c r="W74" i="9"/>
  <c r="W78" i="9"/>
  <c r="W55" i="9"/>
  <c r="W63" i="9"/>
  <c r="W67" i="9"/>
  <c r="W71" i="9"/>
  <c r="W75" i="9"/>
  <c r="W87" i="9"/>
  <c r="W91" i="9"/>
  <c r="W95" i="9"/>
  <c r="W99" i="9"/>
  <c r="W104" i="9"/>
  <c r="W108" i="9"/>
  <c r="W83" i="9"/>
  <c r="W84" i="9"/>
  <c r="W79" i="9"/>
  <c r="W82" i="9"/>
  <c r="W85" i="9"/>
  <c r="W89" i="9"/>
  <c r="W93" i="9"/>
  <c r="W97" i="9"/>
  <c r="W81" i="9"/>
  <c r="S4" i="9"/>
  <c r="S8" i="9"/>
  <c r="S9" i="9"/>
  <c r="S2" i="9"/>
  <c r="S5" i="9"/>
  <c r="S12" i="9"/>
  <c r="S6" i="9"/>
  <c r="S10" i="9"/>
  <c r="S13" i="9"/>
  <c r="S16" i="9"/>
  <c r="S20" i="9"/>
  <c r="S24" i="9"/>
  <c r="S17" i="9"/>
  <c r="S21" i="9"/>
  <c r="S25" i="9"/>
  <c r="S14" i="9"/>
  <c r="S18" i="9"/>
  <c r="S22" i="9"/>
  <c r="S15" i="9"/>
  <c r="S28" i="9"/>
  <c r="S32" i="9"/>
  <c r="S36" i="9"/>
  <c r="S7" i="9"/>
  <c r="S19" i="9"/>
  <c r="S29" i="9"/>
  <c r="S33" i="9"/>
  <c r="S3" i="9"/>
  <c r="S23" i="9"/>
  <c r="S30" i="9"/>
  <c r="S34" i="9"/>
  <c r="S26" i="9"/>
  <c r="S35" i="9"/>
  <c r="S37" i="9"/>
  <c r="S41" i="9"/>
  <c r="S45" i="9"/>
  <c r="S49" i="9"/>
  <c r="S38" i="9"/>
  <c r="S42" i="9"/>
  <c r="S46" i="9"/>
  <c r="S27" i="9"/>
  <c r="S39" i="9"/>
  <c r="S43" i="9"/>
  <c r="S47" i="9"/>
  <c r="S44" i="9"/>
  <c r="S52" i="9"/>
  <c r="S56" i="9"/>
  <c r="S48" i="9"/>
  <c r="S53" i="9"/>
  <c r="S57" i="9"/>
  <c r="S61" i="9"/>
  <c r="S11" i="9"/>
  <c r="S31" i="9"/>
  <c r="S50" i="9"/>
  <c r="S54" i="9"/>
  <c r="S58" i="9"/>
  <c r="S40" i="9"/>
  <c r="S51" i="9"/>
  <c r="S60" i="9"/>
  <c r="S64" i="9"/>
  <c r="S68" i="9"/>
  <c r="S72" i="9"/>
  <c r="S76" i="9"/>
  <c r="S80" i="9"/>
  <c r="S65" i="9"/>
  <c r="S69" i="9"/>
  <c r="S73" i="9"/>
  <c r="S77" i="9"/>
  <c r="S55" i="9"/>
  <c r="S62" i="9"/>
  <c r="S66" i="9"/>
  <c r="S70" i="9"/>
  <c r="S74" i="9"/>
  <c r="S78" i="9"/>
  <c r="S59" i="9"/>
  <c r="S63" i="9"/>
  <c r="S67" i="9"/>
  <c r="S71" i="9"/>
  <c r="S75" i="9"/>
  <c r="S81" i="9"/>
  <c r="S87" i="9"/>
  <c r="S91" i="9"/>
  <c r="S95" i="9"/>
  <c r="S99" i="9"/>
  <c r="S104" i="9"/>
  <c r="S108" i="9"/>
  <c r="S84" i="9"/>
  <c r="S83" i="9"/>
  <c r="S85" i="9"/>
  <c r="S89" i="9"/>
  <c r="S93" i="9"/>
  <c r="S97" i="9"/>
  <c r="S79" i="9"/>
  <c r="S82" i="9"/>
  <c r="O4" i="9"/>
  <c r="O8" i="9"/>
  <c r="O2" i="9"/>
  <c r="O5" i="9"/>
  <c r="O9" i="9"/>
  <c r="O3" i="9"/>
  <c r="O7" i="9"/>
  <c r="O10" i="9"/>
  <c r="O12" i="9"/>
  <c r="O6" i="9"/>
  <c r="O16" i="9"/>
  <c r="O20" i="9"/>
  <c r="O24" i="9"/>
  <c r="O13" i="9"/>
  <c r="O17" i="9"/>
  <c r="O21" i="9"/>
  <c r="O25" i="9"/>
  <c r="O11" i="9"/>
  <c r="O14" i="9"/>
  <c r="O18" i="9"/>
  <c r="O22" i="9"/>
  <c r="O19" i="9"/>
  <c r="O23" i="9"/>
  <c r="O28" i="9"/>
  <c r="O32" i="9"/>
  <c r="O36" i="9"/>
  <c r="O26" i="9"/>
  <c r="O29" i="9"/>
  <c r="O33" i="9"/>
  <c r="O30" i="9"/>
  <c r="O34" i="9"/>
  <c r="O41" i="9"/>
  <c r="O45" i="9"/>
  <c r="O49" i="9"/>
  <c r="O27" i="9"/>
  <c r="O38" i="9"/>
  <c r="O42" i="9"/>
  <c r="O46" i="9"/>
  <c r="O15" i="9"/>
  <c r="O31" i="9"/>
  <c r="O37" i="9"/>
  <c r="O39" i="9"/>
  <c r="O43" i="9"/>
  <c r="O47" i="9"/>
  <c r="O35" i="9"/>
  <c r="O48" i="9"/>
  <c r="O52" i="9"/>
  <c r="O56" i="9"/>
  <c r="O53" i="9"/>
  <c r="O57" i="9"/>
  <c r="O61" i="9"/>
  <c r="O40" i="9"/>
  <c r="O50" i="9"/>
  <c r="O54" i="9"/>
  <c r="O58" i="9"/>
  <c r="O44" i="9"/>
  <c r="O51" i="9"/>
  <c r="O64" i="9"/>
  <c r="O68" i="9"/>
  <c r="O72" i="9"/>
  <c r="O76" i="9"/>
  <c r="O80" i="9"/>
  <c r="O55" i="9"/>
  <c r="O59" i="9"/>
  <c r="O65" i="9"/>
  <c r="O69" i="9"/>
  <c r="O73" i="9"/>
  <c r="O77" i="9"/>
  <c r="O60" i="9"/>
  <c r="O62" i="9"/>
  <c r="O66" i="9"/>
  <c r="O70" i="9"/>
  <c r="O74" i="9"/>
  <c r="O78" i="9"/>
  <c r="O63" i="9"/>
  <c r="O67" i="9"/>
  <c r="O71" i="9"/>
  <c r="O75" i="9"/>
  <c r="O79" i="9"/>
  <c r="O82" i="9"/>
  <c r="O87" i="9"/>
  <c r="O91" i="9"/>
  <c r="O95" i="9"/>
  <c r="O99" i="9"/>
  <c r="O104" i="9"/>
  <c r="O108" i="9"/>
  <c r="O112" i="9"/>
  <c r="O81" i="9"/>
  <c r="O84" i="9"/>
  <c r="O85" i="9"/>
  <c r="O89" i="9"/>
  <c r="O93" i="9"/>
  <c r="O97" i="9"/>
  <c r="O83" i="9"/>
  <c r="K4" i="9"/>
  <c r="K8" i="9"/>
  <c r="K3" i="9"/>
  <c r="K6" i="9"/>
  <c r="K9" i="9"/>
  <c r="K2" i="9"/>
  <c r="K11" i="9"/>
  <c r="K12" i="9"/>
  <c r="K10" i="9"/>
  <c r="K13" i="9"/>
  <c r="K16" i="9"/>
  <c r="K20" i="9"/>
  <c r="K24" i="9"/>
  <c r="K7" i="9"/>
  <c r="K17" i="9"/>
  <c r="K21" i="9"/>
  <c r="K25" i="9"/>
  <c r="K5" i="9"/>
  <c r="K14" i="9"/>
  <c r="K18" i="9"/>
  <c r="K22" i="9"/>
  <c r="K28" i="9"/>
  <c r="K32" i="9"/>
  <c r="K36" i="9"/>
  <c r="K29" i="9"/>
  <c r="K33" i="9"/>
  <c r="K15" i="9"/>
  <c r="K23" i="9"/>
  <c r="K30" i="9"/>
  <c r="K34" i="9"/>
  <c r="K19" i="9"/>
  <c r="K27" i="9"/>
  <c r="K37" i="9"/>
  <c r="K41" i="9"/>
  <c r="K45" i="9"/>
  <c r="K49" i="9"/>
  <c r="K31" i="9"/>
  <c r="K38" i="9"/>
  <c r="K42" i="9"/>
  <c r="K46" i="9"/>
  <c r="K35" i="9"/>
  <c r="K39" i="9"/>
  <c r="K43" i="9"/>
  <c r="K47" i="9"/>
  <c r="K52" i="9"/>
  <c r="K56" i="9"/>
  <c r="K26" i="9"/>
  <c r="K40" i="9"/>
  <c r="K53" i="9"/>
  <c r="K57" i="9"/>
  <c r="K61" i="9"/>
  <c r="K44" i="9"/>
  <c r="K50" i="9"/>
  <c r="K54" i="9"/>
  <c r="K58" i="9"/>
  <c r="K48" i="9"/>
  <c r="K51" i="9"/>
  <c r="K55" i="9"/>
  <c r="K60" i="9"/>
  <c r="K64" i="9"/>
  <c r="K68" i="9"/>
  <c r="K72" i="9"/>
  <c r="K76" i="9"/>
  <c r="K80" i="9"/>
  <c r="K65" i="9"/>
  <c r="K69" i="9"/>
  <c r="K73" i="9"/>
  <c r="K77" i="9"/>
  <c r="K62" i="9"/>
  <c r="K66" i="9"/>
  <c r="K70" i="9"/>
  <c r="K74" i="9"/>
  <c r="K78" i="9"/>
  <c r="K59" i="9"/>
  <c r="K63" i="9"/>
  <c r="K67" i="9"/>
  <c r="K71" i="9"/>
  <c r="K75" i="9"/>
  <c r="K83" i="9"/>
  <c r="K87" i="9"/>
  <c r="K91" i="9"/>
  <c r="K95" i="9"/>
  <c r="K99" i="9"/>
  <c r="K104" i="9"/>
  <c r="K108" i="9"/>
  <c r="K112" i="9"/>
  <c r="K79" i="9"/>
  <c r="K82" i="9"/>
  <c r="K84" i="9"/>
  <c r="K88" i="9"/>
  <c r="K81" i="9"/>
  <c r="K85" i="9"/>
  <c r="K89" i="9"/>
  <c r="K93" i="9"/>
  <c r="K97" i="9"/>
  <c r="G4" i="9"/>
  <c r="G8" i="9"/>
  <c r="G7" i="9"/>
  <c r="G9" i="9"/>
  <c r="G2" i="9"/>
  <c r="G3" i="9"/>
  <c r="G6" i="9"/>
  <c r="G12" i="9"/>
  <c r="G5" i="9"/>
  <c r="G11" i="9"/>
  <c r="G13" i="9"/>
  <c r="G16" i="9"/>
  <c r="G20" i="9"/>
  <c r="G24" i="9"/>
  <c r="G17" i="9"/>
  <c r="G21" i="9"/>
  <c r="G25" i="9"/>
  <c r="G14" i="9"/>
  <c r="G18" i="9"/>
  <c r="G22" i="9"/>
  <c r="G23" i="9"/>
  <c r="G28" i="9"/>
  <c r="G32" i="9"/>
  <c r="G36" i="9"/>
  <c r="G15" i="9"/>
  <c r="G26" i="9"/>
  <c r="G29" i="9"/>
  <c r="G33" i="9"/>
  <c r="G10" i="9"/>
  <c r="G19" i="9"/>
  <c r="G30" i="9"/>
  <c r="G34" i="9"/>
  <c r="G31" i="9"/>
  <c r="G41" i="9"/>
  <c r="G45" i="9"/>
  <c r="G49" i="9"/>
  <c r="G35" i="9"/>
  <c r="G38" i="9"/>
  <c r="G42" i="9"/>
  <c r="G46" i="9"/>
  <c r="G37" i="9"/>
  <c r="G39" i="9"/>
  <c r="G43" i="9"/>
  <c r="G47" i="9"/>
  <c r="G40" i="9"/>
  <c r="G52" i="9"/>
  <c r="G56" i="9"/>
  <c r="G44" i="9"/>
  <c r="G53" i="9"/>
  <c r="G57" i="9"/>
  <c r="G61" i="9"/>
  <c r="G48" i="9"/>
  <c r="G54" i="9"/>
  <c r="G58" i="9"/>
  <c r="G27" i="9"/>
  <c r="G50" i="9"/>
  <c r="G51" i="9"/>
  <c r="G64" i="9"/>
  <c r="G68" i="9"/>
  <c r="G72" i="9"/>
  <c r="G76" i="9"/>
  <c r="G80" i="9"/>
  <c r="G59" i="9"/>
  <c r="G65" i="9"/>
  <c r="G69" i="9"/>
  <c r="G73" i="9"/>
  <c r="G77" i="9"/>
  <c r="G60" i="9"/>
  <c r="G62" i="9"/>
  <c r="G66" i="9"/>
  <c r="G70" i="9"/>
  <c r="G74" i="9"/>
  <c r="G78" i="9"/>
  <c r="G55" i="9"/>
  <c r="G63" i="9"/>
  <c r="G67" i="9"/>
  <c r="G71" i="9"/>
  <c r="G75" i="9"/>
  <c r="G87" i="9"/>
  <c r="G91" i="9"/>
  <c r="G95" i="9"/>
  <c r="G99" i="9"/>
  <c r="G104" i="9"/>
  <c r="G108" i="9"/>
  <c r="G112" i="9"/>
  <c r="G83" i="9"/>
  <c r="G84" i="9"/>
  <c r="G88" i="9"/>
  <c r="G79" i="9"/>
  <c r="G82" i="9"/>
  <c r="G85" i="9"/>
  <c r="G89" i="9"/>
  <c r="G93" i="9"/>
  <c r="G97" i="9"/>
  <c r="G81" i="9"/>
  <c r="C3" i="9"/>
  <c r="C7" i="9"/>
  <c r="C2" i="9"/>
  <c r="C5" i="9"/>
  <c r="C8" i="9"/>
  <c r="C4" i="9"/>
  <c r="C10" i="9"/>
  <c r="C101" i="9"/>
  <c r="C9" i="9"/>
  <c r="C12" i="9"/>
  <c r="C6" i="9"/>
  <c r="C14" i="9"/>
  <c r="C15" i="9"/>
  <c r="C19" i="9"/>
  <c r="C23" i="9"/>
  <c r="C16" i="9"/>
  <c r="C20" i="9"/>
  <c r="C24" i="9"/>
  <c r="C11" i="9"/>
  <c r="C17" i="9"/>
  <c r="C21" i="9"/>
  <c r="C22" i="9"/>
  <c r="C26" i="9"/>
  <c r="C27" i="9"/>
  <c r="C31" i="9"/>
  <c r="C35" i="9"/>
  <c r="C28" i="9"/>
  <c r="C32" i="9"/>
  <c r="C36" i="9"/>
  <c r="C29" i="9"/>
  <c r="C33" i="9"/>
  <c r="C37" i="9"/>
  <c r="C40" i="9"/>
  <c r="C44" i="9"/>
  <c r="C48" i="9"/>
  <c r="C13" i="9"/>
  <c r="C18" i="9"/>
  <c r="C25" i="9"/>
  <c r="C30" i="9"/>
  <c r="C41" i="9"/>
  <c r="C45" i="9"/>
  <c r="C49" i="9"/>
  <c r="C34" i="9"/>
  <c r="C38" i="9"/>
  <c r="C42" i="9"/>
  <c r="C46" i="9"/>
  <c r="C50" i="9"/>
  <c r="C51" i="9"/>
  <c r="C55" i="9"/>
  <c r="C39" i="9"/>
  <c r="C52" i="9"/>
  <c r="C56" i="9"/>
  <c r="C60" i="9"/>
  <c r="C43" i="9"/>
  <c r="C53" i="9"/>
  <c r="C57" i="9"/>
  <c r="C61" i="9"/>
  <c r="C47" i="9"/>
  <c r="C54" i="9"/>
  <c r="C59" i="9"/>
  <c r="C62" i="9"/>
  <c r="C63" i="9"/>
  <c r="C67" i="9"/>
  <c r="C71" i="9"/>
  <c r="C75" i="9"/>
  <c r="C79" i="9"/>
  <c r="C83" i="9"/>
  <c r="C58" i="9"/>
  <c r="C64" i="9"/>
  <c r="C68" i="9"/>
  <c r="C72" i="9"/>
  <c r="C76" i="9"/>
  <c r="C65" i="9"/>
  <c r="C69" i="9"/>
  <c r="C73" i="9"/>
  <c r="C77" i="9"/>
  <c r="C66" i="9"/>
  <c r="C70" i="9"/>
  <c r="C74" i="9"/>
  <c r="C82" i="9"/>
  <c r="C86" i="9"/>
  <c r="C90" i="9"/>
  <c r="C94" i="9"/>
  <c r="C98" i="9"/>
  <c r="C103" i="9"/>
  <c r="C107" i="9"/>
  <c r="C111" i="9"/>
  <c r="C81" i="9"/>
  <c r="C87" i="9"/>
  <c r="C78" i="9"/>
  <c r="C80" i="9"/>
  <c r="C84" i="9"/>
  <c r="C88" i="9"/>
  <c r="C92" i="9"/>
  <c r="C96" i="9"/>
  <c r="AJ118" i="9"/>
  <c r="AF118" i="9"/>
  <c r="AB118" i="9"/>
  <c r="X118" i="9"/>
  <c r="T118" i="9"/>
  <c r="P118" i="9"/>
  <c r="L118" i="9"/>
  <c r="H118" i="9"/>
  <c r="C118" i="9"/>
  <c r="D117" i="9"/>
  <c r="AQ116" i="9"/>
  <c r="AR115" i="9"/>
  <c r="AN115" i="9"/>
  <c r="AI115" i="9"/>
  <c r="AE115" i="9"/>
  <c r="AA115" i="9"/>
  <c r="W115" i="9"/>
  <c r="S115" i="9"/>
  <c r="O115" i="9"/>
  <c r="K115" i="9"/>
  <c r="G115" i="9"/>
  <c r="B115" i="9"/>
  <c r="AO114" i="9"/>
  <c r="AJ114" i="9"/>
  <c r="AF114" i="9"/>
  <c r="AB114" i="9"/>
  <c r="X114" i="9"/>
  <c r="T114" i="9"/>
  <c r="P114" i="9"/>
  <c r="L114" i="9"/>
  <c r="H114" i="9"/>
  <c r="C114" i="9"/>
  <c r="AK113" i="9"/>
  <c r="AG113" i="9"/>
  <c r="AC113" i="9"/>
  <c r="Y113" i="9"/>
  <c r="U113" i="9"/>
  <c r="Q113" i="9"/>
  <c r="M113" i="9"/>
  <c r="I113" i="9"/>
  <c r="D113" i="9"/>
  <c r="AQ112" i="9"/>
  <c r="M112" i="9"/>
  <c r="H112" i="9"/>
  <c r="AR111" i="9"/>
  <c r="AG111" i="9"/>
  <c r="AA111" i="9"/>
  <c r="Q111" i="9"/>
  <c r="K111" i="9"/>
  <c r="E111" i="9"/>
  <c r="AQ110" i="9"/>
  <c r="AJ110" i="9"/>
  <c r="AE110" i="9"/>
  <c r="T110" i="9"/>
  <c r="O110" i="9"/>
  <c r="C110" i="9"/>
  <c r="AO109" i="9"/>
  <c r="AI109" i="9"/>
  <c r="AC109" i="9"/>
  <c r="X109" i="9"/>
  <c r="S109" i="9"/>
  <c r="M109" i="9"/>
  <c r="H109" i="9"/>
  <c r="B109" i="9"/>
  <c r="AL108" i="9"/>
  <c r="AG108" i="9"/>
  <c r="AB108" i="9"/>
  <c r="Q108" i="9"/>
  <c r="L108" i="9"/>
  <c r="E108" i="9"/>
  <c r="AQ107" i="9"/>
  <c r="AK107" i="9"/>
  <c r="AE107" i="9"/>
  <c r="Z107" i="9"/>
  <c r="U107" i="9"/>
  <c r="O107" i="9"/>
  <c r="D107" i="9"/>
  <c r="AO106" i="9"/>
  <c r="AI106" i="9"/>
  <c r="AD106" i="9"/>
  <c r="X106" i="9"/>
  <c r="S106" i="9"/>
  <c r="N106" i="9"/>
  <c r="H106" i="9"/>
  <c r="B106" i="9"/>
  <c r="AN105" i="9"/>
  <c r="AG105" i="9"/>
  <c r="AB105" i="9"/>
  <c r="W105" i="9"/>
  <c r="Q105" i="9"/>
  <c r="L105" i="9"/>
  <c r="G105" i="9"/>
  <c r="AQ104" i="9"/>
  <c r="AK104" i="9"/>
  <c r="AF104" i="9"/>
  <c r="Z104" i="9"/>
  <c r="U104" i="9"/>
  <c r="P104" i="9"/>
  <c r="J104" i="9"/>
  <c r="D104" i="9"/>
  <c r="AP103" i="9"/>
  <c r="AI103" i="9"/>
  <c r="AD103" i="9"/>
  <c r="Y103" i="9"/>
  <c r="S103" i="9"/>
  <c r="N103" i="9"/>
  <c r="I103" i="9"/>
  <c r="B103" i="9"/>
  <c r="AN102" i="9"/>
  <c r="AH102" i="9"/>
  <c r="AB102" i="9"/>
  <c r="W102" i="9"/>
  <c r="R102" i="9"/>
  <c r="L102" i="9"/>
  <c r="G102" i="9"/>
  <c r="AR101" i="9"/>
  <c r="AK101" i="9"/>
  <c r="AF101" i="9"/>
  <c r="AA101" i="9"/>
  <c r="U101" i="9"/>
  <c r="P101" i="9"/>
  <c r="K101" i="9"/>
  <c r="D101" i="9"/>
  <c r="AO100" i="9"/>
  <c r="AI100" i="9"/>
  <c r="AC100" i="9"/>
  <c r="X100" i="9"/>
  <c r="S100" i="9"/>
  <c r="M100" i="9"/>
  <c r="H100" i="9"/>
  <c r="B100" i="9"/>
  <c r="AL99" i="9"/>
  <c r="AG99" i="9"/>
  <c r="AB99" i="9"/>
  <c r="V99" i="9"/>
  <c r="Q99" i="9"/>
  <c r="L99" i="9"/>
  <c r="E99" i="9"/>
  <c r="AQ98" i="9"/>
  <c r="AK98" i="9"/>
  <c r="AE98" i="9"/>
  <c r="Z98" i="9"/>
  <c r="U98" i="9"/>
  <c r="O98" i="9"/>
  <c r="J98" i="9"/>
  <c r="D98" i="9"/>
  <c r="AO97" i="9"/>
  <c r="AI97" i="9"/>
  <c r="AD97" i="9"/>
  <c r="X97" i="9"/>
  <c r="P97" i="9"/>
  <c r="H97" i="9"/>
  <c r="AP96" i="9"/>
  <c r="AG96" i="9"/>
  <c r="Y96" i="9"/>
  <c r="Q96" i="9"/>
  <c r="I96" i="9"/>
  <c r="AQ95" i="9"/>
  <c r="AR94" i="9"/>
  <c r="AI94" i="9"/>
  <c r="AA94" i="9"/>
  <c r="S94" i="9"/>
  <c r="K94" i="9"/>
  <c r="B94" i="9"/>
  <c r="AJ93" i="9"/>
  <c r="AB93" i="9"/>
  <c r="T93" i="9"/>
  <c r="L93" i="9"/>
  <c r="C93" i="9"/>
  <c r="AK92" i="9"/>
  <c r="AC92" i="9"/>
  <c r="U92" i="9"/>
  <c r="M92" i="9"/>
  <c r="D92" i="9"/>
  <c r="AD91" i="9"/>
  <c r="N91" i="9"/>
  <c r="E91" i="9"/>
  <c r="AN90" i="9"/>
  <c r="AE90" i="9"/>
  <c r="W90" i="9"/>
  <c r="O90" i="9"/>
  <c r="G90" i="9"/>
  <c r="AO89" i="9"/>
  <c r="AF89" i="9"/>
  <c r="X89" i="9"/>
  <c r="P89" i="9"/>
  <c r="H89" i="9"/>
  <c r="AP88" i="9"/>
  <c r="AG88" i="9"/>
  <c r="Y88" i="9"/>
  <c r="Q88" i="9"/>
  <c r="D88" i="9"/>
  <c r="AN86" i="9"/>
  <c r="W86" i="9"/>
  <c r="G86" i="9"/>
  <c r="AF85" i="9"/>
  <c r="P85" i="9"/>
  <c r="Y84" i="9"/>
  <c r="AP2" i="9"/>
  <c r="AP6" i="9"/>
  <c r="AP5" i="9"/>
  <c r="AP10" i="9"/>
  <c r="AP4" i="9"/>
  <c r="AP9" i="9"/>
  <c r="AP11" i="9"/>
  <c r="AP14" i="9"/>
  <c r="AP18" i="9"/>
  <c r="AP22" i="9"/>
  <c r="AP7" i="9"/>
  <c r="AP8" i="9"/>
  <c r="AP12" i="9"/>
  <c r="AP13" i="9"/>
  <c r="AP15" i="9"/>
  <c r="AP19" i="9"/>
  <c r="AP23" i="9"/>
  <c r="AP16" i="9"/>
  <c r="AP20" i="9"/>
  <c r="AP26" i="9"/>
  <c r="AP30" i="9"/>
  <c r="AP34" i="9"/>
  <c r="AP24" i="9"/>
  <c r="AP27" i="9"/>
  <c r="AP31" i="9"/>
  <c r="AP35" i="9"/>
  <c r="AP17" i="9"/>
  <c r="AP25" i="9"/>
  <c r="AP28" i="9"/>
  <c r="AP32" i="9"/>
  <c r="AP36" i="9"/>
  <c r="AP29" i="9"/>
  <c r="AP39" i="9"/>
  <c r="AP43" i="9"/>
  <c r="AP47" i="9"/>
  <c r="AP3" i="9"/>
  <c r="AP33" i="9"/>
  <c r="AP40" i="9"/>
  <c r="AP44" i="9"/>
  <c r="AP48" i="9"/>
  <c r="AP41" i="9"/>
  <c r="AP45" i="9"/>
  <c r="AP49" i="9"/>
  <c r="AP21" i="9"/>
  <c r="AP38" i="9"/>
  <c r="AP50" i="9"/>
  <c r="AP54" i="9"/>
  <c r="AP42" i="9"/>
  <c r="AP51" i="9"/>
  <c r="AP55" i="9"/>
  <c r="AP59" i="9"/>
  <c r="AP37" i="9"/>
  <c r="AP46" i="9"/>
  <c r="AP52" i="9"/>
  <c r="AP56" i="9"/>
  <c r="AP60" i="9"/>
  <c r="AP53" i="9"/>
  <c r="AP57" i="9"/>
  <c r="AP62" i="9"/>
  <c r="AP66" i="9"/>
  <c r="AP70" i="9"/>
  <c r="AP74" i="9"/>
  <c r="AP78" i="9"/>
  <c r="AP82" i="9"/>
  <c r="AP61" i="9"/>
  <c r="AP63" i="9"/>
  <c r="AP67" i="9"/>
  <c r="AP71" i="9"/>
  <c r="AP75" i="9"/>
  <c r="AP58" i="9"/>
  <c r="AP64" i="9"/>
  <c r="AP68" i="9"/>
  <c r="AP72" i="9"/>
  <c r="AP76" i="9"/>
  <c r="AP65" i="9"/>
  <c r="AP69" i="9"/>
  <c r="AP73" i="9"/>
  <c r="AP77" i="9"/>
  <c r="AP85" i="9"/>
  <c r="AP89" i="9"/>
  <c r="AP93" i="9"/>
  <c r="AP97" i="9"/>
  <c r="AP102" i="9"/>
  <c r="AP106" i="9"/>
  <c r="AP110" i="9"/>
  <c r="AP81" i="9"/>
  <c r="AP86" i="9"/>
  <c r="AP80" i="9"/>
  <c r="AP83" i="9"/>
  <c r="AP87" i="9"/>
  <c r="AP91" i="9"/>
  <c r="AP95" i="9"/>
  <c r="AP79" i="9"/>
  <c r="AL5" i="9"/>
  <c r="AL3" i="9"/>
  <c r="AL6" i="9"/>
  <c r="AL10" i="9"/>
  <c r="AL4" i="9"/>
  <c r="AL8" i="9"/>
  <c r="AL13" i="9"/>
  <c r="AL7" i="9"/>
  <c r="AL2" i="9"/>
  <c r="AL9" i="9"/>
  <c r="AL12" i="9"/>
  <c r="AL17" i="9"/>
  <c r="AL21" i="9"/>
  <c r="AL25" i="9"/>
  <c r="AL14" i="9"/>
  <c r="AL18" i="9"/>
  <c r="AL22" i="9"/>
  <c r="AL15" i="9"/>
  <c r="AL19" i="9"/>
  <c r="AL20" i="9"/>
  <c r="AL24" i="9"/>
  <c r="AL29" i="9"/>
  <c r="AL33" i="9"/>
  <c r="AL37" i="9"/>
  <c r="AL11" i="9"/>
  <c r="AL26" i="9"/>
  <c r="AL30" i="9"/>
  <c r="AL34" i="9"/>
  <c r="AL27" i="9"/>
  <c r="AL31" i="9"/>
  <c r="AL35" i="9"/>
  <c r="AL38" i="9"/>
  <c r="AL42" i="9"/>
  <c r="AL46" i="9"/>
  <c r="AL28" i="9"/>
  <c r="AL36" i="9"/>
  <c r="AL39" i="9"/>
  <c r="AL43" i="9"/>
  <c r="AL47" i="9"/>
  <c r="AL16" i="9"/>
  <c r="AL32" i="9"/>
  <c r="AL40" i="9"/>
  <c r="AL44" i="9"/>
  <c r="AL48" i="9"/>
  <c r="AL53" i="9"/>
  <c r="AL57" i="9"/>
  <c r="AL50" i="9"/>
  <c r="AL54" i="9"/>
  <c r="AL58" i="9"/>
  <c r="AL23" i="9"/>
  <c r="AL41" i="9"/>
  <c r="AL49" i="9"/>
  <c r="AL51" i="9"/>
  <c r="AL55" i="9"/>
  <c r="AL59" i="9"/>
  <c r="AL45" i="9"/>
  <c r="AL52" i="9"/>
  <c r="AL65" i="9"/>
  <c r="AL69" i="9"/>
  <c r="AL73" i="9"/>
  <c r="AL77" i="9"/>
  <c r="AL81" i="9"/>
  <c r="AL56" i="9"/>
  <c r="AL60" i="9"/>
  <c r="AL62" i="9"/>
  <c r="AL66" i="9"/>
  <c r="AL70" i="9"/>
  <c r="AL74" i="9"/>
  <c r="AL63" i="9"/>
  <c r="AL67" i="9"/>
  <c r="AL71" i="9"/>
  <c r="AL75" i="9"/>
  <c r="AL61" i="9"/>
  <c r="AL64" i="9"/>
  <c r="AL68" i="9"/>
  <c r="AL72" i="9"/>
  <c r="AL80" i="9"/>
  <c r="AL83" i="9"/>
  <c r="AL84" i="9"/>
  <c r="AL88" i="9"/>
  <c r="AL92" i="9"/>
  <c r="AL96" i="9"/>
  <c r="AL100" i="9"/>
  <c r="AL101" i="9"/>
  <c r="AL105" i="9"/>
  <c r="AL109" i="9"/>
  <c r="AL79" i="9"/>
  <c r="AL82" i="9"/>
  <c r="AL85" i="9"/>
  <c r="AL76" i="9"/>
  <c r="AL86" i="9"/>
  <c r="AL90" i="9"/>
  <c r="AL94" i="9"/>
  <c r="AL78" i="9"/>
  <c r="AH5" i="9"/>
  <c r="AH4" i="9"/>
  <c r="AH7" i="9"/>
  <c r="AH10" i="9"/>
  <c r="AH9" i="9"/>
  <c r="AH13" i="9"/>
  <c r="AH2" i="9"/>
  <c r="AH6" i="9"/>
  <c r="AH17" i="9"/>
  <c r="AH21" i="9"/>
  <c r="AH25" i="9"/>
  <c r="AH3" i="9"/>
  <c r="AH11" i="9"/>
  <c r="AH14" i="9"/>
  <c r="AH18" i="9"/>
  <c r="AH22" i="9"/>
  <c r="AH12" i="9"/>
  <c r="AH15" i="9"/>
  <c r="AH19" i="9"/>
  <c r="AH29" i="9"/>
  <c r="AH33" i="9"/>
  <c r="AH37" i="9"/>
  <c r="AH8" i="9"/>
  <c r="AH23" i="9"/>
  <c r="AH26" i="9"/>
  <c r="AH30" i="9"/>
  <c r="AH34" i="9"/>
  <c r="AH16" i="9"/>
  <c r="AH24" i="9"/>
  <c r="AH27" i="9"/>
  <c r="AH31" i="9"/>
  <c r="AH35" i="9"/>
  <c r="AH20" i="9"/>
  <c r="AH28" i="9"/>
  <c r="AH38" i="9"/>
  <c r="AH42" i="9"/>
  <c r="AH46" i="9"/>
  <c r="AH32" i="9"/>
  <c r="AH39" i="9"/>
  <c r="AH43" i="9"/>
  <c r="AH47" i="9"/>
  <c r="AH40" i="9"/>
  <c r="AH44" i="9"/>
  <c r="AH48" i="9"/>
  <c r="AH36" i="9"/>
  <c r="AH49" i="9"/>
  <c r="AH53" i="9"/>
  <c r="AH57" i="9"/>
  <c r="AH41" i="9"/>
  <c r="AH50" i="9"/>
  <c r="AH54" i="9"/>
  <c r="AH58" i="9"/>
  <c r="AH45" i="9"/>
  <c r="AH51" i="9"/>
  <c r="AH55" i="9"/>
  <c r="AH59" i="9"/>
  <c r="AH52" i="9"/>
  <c r="AH56" i="9"/>
  <c r="AH61" i="9"/>
  <c r="AH65" i="9"/>
  <c r="AH69" i="9"/>
  <c r="AH73" i="9"/>
  <c r="AH77" i="9"/>
  <c r="AH81" i="9"/>
  <c r="AH62" i="9"/>
  <c r="AH66" i="9"/>
  <c r="AH70" i="9"/>
  <c r="AH74" i="9"/>
  <c r="AH63" i="9"/>
  <c r="AH67" i="9"/>
  <c r="AH71" i="9"/>
  <c r="AH75" i="9"/>
  <c r="AH60" i="9"/>
  <c r="AH64" i="9"/>
  <c r="AH68" i="9"/>
  <c r="AH72" i="9"/>
  <c r="AH84" i="9"/>
  <c r="AH88" i="9"/>
  <c r="AH92" i="9"/>
  <c r="AH96" i="9"/>
  <c r="AH100" i="9"/>
  <c r="AH101" i="9"/>
  <c r="AH105" i="9"/>
  <c r="AH109" i="9"/>
  <c r="AH76" i="9"/>
  <c r="AH78" i="9"/>
  <c r="AH80" i="9"/>
  <c r="AH83" i="9"/>
  <c r="AH85" i="9"/>
  <c r="AH79" i="9"/>
  <c r="AH82" i="9"/>
  <c r="AH86" i="9"/>
  <c r="AH90" i="9"/>
  <c r="AH94" i="9"/>
  <c r="AD5" i="9"/>
  <c r="AD8" i="9"/>
  <c r="AD10" i="9"/>
  <c r="AD2" i="9"/>
  <c r="AD3" i="9"/>
  <c r="AD7" i="9"/>
  <c r="AD13" i="9"/>
  <c r="AD6" i="9"/>
  <c r="AD9" i="9"/>
  <c r="AD4" i="9"/>
  <c r="AD12" i="9"/>
  <c r="AD17" i="9"/>
  <c r="AD21" i="9"/>
  <c r="AD25" i="9"/>
  <c r="AD14" i="9"/>
  <c r="AD18" i="9"/>
  <c r="AD22" i="9"/>
  <c r="AD15" i="9"/>
  <c r="AD19" i="9"/>
  <c r="AD11" i="9"/>
  <c r="AD24" i="9"/>
  <c r="AD29" i="9"/>
  <c r="AD33" i="9"/>
  <c r="AD37" i="9"/>
  <c r="AD16" i="9"/>
  <c r="AD26" i="9"/>
  <c r="AD30" i="9"/>
  <c r="AD34" i="9"/>
  <c r="AD20" i="9"/>
  <c r="AD27" i="9"/>
  <c r="AD31" i="9"/>
  <c r="AD35" i="9"/>
  <c r="AD32" i="9"/>
  <c r="AD38" i="9"/>
  <c r="AD42" i="9"/>
  <c r="AD46" i="9"/>
  <c r="AD36" i="9"/>
  <c r="AD39" i="9"/>
  <c r="AD43" i="9"/>
  <c r="AD47" i="9"/>
  <c r="AD23" i="9"/>
  <c r="AD40" i="9"/>
  <c r="AD44" i="9"/>
  <c r="AD48" i="9"/>
  <c r="AD41" i="9"/>
  <c r="AD53" i="9"/>
  <c r="AD57" i="9"/>
  <c r="AD45" i="9"/>
  <c r="AD50" i="9"/>
  <c r="AD54" i="9"/>
  <c r="AD58" i="9"/>
  <c r="AD49" i="9"/>
  <c r="AD51" i="9"/>
  <c r="AD55" i="9"/>
  <c r="AD59" i="9"/>
  <c r="AD28" i="9"/>
  <c r="AD52" i="9"/>
  <c r="AD65" i="9"/>
  <c r="AD69" i="9"/>
  <c r="AD73" i="9"/>
  <c r="AD77" i="9"/>
  <c r="AD81" i="9"/>
  <c r="AD60" i="9"/>
  <c r="AD61" i="9"/>
  <c r="AD62" i="9"/>
  <c r="AD66" i="9"/>
  <c r="AD70" i="9"/>
  <c r="AD74" i="9"/>
  <c r="AD63" i="9"/>
  <c r="AD67" i="9"/>
  <c r="AD71" i="9"/>
  <c r="AD75" i="9"/>
  <c r="AD56" i="9"/>
  <c r="AD64" i="9"/>
  <c r="AD68" i="9"/>
  <c r="AD72" i="9"/>
  <c r="AD76" i="9"/>
  <c r="AD84" i="9"/>
  <c r="AD88" i="9"/>
  <c r="AD92" i="9"/>
  <c r="AD96" i="9"/>
  <c r="AD100" i="9"/>
  <c r="AD101" i="9"/>
  <c r="AD105" i="9"/>
  <c r="AD109" i="9"/>
  <c r="AD85" i="9"/>
  <c r="AD80" i="9"/>
  <c r="AD83" i="9"/>
  <c r="AD86" i="9"/>
  <c r="AD90" i="9"/>
  <c r="AD94" i="9"/>
  <c r="AD78" i="9"/>
  <c r="AD79" i="9"/>
  <c r="AD82" i="9"/>
  <c r="Z5" i="9"/>
  <c r="Z2" i="9"/>
  <c r="Z10" i="9"/>
  <c r="Z13" i="9"/>
  <c r="Z4" i="9"/>
  <c r="Z8" i="9"/>
  <c r="Z3" i="9"/>
  <c r="Z17" i="9"/>
  <c r="Z21" i="9"/>
  <c r="Z25" i="9"/>
  <c r="Z7" i="9"/>
  <c r="Z14" i="9"/>
  <c r="Z18" i="9"/>
  <c r="Z22" i="9"/>
  <c r="Z6" i="9"/>
  <c r="Z11" i="9"/>
  <c r="Z12" i="9"/>
  <c r="Z15" i="9"/>
  <c r="Z19" i="9"/>
  <c r="Z9" i="9"/>
  <c r="Z16" i="9"/>
  <c r="Z29" i="9"/>
  <c r="Z33" i="9"/>
  <c r="Z37" i="9"/>
  <c r="Z20" i="9"/>
  <c r="Z23" i="9"/>
  <c r="Z26" i="9"/>
  <c r="Z30" i="9"/>
  <c r="Z34" i="9"/>
  <c r="Z24" i="9"/>
  <c r="Z27" i="9"/>
  <c r="Z31" i="9"/>
  <c r="Z35" i="9"/>
  <c r="Z36" i="9"/>
  <c r="Z38" i="9"/>
  <c r="Z42" i="9"/>
  <c r="Z46" i="9"/>
  <c r="Z39" i="9"/>
  <c r="Z43" i="9"/>
  <c r="Z47" i="9"/>
  <c r="Z28" i="9"/>
  <c r="Z40" i="9"/>
  <c r="Z44" i="9"/>
  <c r="Z48" i="9"/>
  <c r="Z45" i="9"/>
  <c r="Z49" i="9"/>
  <c r="Z53" i="9"/>
  <c r="Z57" i="9"/>
  <c r="Z32" i="9"/>
  <c r="Z50" i="9"/>
  <c r="Z54" i="9"/>
  <c r="Z58" i="9"/>
  <c r="Z51" i="9"/>
  <c r="Z55" i="9"/>
  <c r="Z59" i="9"/>
  <c r="Z41" i="9"/>
  <c r="Z52" i="9"/>
  <c r="Z65" i="9"/>
  <c r="Z69" i="9"/>
  <c r="Z73" i="9"/>
  <c r="Z77" i="9"/>
  <c r="Z81" i="9"/>
  <c r="Z62" i="9"/>
  <c r="Z66" i="9"/>
  <c r="Z70" i="9"/>
  <c r="Z74" i="9"/>
  <c r="Z56" i="9"/>
  <c r="Z61" i="9"/>
  <c r="Z63" i="9"/>
  <c r="Z67" i="9"/>
  <c r="Z71" i="9"/>
  <c r="Z75" i="9"/>
  <c r="Z60" i="9"/>
  <c r="Z64" i="9"/>
  <c r="Z68" i="9"/>
  <c r="Z72" i="9"/>
  <c r="Z79" i="9"/>
  <c r="Z82" i="9"/>
  <c r="Z84" i="9"/>
  <c r="Z88" i="9"/>
  <c r="Z92" i="9"/>
  <c r="Z96" i="9"/>
  <c r="Z100" i="9"/>
  <c r="Z101" i="9"/>
  <c r="Z105" i="9"/>
  <c r="Z109" i="9"/>
  <c r="Z78" i="9"/>
  <c r="Z85" i="9"/>
  <c r="Z86" i="9"/>
  <c r="Z90" i="9"/>
  <c r="Z94" i="9"/>
  <c r="Z76" i="9"/>
  <c r="Z80" i="9"/>
  <c r="Z83" i="9"/>
  <c r="V5" i="9"/>
  <c r="V3" i="9"/>
  <c r="V6" i="9"/>
  <c r="V10" i="9"/>
  <c r="V2" i="9"/>
  <c r="V7" i="9"/>
  <c r="V11" i="9"/>
  <c r="V13" i="9"/>
  <c r="V8" i="9"/>
  <c r="V12" i="9"/>
  <c r="V17" i="9"/>
  <c r="V21" i="9"/>
  <c r="V25" i="9"/>
  <c r="V14" i="9"/>
  <c r="V18" i="9"/>
  <c r="V22" i="9"/>
  <c r="V26" i="9"/>
  <c r="V4" i="9"/>
  <c r="V9" i="9"/>
  <c r="V15" i="9"/>
  <c r="V19" i="9"/>
  <c r="V20" i="9"/>
  <c r="V24" i="9"/>
  <c r="V29" i="9"/>
  <c r="V33" i="9"/>
  <c r="V37" i="9"/>
  <c r="V30" i="9"/>
  <c r="V34" i="9"/>
  <c r="V27" i="9"/>
  <c r="V31" i="9"/>
  <c r="V35" i="9"/>
  <c r="V38" i="9"/>
  <c r="V42" i="9"/>
  <c r="V46" i="9"/>
  <c r="V16" i="9"/>
  <c r="V23" i="9"/>
  <c r="V28" i="9"/>
  <c r="V39" i="9"/>
  <c r="V43" i="9"/>
  <c r="V47" i="9"/>
  <c r="V32" i="9"/>
  <c r="V40" i="9"/>
  <c r="V44" i="9"/>
  <c r="V48" i="9"/>
  <c r="V53" i="9"/>
  <c r="V57" i="9"/>
  <c r="V50" i="9"/>
  <c r="V54" i="9"/>
  <c r="V58" i="9"/>
  <c r="V41" i="9"/>
  <c r="V49" i="9"/>
  <c r="V51" i="9"/>
  <c r="V55" i="9"/>
  <c r="V59" i="9"/>
  <c r="V36" i="9"/>
  <c r="V45" i="9"/>
  <c r="V52" i="9"/>
  <c r="V65" i="9"/>
  <c r="V69" i="9"/>
  <c r="V73" i="9"/>
  <c r="V77" i="9"/>
  <c r="V81" i="9"/>
  <c r="V56" i="9"/>
  <c r="V60" i="9"/>
  <c r="V62" i="9"/>
  <c r="V66" i="9"/>
  <c r="V70" i="9"/>
  <c r="V74" i="9"/>
  <c r="V63" i="9"/>
  <c r="V67" i="9"/>
  <c r="V71" i="9"/>
  <c r="V75" i="9"/>
  <c r="V61" i="9"/>
  <c r="V64" i="9"/>
  <c r="V68" i="9"/>
  <c r="V72" i="9"/>
  <c r="V80" i="9"/>
  <c r="V83" i="9"/>
  <c r="V84" i="9"/>
  <c r="V88" i="9"/>
  <c r="V92" i="9"/>
  <c r="V96" i="9"/>
  <c r="V100" i="9"/>
  <c r="V101" i="9"/>
  <c r="V105" i="9"/>
  <c r="V109" i="9"/>
  <c r="V79" i="9"/>
  <c r="V82" i="9"/>
  <c r="V85" i="9"/>
  <c r="V76" i="9"/>
  <c r="V86" i="9"/>
  <c r="V90" i="9"/>
  <c r="V94" i="9"/>
  <c r="V78" i="9"/>
  <c r="R5" i="9"/>
  <c r="R4" i="9"/>
  <c r="R7" i="9"/>
  <c r="R10" i="9"/>
  <c r="R2" i="9"/>
  <c r="R9" i="9"/>
  <c r="R13" i="9"/>
  <c r="R3" i="9"/>
  <c r="R8" i="9"/>
  <c r="R11" i="9"/>
  <c r="R17" i="9"/>
  <c r="R21" i="9"/>
  <c r="R25" i="9"/>
  <c r="R14" i="9"/>
  <c r="R18" i="9"/>
  <c r="R22" i="9"/>
  <c r="R26" i="9"/>
  <c r="R12" i="9"/>
  <c r="R15" i="9"/>
  <c r="R19" i="9"/>
  <c r="R29" i="9"/>
  <c r="R33" i="9"/>
  <c r="R37" i="9"/>
  <c r="R23" i="9"/>
  <c r="R30" i="9"/>
  <c r="R34" i="9"/>
  <c r="R6" i="9"/>
  <c r="R16" i="9"/>
  <c r="R24" i="9"/>
  <c r="R27" i="9"/>
  <c r="R31" i="9"/>
  <c r="R35" i="9"/>
  <c r="R28" i="9"/>
  <c r="R38" i="9"/>
  <c r="R42" i="9"/>
  <c r="R46" i="9"/>
  <c r="R32" i="9"/>
  <c r="R39" i="9"/>
  <c r="R43" i="9"/>
  <c r="R47" i="9"/>
  <c r="R36" i="9"/>
  <c r="R40" i="9"/>
  <c r="R44" i="9"/>
  <c r="R48" i="9"/>
  <c r="R49" i="9"/>
  <c r="R53" i="9"/>
  <c r="R57" i="9"/>
  <c r="R41" i="9"/>
  <c r="R50" i="9"/>
  <c r="R54" i="9"/>
  <c r="R58" i="9"/>
  <c r="R45" i="9"/>
  <c r="R51" i="9"/>
  <c r="R55" i="9"/>
  <c r="R59" i="9"/>
  <c r="R20" i="9"/>
  <c r="R52" i="9"/>
  <c r="R56" i="9"/>
  <c r="R61" i="9"/>
  <c r="R65" i="9"/>
  <c r="R69" i="9"/>
  <c r="R73" i="9"/>
  <c r="R77" i="9"/>
  <c r="R81" i="9"/>
  <c r="R62" i="9"/>
  <c r="R66" i="9"/>
  <c r="R70" i="9"/>
  <c r="R74" i="9"/>
  <c r="R63" i="9"/>
  <c r="R67" i="9"/>
  <c r="R71" i="9"/>
  <c r="R75" i="9"/>
  <c r="R60" i="9"/>
  <c r="R64" i="9"/>
  <c r="R68" i="9"/>
  <c r="R72" i="9"/>
  <c r="R84" i="9"/>
  <c r="R88" i="9"/>
  <c r="R92" i="9"/>
  <c r="R96" i="9"/>
  <c r="R100" i="9"/>
  <c r="R101" i="9"/>
  <c r="R105" i="9"/>
  <c r="R109" i="9"/>
  <c r="R76" i="9"/>
  <c r="R78" i="9"/>
  <c r="R80" i="9"/>
  <c r="R83" i="9"/>
  <c r="R85" i="9"/>
  <c r="R79" i="9"/>
  <c r="R82" i="9"/>
  <c r="R86" i="9"/>
  <c r="R90" i="9"/>
  <c r="R94" i="9"/>
  <c r="N5" i="9"/>
  <c r="N8" i="9"/>
  <c r="N10" i="9"/>
  <c r="N2" i="9"/>
  <c r="N3" i="9"/>
  <c r="N6" i="9"/>
  <c r="N13" i="9"/>
  <c r="N9" i="9"/>
  <c r="N12" i="9"/>
  <c r="N17" i="9"/>
  <c r="N21" i="9"/>
  <c r="N25" i="9"/>
  <c r="N11" i="9"/>
  <c r="N14" i="9"/>
  <c r="N18" i="9"/>
  <c r="N22" i="9"/>
  <c r="N26" i="9"/>
  <c r="N7" i="9"/>
  <c r="N15" i="9"/>
  <c r="N19" i="9"/>
  <c r="N4" i="9"/>
  <c r="N24" i="9"/>
  <c r="N29" i="9"/>
  <c r="N33" i="9"/>
  <c r="N37" i="9"/>
  <c r="N16" i="9"/>
  <c r="N30" i="9"/>
  <c r="N34" i="9"/>
  <c r="N20" i="9"/>
  <c r="N27" i="9"/>
  <c r="N31" i="9"/>
  <c r="N35" i="9"/>
  <c r="N23" i="9"/>
  <c r="N32" i="9"/>
  <c r="N38" i="9"/>
  <c r="N42" i="9"/>
  <c r="N46" i="9"/>
  <c r="N36" i="9"/>
  <c r="N39" i="9"/>
  <c r="N43" i="9"/>
  <c r="N47" i="9"/>
  <c r="N40" i="9"/>
  <c r="N44" i="9"/>
  <c r="N48" i="9"/>
  <c r="N41" i="9"/>
  <c r="N53" i="9"/>
  <c r="N57" i="9"/>
  <c r="N45" i="9"/>
  <c r="N50" i="9"/>
  <c r="N54" i="9"/>
  <c r="N58" i="9"/>
  <c r="N28" i="9"/>
  <c r="N49" i="9"/>
  <c r="N51" i="9"/>
  <c r="N55" i="9"/>
  <c r="N59" i="9"/>
  <c r="N52" i="9"/>
  <c r="N65" i="9"/>
  <c r="N69" i="9"/>
  <c r="N73" i="9"/>
  <c r="N77" i="9"/>
  <c r="N81" i="9"/>
  <c r="N60" i="9"/>
  <c r="N62" i="9"/>
  <c r="N66" i="9"/>
  <c r="N70" i="9"/>
  <c r="N74" i="9"/>
  <c r="N61" i="9"/>
  <c r="N63" i="9"/>
  <c r="N67" i="9"/>
  <c r="N71" i="9"/>
  <c r="N75" i="9"/>
  <c r="N56" i="9"/>
  <c r="N64" i="9"/>
  <c r="N68" i="9"/>
  <c r="N72" i="9"/>
  <c r="N76" i="9"/>
  <c r="N84" i="9"/>
  <c r="N88" i="9"/>
  <c r="N92" i="9"/>
  <c r="N96" i="9"/>
  <c r="N100" i="9"/>
  <c r="N101" i="9"/>
  <c r="N105" i="9"/>
  <c r="N109" i="9"/>
  <c r="N85" i="9"/>
  <c r="N80" i="9"/>
  <c r="N83" i="9"/>
  <c r="N86" i="9"/>
  <c r="N90" i="9"/>
  <c r="N94" i="9"/>
  <c r="N78" i="9"/>
  <c r="N79" i="9"/>
  <c r="N82" i="9"/>
  <c r="J5" i="9"/>
  <c r="J2" i="9"/>
  <c r="J10" i="9"/>
  <c r="J4" i="9"/>
  <c r="J8" i="9"/>
  <c r="J13" i="9"/>
  <c r="J3" i="9"/>
  <c r="J7" i="9"/>
  <c r="J11" i="9"/>
  <c r="J17" i="9"/>
  <c r="J21" i="9"/>
  <c r="J25" i="9"/>
  <c r="J6" i="9"/>
  <c r="J9" i="9"/>
  <c r="J14" i="9"/>
  <c r="J18" i="9"/>
  <c r="J22" i="9"/>
  <c r="J26" i="9"/>
  <c r="J12" i="9"/>
  <c r="J15" i="9"/>
  <c r="J19" i="9"/>
  <c r="J16" i="9"/>
  <c r="J29" i="9"/>
  <c r="J33" i="9"/>
  <c r="J37" i="9"/>
  <c r="J20" i="9"/>
  <c r="J23" i="9"/>
  <c r="J30" i="9"/>
  <c r="J34" i="9"/>
  <c r="J24" i="9"/>
  <c r="J27" i="9"/>
  <c r="J31" i="9"/>
  <c r="J35" i="9"/>
  <c r="J36" i="9"/>
  <c r="J38" i="9"/>
  <c r="J42" i="9"/>
  <c r="J46" i="9"/>
  <c r="J39" i="9"/>
  <c r="J43" i="9"/>
  <c r="J47" i="9"/>
  <c r="J28" i="9"/>
  <c r="J40" i="9"/>
  <c r="J44" i="9"/>
  <c r="J48" i="9"/>
  <c r="J32" i="9"/>
  <c r="J45" i="9"/>
  <c r="J53" i="9"/>
  <c r="J57" i="9"/>
  <c r="J49" i="9"/>
  <c r="J50" i="9"/>
  <c r="J54" i="9"/>
  <c r="J58" i="9"/>
  <c r="J51" i="9"/>
  <c r="J55" i="9"/>
  <c r="J59" i="9"/>
  <c r="J41" i="9"/>
  <c r="J52" i="9"/>
  <c r="J61" i="9"/>
  <c r="J65" i="9"/>
  <c r="J69" i="9"/>
  <c r="J73" i="9"/>
  <c r="J77" i="9"/>
  <c r="J81" i="9"/>
  <c r="J62" i="9"/>
  <c r="J66" i="9"/>
  <c r="J70" i="9"/>
  <c r="J74" i="9"/>
  <c r="J56" i="9"/>
  <c r="J63" i="9"/>
  <c r="J67" i="9"/>
  <c r="J71" i="9"/>
  <c r="J75" i="9"/>
  <c r="J60" i="9"/>
  <c r="J64" i="9"/>
  <c r="J68" i="9"/>
  <c r="J72" i="9"/>
  <c r="J79" i="9"/>
  <c r="J82" i="9"/>
  <c r="J84" i="9"/>
  <c r="J88" i="9"/>
  <c r="J92" i="9"/>
  <c r="J96" i="9"/>
  <c r="J100" i="9"/>
  <c r="J101" i="9"/>
  <c r="J105" i="9"/>
  <c r="J109" i="9"/>
  <c r="J78" i="9"/>
  <c r="J85" i="9"/>
  <c r="J86" i="9"/>
  <c r="J90" i="9"/>
  <c r="J94" i="9"/>
  <c r="J76" i="9"/>
  <c r="J80" i="9"/>
  <c r="J83" i="9"/>
  <c r="AR118" i="9"/>
  <c r="AN118" i="9"/>
  <c r="AI118" i="9"/>
  <c r="AE118" i="9"/>
  <c r="AA118" i="9"/>
  <c r="W118" i="9"/>
  <c r="S118" i="9"/>
  <c r="O118" i="9"/>
  <c r="K118" i="9"/>
  <c r="G118" i="9"/>
  <c r="B118" i="9"/>
  <c r="AO117" i="9"/>
  <c r="AJ117" i="9"/>
  <c r="AF117" i="9"/>
  <c r="AB117" i="9"/>
  <c r="X117" i="9"/>
  <c r="T117" i="9"/>
  <c r="P117" i="9"/>
  <c r="L117" i="9"/>
  <c r="H117" i="9"/>
  <c r="C117" i="9"/>
  <c r="AP116" i="9"/>
  <c r="AK116" i="9"/>
  <c r="AG116" i="9"/>
  <c r="AC116" i="9"/>
  <c r="Y116" i="9"/>
  <c r="U116" i="9"/>
  <c r="Q116" i="9"/>
  <c r="M116" i="9"/>
  <c r="I116" i="9"/>
  <c r="D116" i="9"/>
  <c r="AQ115" i="9"/>
  <c r="AL115" i="9"/>
  <c r="AH115" i="9"/>
  <c r="AD115" i="9"/>
  <c r="Z115" i="9"/>
  <c r="V115" i="9"/>
  <c r="R115" i="9"/>
  <c r="N115" i="9"/>
  <c r="J115" i="9"/>
  <c r="E115" i="9"/>
  <c r="AR114" i="9"/>
  <c r="AN114" i="9"/>
  <c r="AI114" i="9"/>
  <c r="AE114" i="9"/>
  <c r="AA114" i="9"/>
  <c r="W114" i="9"/>
  <c r="S114" i="9"/>
  <c r="O114" i="9"/>
  <c r="K114" i="9"/>
  <c r="G114" i="9"/>
  <c r="B114" i="9"/>
  <c r="AO113" i="9"/>
  <c r="AJ113" i="9"/>
  <c r="AF113" i="9"/>
  <c r="AB113" i="9"/>
  <c r="X113" i="9"/>
  <c r="T113" i="9"/>
  <c r="P113" i="9"/>
  <c r="L113" i="9"/>
  <c r="H113" i="9"/>
  <c r="C113" i="9"/>
  <c r="AP112" i="9"/>
  <c r="AK112" i="9"/>
  <c r="AG112" i="9"/>
  <c r="AC112" i="9"/>
  <c r="Y112" i="9"/>
  <c r="U112" i="9"/>
  <c r="Q112" i="9"/>
  <c r="L112" i="9"/>
  <c r="E112" i="9"/>
  <c r="AQ111" i="9"/>
  <c r="AK111" i="9"/>
  <c r="AE111" i="9"/>
  <c r="Z111" i="9"/>
  <c r="U111" i="9"/>
  <c r="O111" i="9"/>
  <c r="J111" i="9"/>
  <c r="D111" i="9"/>
  <c r="AO110" i="9"/>
  <c r="AI110" i="9"/>
  <c r="AD110" i="9"/>
  <c r="X110" i="9"/>
  <c r="S110" i="9"/>
  <c r="N110" i="9"/>
  <c r="H110" i="9"/>
  <c r="B110" i="9"/>
  <c r="AN109" i="9"/>
  <c r="AG109" i="9"/>
  <c r="AB109" i="9"/>
  <c r="W109" i="9"/>
  <c r="Q109" i="9"/>
  <c r="L109" i="9"/>
  <c r="G109" i="9"/>
  <c r="AQ108" i="9"/>
  <c r="AK108" i="9"/>
  <c r="AF108" i="9"/>
  <c r="Z108" i="9"/>
  <c r="U108" i="9"/>
  <c r="P108" i="9"/>
  <c r="J108" i="9"/>
  <c r="D108" i="9"/>
  <c r="AP107" i="9"/>
  <c r="AI107" i="9"/>
  <c r="AD107" i="9"/>
  <c r="Y107" i="9"/>
  <c r="S107" i="9"/>
  <c r="N107" i="9"/>
  <c r="I107" i="9"/>
  <c r="B107" i="9"/>
  <c r="AN106" i="9"/>
  <c r="AH106" i="9"/>
  <c r="AB106" i="9"/>
  <c r="W106" i="9"/>
  <c r="R106" i="9"/>
  <c r="L106" i="9"/>
  <c r="G106" i="9"/>
  <c r="AR105" i="9"/>
  <c r="AK105" i="9"/>
  <c r="AF105" i="9"/>
  <c r="AA105" i="9"/>
  <c r="U105" i="9"/>
  <c r="P105" i="9"/>
  <c r="K105" i="9"/>
  <c r="D105" i="9"/>
  <c r="AP104" i="9"/>
  <c r="AJ104" i="9"/>
  <c r="AD104" i="9"/>
  <c r="Y104" i="9"/>
  <c r="T104" i="9"/>
  <c r="N104" i="9"/>
  <c r="I104" i="9"/>
  <c r="C104" i="9"/>
  <c r="AN103" i="9"/>
  <c r="AH103" i="9"/>
  <c r="AC103" i="9"/>
  <c r="W103" i="9"/>
  <c r="R103" i="9"/>
  <c r="M103" i="9"/>
  <c r="G103" i="9"/>
  <c r="AR102" i="9"/>
  <c r="AL102" i="9"/>
  <c r="AF102" i="9"/>
  <c r="AA102" i="9"/>
  <c r="V102" i="9"/>
  <c r="P102" i="9"/>
  <c r="K102" i="9"/>
  <c r="E102" i="9"/>
  <c r="AP101" i="9"/>
  <c r="AJ101" i="9"/>
  <c r="AE101" i="9"/>
  <c r="Y101" i="9"/>
  <c r="T101" i="9"/>
  <c r="O101" i="9"/>
  <c r="I101" i="9"/>
  <c r="B101" i="9"/>
  <c r="AN100" i="9"/>
  <c r="AG100" i="9"/>
  <c r="AB100" i="9"/>
  <c r="W100" i="9"/>
  <c r="Q100" i="9"/>
  <c r="L100" i="9"/>
  <c r="G100" i="9"/>
  <c r="AQ99" i="9"/>
  <c r="AK99" i="9"/>
  <c r="AF99" i="9"/>
  <c r="Z99" i="9"/>
  <c r="U99" i="9"/>
  <c r="P99" i="9"/>
  <c r="J99" i="9"/>
  <c r="D99" i="9"/>
  <c r="AP98" i="9"/>
  <c r="AI98" i="9"/>
  <c r="AD98" i="9"/>
  <c r="Y98" i="9"/>
  <c r="S98" i="9"/>
  <c r="N98" i="9"/>
  <c r="I98" i="9"/>
  <c r="B98" i="9"/>
  <c r="AN97" i="9"/>
  <c r="AH97" i="9"/>
  <c r="AB97" i="9"/>
  <c r="V97" i="9"/>
  <c r="N97" i="9"/>
  <c r="E97" i="9"/>
  <c r="AN96" i="9"/>
  <c r="AE96" i="9"/>
  <c r="W96" i="9"/>
  <c r="O96" i="9"/>
  <c r="G96" i="9"/>
  <c r="AF95" i="9"/>
  <c r="X95" i="9"/>
  <c r="P95" i="9"/>
  <c r="H95" i="9"/>
  <c r="AP94" i="9"/>
  <c r="AQ93" i="9"/>
  <c r="AH93" i="9"/>
  <c r="Z93" i="9"/>
  <c r="R93" i="9"/>
  <c r="J93" i="9"/>
  <c r="AR92" i="9"/>
  <c r="AI92" i="9"/>
  <c r="S92" i="9"/>
  <c r="K92" i="9"/>
  <c r="B92" i="9"/>
  <c r="AJ91" i="9"/>
  <c r="AB91" i="9"/>
  <c r="T91" i="9"/>
  <c r="L91" i="9"/>
  <c r="C91" i="9"/>
  <c r="AK90" i="9"/>
  <c r="U90" i="9"/>
  <c r="D90" i="9"/>
  <c r="AL89" i="9"/>
  <c r="AD89" i="9"/>
  <c r="V89" i="9"/>
  <c r="N89" i="9"/>
  <c r="AN88" i="9"/>
  <c r="AE88" i="9"/>
  <c r="W88" i="9"/>
  <c r="O88" i="9"/>
  <c r="AQ87" i="9"/>
  <c r="Z87" i="9"/>
  <c r="J87" i="9"/>
  <c r="AI86" i="9"/>
  <c r="S86" i="9"/>
  <c r="AB85" i="9"/>
  <c r="L85" i="9"/>
  <c r="AA4" i="9"/>
  <c r="AA8" i="9"/>
  <c r="AA3" i="9"/>
  <c r="AA6" i="9"/>
  <c r="AA9" i="9"/>
  <c r="AA5" i="9"/>
  <c r="AA11" i="9"/>
  <c r="AA12" i="9"/>
  <c r="AA10" i="9"/>
  <c r="AA16" i="9"/>
  <c r="AA20" i="9"/>
  <c r="AA24" i="9"/>
  <c r="AA17" i="9"/>
  <c r="AA21" i="9"/>
  <c r="AA25" i="9"/>
  <c r="AA7" i="9"/>
  <c r="AA13" i="9"/>
  <c r="AA14" i="9"/>
  <c r="AA18" i="9"/>
  <c r="AA22" i="9"/>
  <c r="AA28" i="9"/>
  <c r="AA32" i="9"/>
  <c r="AA36" i="9"/>
  <c r="AA2" i="9"/>
  <c r="AA29" i="9"/>
  <c r="AA33" i="9"/>
  <c r="AA15" i="9"/>
  <c r="AA23" i="9"/>
  <c r="AA26" i="9"/>
  <c r="AA30" i="9"/>
  <c r="AA34" i="9"/>
  <c r="AA27" i="9"/>
  <c r="AA37" i="9"/>
  <c r="AA41" i="9"/>
  <c r="AA45" i="9"/>
  <c r="AA49" i="9"/>
  <c r="AA19" i="9"/>
  <c r="AA31" i="9"/>
  <c r="AA38" i="9"/>
  <c r="AA42" i="9"/>
  <c r="AA46" i="9"/>
  <c r="AA35" i="9"/>
  <c r="AA39" i="9"/>
  <c r="AA43" i="9"/>
  <c r="AA47" i="9"/>
  <c r="AA52" i="9"/>
  <c r="AA56" i="9"/>
  <c r="AA40" i="9"/>
  <c r="AA53" i="9"/>
  <c r="AA57" i="9"/>
  <c r="AA61" i="9"/>
  <c r="AA44" i="9"/>
  <c r="AA50" i="9"/>
  <c r="AA54" i="9"/>
  <c r="AA58" i="9"/>
  <c r="AA48" i="9"/>
  <c r="AA51" i="9"/>
  <c r="AA55" i="9"/>
  <c r="AA60" i="9"/>
  <c r="AA64" i="9"/>
  <c r="AA68" i="9"/>
  <c r="AA72" i="9"/>
  <c r="AA76" i="9"/>
  <c r="AA80" i="9"/>
  <c r="AA65" i="9"/>
  <c r="AA69" i="9"/>
  <c r="AA73" i="9"/>
  <c r="AA77" i="9"/>
  <c r="AA62" i="9"/>
  <c r="AA66" i="9"/>
  <c r="AA70" i="9"/>
  <c r="AA74" i="9"/>
  <c r="AA78" i="9"/>
  <c r="AA59" i="9"/>
  <c r="AA63" i="9"/>
  <c r="AA67" i="9"/>
  <c r="AA71" i="9"/>
  <c r="AA83" i="9"/>
  <c r="AA87" i="9"/>
  <c r="AA91" i="9"/>
  <c r="AA95" i="9"/>
  <c r="AA99" i="9"/>
  <c r="AA104" i="9"/>
  <c r="AA108" i="9"/>
  <c r="AA75" i="9"/>
  <c r="AA79" i="9"/>
  <c r="AA82" i="9"/>
  <c r="AA84" i="9"/>
  <c r="AA81" i="9"/>
  <c r="AA85" i="9"/>
  <c r="AA89" i="9"/>
  <c r="AA93" i="9"/>
  <c r="B4" i="9"/>
  <c r="B8" i="9"/>
  <c r="B9" i="9"/>
  <c r="B2" i="9"/>
  <c r="B12" i="9"/>
  <c r="B3" i="9"/>
  <c r="B7" i="9"/>
  <c r="B13" i="9"/>
  <c r="B5" i="9"/>
  <c r="B16" i="9"/>
  <c r="B20" i="9"/>
  <c r="B24" i="9"/>
  <c r="B11" i="9"/>
  <c r="B17" i="9"/>
  <c r="B21" i="9"/>
  <c r="B25" i="9"/>
  <c r="B10" i="9"/>
  <c r="B18" i="9"/>
  <c r="B22" i="9"/>
  <c r="B15" i="9"/>
  <c r="B28" i="9"/>
  <c r="B32" i="9"/>
  <c r="B36" i="9"/>
  <c r="B6" i="9"/>
  <c r="B19" i="9"/>
  <c r="B29" i="9"/>
  <c r="B33" i="9"/>
  <c r="B14" i="9"/>
  <c r="B23" i="9"/>
  <c r="B30" i="9"/>
  <c r="B34" i="9"/>
  <c r="B35" i="9"/>
  <c r="B37" i="9"/>
  <c r="B41" i="9"/>
  <c r="B45" i="9"/>
  <c r="B49" i="9"/>
  <c r="B38" i="9"/>
  <c r="B42" i="9"/>
  <c r="B46" i="9"/>
  <c r="B26" i="9"/>
  <c r="B27" i="9"/>
  <c r="B39" i="9"/>
  <c r="B43" i="9"/>
  <c r="B47" i="9"/>
  <c r="B44" i="9"/>
  <c r="B52" i="9"/>
  <c r="B56" i="9"/>
  <c r="B31" i="9"/>
  <c r="B48" i="9"/>
  <c r="B50" i="9"/>
  <c r="B53" i="9"/>
  <c r="B57" i="9"/>
  <c r="B61" i="9"/>
  <c r="B54" i="9"/>
  <c r="B58" i="9"/>
  <c r="B40" i="9"/>
  <c r="B51" i="9"/>
  <c r="B60" i="9"/>
  <c r="B64" i="9"/>
  <c r="B68" i="9"/>
  <c r="B72" i="9"/>
  <c r="B76" i="9"/>
  <c r="B80" i="9"/>
  <c r="B65" i="9"/>
  <c r="B69" i="9"/>
  <c r="B73" i="9"/>
  <c r="B77" i="9"/>
  <c r="B55" i="9"/>
  <c r="B66" i="9"/>
  <c r="B70" i="9"/>
  <c r="B74" i="9"/>
  <c r="B78" i="9"/>
  <c r="B59" i="9"/>
  <c r="B62" i="9"/>
  <c r="B63" i="9"/>
  <c r="B67" i="9"/>
  <c r="B71" i="9"/>
  <c r="B75" i="9"/>
  <c r="B81" i="9"/>
  <c r="B87" i="9"/>
  <c r="B91" i="9"/>
  <c r="B95" i="9"/>
  <c r="B99" i="9"/>
  <c r="B104" i="9"/>
  <c r="B108" i="9"/>
  <c r="B112" i="9"/>
  <c r="B84" i="9"/>
  <c r="B88" i="9"/>
  <c r="B83" i="9"/>
  <c r="B85" i="9"/>
  <c r="B89" i="9"/>
  <c r="B93" i="9"/>
  <c r="B97" i="9"/>
  <c r="B79" i="9"/>
  <c r="B82" i="9"/>
  <c r="AO3" i="9"/>
  <c r="AO7" i="9"/>
  <c r="AO4" i="9"/>
  <c r="AO8" i="9"/>
  <c r="AO2" i="9"/>
  <c r="AO5" i="9"/>
  <c r="AO9" i="9"/>
  <c r="AO11" i="9"/>
  <c r="AO12" i="9"/>
  <c r="AO10" i="9"/>
  <c r="AO13" i="9"/>
  <c r="AO15" i="9"/>
  <c r="AO19" i="9"/>
  <c r="AO23" i="9"/>
  <c r="AO16" i="9"/>
  <c r="AO20" i="9"/>
  <c r="AO24" i="9"/>
  <c r="AO6" i="9"/>
  <c r="AO17" i="9"/>
  <c r="AO21" i="9"/>
  <c r="AO18" i="9"/>
  <c r="AO22" i="9"/>
  <c r="AO27" i="9"/>
  <c r="AO31" i="9"/>
  <c r="AO35" i="9"/>
  <c r="AO25" i="9"/>
  <c r="AO28" i="9"/>
  <c r="AO32" i="9"/>
  <c r="AO29" i="9"/>
  <c r="AO33" i="9"/>
  <c r="AO37" i="9"/>
  <c r="AO40" i="9"/>
  <c r="AO44" i="9"/>
  <c r="AO48" i="9"/>
  <c r="AO14" i="9"/>
  <c r="AO26" i="9"/>
  <c r="AO41" i="9"/>
  <c r="AO45" i="9"/>
  <c r="AO30" i="9"/>
  <c r="AO36" i="9"/>
  <c r="AO38" i="9"/>
  <c r="AO42" i="9"/>
  <c r="AO46" i="9"/>
  <c r="AO47" i="9"/>
  <c r="AO51" i="9"/>
  <c r="AO55" i="9"/>
  <c r="AO52" i="9"/>
  <c r="AO56" i="9"/>
  <c r="AO60" i="9"/>
  <c r="AO39" i="9"/>
  <c r="AO53" i="9"/>
  <c r="AO57" i="9"/>
  <c r="AO34" i="9"/>
  <c r="AO43" i="9"/>
  <c r="AO49" i="9"/>
  <c r="AO50" i="9"/>
  <c r="AO61" i="9"/>
  <c r="AO63" i="9"/>
  <c r="AO67" i="9"/>
  <c r="AO71" i="9"/>
  <c r="AO75" i="9"/>
  <c r="AO79" i="9"/>
  <c r="AO83" i="9"/>
  <c r="AO54" i="9"/>
  <c r="AO58" i="9"/>
  <c r="AO64" i="9"/>
  <c r="AO68" i="9"/>
  <c r="AO72" i="9"/>
  <c r="AO76" i="9"/>
  <c r="AO59" i="9"/>
  <c r="AO65" i="9"/>
  <c r="AO69" i="9"/>
  <c r="AO73" i="9"/>
  <c r="AO77" i="9"/>
  <c r="AO62" i="9"/>
  <c r="AO66" i="9"/>
  <c r="AO70" i="9"/>
  <c r="AO74" i="9"/>
  <c r="AO78" i="9"/>
  <c r="AO81" i="9"/>
  <c r="AO86" i="9"/>
  <c r="AO90" i="9"/>
  <c r="AO94" i="9"/>
  <c r="AO98" i="9"/>
  <c r="AO103" i="9"/>
  <c r="AO107" i="9"/>
  <c r="AO111" i="9"/>
  <c r="AO80" i="9"/>
  <c r="AO87" i="9"/>
  <c r="AO84" i="9"/>
  <c r="AO88" i="9"/>
  <c r="AO92" i="9"/>
  <c r="AO96" i="9"/>
  <c r="AO82" i="9"/>
  <c r="AK2" i="9"/>
  <c r="AK6" i="9"/>
  <c r="AK3" i="9"/>
  <c r="AK7" i="9"/>
  <c r="AK10" i="9"/>
  <c r="AK11" i="9"/>
  <c r="AK8" i="9"/>
  <c r="AK14" i="9"/>
  <c r="AK18" i="9"/>
  <c r="AK22" i="9"/>
  <c r="AK5" i="9"/>
  <c r="AK15" i="9"/>
  <c r="AK19" i="9"/>
  <c r="AK23" i="9"/>
  <c r="AK4" i="9"/>
  <c r="AK13" i="9"/>
  <c r="AK16" i="9"/>
  <c r="AK20" i="9"/>
  <c r="AK25" i="9"/>
  <c r="AK26" i="9"/>
  <c r="AK30" i="9"/>
  <c r="AK34" i="9"/>
  <c r="AK9" i="9"/>
  <c r="AK17" i="9"/>
  <c r="AK27" i="9"/>
  <c r="AK31" i="9"/>
  <c r="AK35" i="9"/>
  <c r="AK12" i="9"/>
  <c r="AK21" i="9"/>
  <c r="AK28" i="9"/>
  <c r="AK32" i="9"/>
  <c r="AK36" i="9"/>
  <c r="AK24" i="9"/>
  <c r="AK33" i="9"/>
  <c r="AK39" i="9"/>
  <c r="AK43" i="9"/>
  <c r="AK47" i="9"/>
  <c r="AK37" i="9"/>
  <c r="AK40" i="9"/>
  <c r="AK44" i="9"/>
  <c r="AK48" i="9"/>
  <c r="AK41" i="9"/>
  <c r="AK45" i="9"/>
  <c r="AK49" i="9"/>
  <c r="AK42" i="9"/>
  <c r="AK50" i="9"/>
  <c r="AK54" i="9"/>
  <c r="AK46" i="9"/>
  <c r="AK51" i="9"/>
  <c r="AK55" i="9"/>
  <c r="AK59" i="9"/>
  <c r="AK29" i="9"/>
  <c r="AK52" i="9"/>
  <c r="AK56" i="9"/>
  <c r="AK60" i="9"/>
  <c r="AK38" i="9"/>
  <c r="AK53" i="9"/>
  <c r="AK58" i="9"/>
  <c r="AK62" i="9"/>
  <c r="AK66" i="9"/>
  <c r="AK70" i="9"/>
  <c r="AK74" i="9"/>
  <c r="AK78" i="9"/>
  <c r="AK82" i="9"/>
  <c r="AK63" i="9"/>
  <c r="AK67" i="9"/>
  <c r="AK71" i="9"/>
  <c r="AK75" i="9"/>
  <c r="AK61" i="9"/>
  <c r="AK64" i="9"/>
  <c r="AK68" i="9"/>
  <c r="AK72" i="9"/>
  <c r="AK76" i="9"/>
  <c r="AK57" i="9"/>
  <c r="AK65" i="9"/>
  <c r="AK69" i="9"/>
  <c r="AK73" i="9"/>
  <c r="AK79" i="9"/>
  <c r="AK85" i="9"/>
  <c r="AK89" i="9"/>
  <c r="AK93" i="9"/>
  <c r="AK97" i="9"/>
  <c r="AK102" i="9"/>
  <c r="AK106" i="9"/>
  <c r="AK110" i="9"/>
  <c r="AK86" i="9"/>
  <c r="AK77" i="9"/>
  <c r="AK81" i="9"/>
  <c r="AK87" i="9"/>
  <c r="AK91" i="9"/>
  <c r="AK95" i="9"/>
  <c r="AK80" i="9"/>
  <c r="AK83" i="9"/>
  <c r="AG2" i="9"/>
  <c r="AG6" i="9"/>
  <c r="AG3" i="9"/>
  <c r="AG5" i="9"/>
  <c r="AG4" i="9"/>
  <c r="AG8" i="9"/>
  <c r="AG11" i="9"/>
  <c r="AG14" i="9"/>
  <c r="AG18" i="9"/>
  <c r="AG22" i="9"/>
  <c r="AG10" i="9"/>
  <c r="AG12" i="9"/>
  <c r="AG15" i="9"/>
  <c r="AG19" i="9"/>
  <c r="AG23" i="9"/>
  <c r="AG9" i="9"/>
  <c r="AG16" i="9"/>
  <c r="AG20" i="9"/>
  <c r="AG13" i="9"/>
  <c r="AG17" i="9"/>
  <c r="AG26" i="9"/>
  <c r="AG30" i="9"/>
  <c r="AG34" i="9"/>
  <c r="AG21" i="9"/>
  <c r="AG24" i="9"/>
  <c r="AG27" i="9"/>
  <c r="AG31" i="9"/>
  <c r="AG35" i="9"/>
  <c r="AG7" i="9"/>
  <c r="AG25" i="9"/>
  <c r="AG28" i="9"/>
  <c r="AG32" i="9"/>
  <c r="AG36" i="9"/>
  <c r="AG39" i="9"/>
  <c r="AG43" i="9"/>
  <c r="AG47" i="9"/>
  <c r="AG40" i="9"/>
  <c r="AG44" i="9"/>
  <c r="AG48" i="9"/>
  <c r="AG29" i="9"/>
  <c r="AG41" i="9"/>
  <c r="AG45" i="9"/>
  <c r="AG49" i="9"/>
  <c r="AG33" i="9"/>
  <c r="AG46" i="9"/>
  <c r="AG50" i="9"/>
  <c r="AG54" i="9"/>
  <c r="AG37" i="9"/>
  <c r="AG51" i="9"/>
  <c r="AG55" i="9"/>
  <c r="AG59" i="9"/>
  <c r="AG38" i="9"/>
  <c r="AG52" i="9"/>
  <c r="AG56" i="9"/>
  <c r="AG60" i="9"/>
  <c r="AG42" i="9"/>
  <c r="AG53" i="9"/>
  <c r="AG62" i="9"/>
  <c r="AG66" i="9"/>
  <c r="AG70" i="9"/>
  <c r="AG74" i="9"/>
  <c r="AG78" i="9"/>
  <c r="AG82" i="9"/>
  <c r="AG63" i="9"/>
  <c r="AG67" i="9"/>
  <c r="AG71" i="9"/>
  <c r="AG75" i="9"/>
  <c r="AG57" i="9"/>
  <c r="AG58" i="9"/>
  <c r="AG64" i="9"/>
  <c r="AG68" i="9"/>
  <c r="AG72" i="9"/>
  <c r="AG76" i="9"/>
  <c r="AG61" i="9"/>
  <c r="AG65" i="9"/>
  <c r="AG69" i="9"/>
  <c r="AG73" i="9"/>
  <c r="AG77" i="9"/>
  <c r="AG80" i="9"/>
  <c r="AG83" i="9"/>
  <c r="AG85" i="9"/>
  <c r="AG89" i="9"/>
  <c r="AG93" i="9"/>
  <c r="AG97" i="9"/>
  <c r="AG102" i="9"/>
  <c r="AG106" i="9"/>
  <c r="AG110" i="9"/>
  <c r="AG79" i="9"/>
  <c r="AG86" i="9"/>
  <c r="AG87" i="9"/>
  <c r="AG91" i="9"/>
  <c r="AG95" i="9"/>
  <c r="AG81" i="9"/>
  <c r="AC2" i="9"/>
  <c r="AC6" i="9"/>
  <c r="AC4" i="9"/>
  <c r="AC7" i="9"/>
  <c r="AC11" i="9"/>
  <c r="AC3" i="9"/>
  <c r="AC9" i="9"/>
  <c r="AC10" i="9"/>
  <c r="AC13" i="9"/>
  <c r="AC14" i="9"/>
  <c r="AC18" i="9"/>
  <c r="AC22" i="9"/>
  <c r="AC15" i="9"/>
  <c r="AC19" i="9"/>
  <c r="AC23" i="9"/>
  <c r="AC8" i="9"/>
  <c r="AC16" i="9"/>
  <c r="AC20" i="9"/>
  <c r="AC5" i="9"/>
  <c r="AC21" i="9"/>
  <c r="AC25" i="9"/>
  <c r="AC26" i="9"/>
  <c r="AC30" i="9"/>
  <c r="AC34" i="9"/>
  <c r="AC12" i="9"/>
  <c r="AC27" i="9"/>
  <c r="AC31" i="9"/>
  <c r="AC35" i="9"/>
  <c r="AC28" i="9"/>
  <c r="AC32" i="9"/>
  <c r="AC36" i="9"/>
  <c r="AC17" i="9"/>
  <c r="AC39" i="9"/>
  <c r="AC43" i="9"/>
  <c r="AC47" i="9"/>
  <c r="AC29" i="9"/>
  <c r="AC37" i="9"/>
  <c r="AC40" i="9"/>
  <c r="AC44" i="9"/>
  <c r="AC48" i="9"/>
  <c r="AC33" i="9"/>
  <c r="AC41" i="9"/>
  <c r="AC45" i="9"/>
  <c r="AC49" i="9"/>
  <c r="AC50" i="9"/>
  <c r="AC54" i="9"/>
  <c r="AC38" i="9"/>
  <c r="AC51" i="9"/>
  <c r="AC55" i="9"/>
  <c r="AC59" i="9"/>
  <c r="AC42" i="9"/>
  <c r="AC52" i="9"/>
  <c r="AC56" i="9"/>
  <c r="AC60" i="9"/>
  <c r="AC24" i="9"/>
  <c r="AC46" i="9"/>
  <c r="AC53" i="9"/>
  <c r="AC58" i="9"/>
  <c r="AC61" i="9"/>
  <c r="AC62" i="9"/>
  <c r="AC66" i="9"/>
  <c r="AC70" i="9"/>
  <c r="AC74" i="9"/>
  <c r="AC78" i="9"/>
  <c r="AC82" i="9"/>
  <c r="AC57" i="9"/>
  <c r="AC63" i="9"/>
  <c r="AC67" i="9"/>
  <c r="AC71" i="9"/>
  <c r="AC75" i="9"/>
  <c r="AC64" i="9"/>
  <c r="AC68" i="9"/>
  <c r="AC72" i="9"/>
  <c r="AC76" i="9"/>
  <c r="AC65" i="9"/>
  <c r="AC69" i="9"/>
  <c r="AC73" i="9"/>
  <c r="AC81" i="9"/>
  <c r="AC85" i="9"/>
  <c r="AC89" i="9"/>
  <c r="AC93" i="9"/>
  <c r="AC97" i="9"/>
  <c r="AC102" i="9"/>
  <c r="AC106" i="9"/>
  <c r="AC110" i="9"/>
  <c r="AC80" i="9"/>
  <c r="AC83" i="9"/>
  <c r="AC86" i="9"/>
  <c r="AC77" i="9"/>
  <c r="AC79" i="9"/>
  <c r="AC87" i="9"/>
  <c r="AC91" i="9"/>
  <c r="AC95" i="9"/>
  <c r="Y2" i="9"/>
  <c r="Y6" i="9"/>
  <c r="Y5" i="9"/>
  <c r="Y8" i="9"/>
  <c r="Y11" i="9"/>
  <c r="Y4" i="9"/>
  <c r="Y10" i="9"/>
  <c r="Y3" i="9"/>
  <c r="Y7" i="9"/>
  <c r="Y9" i="9"/>
  <c r="Y14" i="9"/>
  <c r="Y18" i="9"/>
  <c r="Y22" i="9"/>
  <c r="Y12" i="9"/>
  <c r="Y13" i="9"/>
  <c r="Y15" i="9"/>
  <c r="Y19" i="9"/>
  <c r="Y23" i="9"/>
  <c r="Y16" i="9"/>
  <c r="Y20" i="9"/>
  <c r="Y26" i="9"/>
  <c r="Y30" i="9"/>
  <c r="Y34" i="9"/>
  <c r="Y24" i="9"/>
  <c r="Y27" i="9"/>
  <c r="Y31" i="9"/>
  <c r="Y35" i="9"/>
  <c r="Y17" i="9"/>
  <c r="Y25" i="9"/>
  <c r="Y28" i="9"/>
  <c r="Y32" i="9"/>
  <c r="Y36" i="9"/>
  <c r="Y29" i="9"/>
  <c r="Y39" i="9"/>
  <c r="Y43" i="9"/>
  <c r="Y47" i="9"/>
  <c r="Y33" i="9"/>
  <c r="Y40" i="9"/>
  <c r="Y44" i="9"/>
  <c r="Y48" i="9"/>
  <c r="Y21" i="9"/>
  <c r="Y41" i="9"/>
  <c r="Y45" i="9"/>
  <c r="Y49" i="9"/>
  <c r="Y37" i="9"/>
  <c r="Y38" i="9"/>
  <c r="Y50" i="9"/>
  <c r="Y54" i="9"/>
  <c r="Y42" i="9"/>
  <c r="Y51" i="9"/>
  <c r="Y55" i="9"/>
  <c r="Y59" i="9"/>
  <c r="Y46" i="9"/>
  <c r="Y52" i="9"/>
  <c r="Y56" i="9"/>
  <c r="Y60" i="9"/>
  <c r="Y53" i="9"/>
  <c r="Y57" i="9"/>
  <c r="Y62" i="9"/>
  <c r="Y66" i="9"/>
  <c r="Y70" i="9"/>
  <c r="Y74" i="9"/>
  <c r="Y78" i="9"/>
  <c r="Y82" i="9"/>
  <c r="Y61" i="9"/>
  <c r="Y63" i="9"/>
  <c r="Y67" i="9"/>
  <c r="Y71" i="9"/>
  <c r="Y75" i="9"/>
  <c r="Y58" i="9"/>
  <c r="Y64" i="9"/>
  <c r="Y68" i="9"/>
  <c r="Y72" i="9"/>
  <c r="Y76" i="9"/>
  <c r="Y65" i="9"/>
  <c r="Y69" i="9"/>
  <c r="Y73" i="9"/>
  <c r="Y85" i="9"/>
  <c r="Y89" i="9"/>
  <c r="Y93" i="9"/>
  <c r="Y97" i="9"/>
  <c r="Y102" i="9"/>
  <c r="Y106" i="9"/>
  <c r="Y110" i="9"/>
  <c r="Y77" i="9"/>
  <c r="Y81" i="9"/>
  <c r="Y86" i="9"/>
  <c r="Y80" i="9"/>
  <c r="Y83" i="9"/>
  <c r="Y87" i="9"/>
  <c r="Y91" i="9"/>
  <c r="Y95" i="9"/>
  <c r="Y79" i="9"/>
  <c r="U2" i="9"/>
  <c r="U6" i="9"/>
  <c r="U11" i="9"/>
  <c r="U3" i="9"/>
  <c r="U5" i="9"/>
  <c r="U10" i="9"/>
  <c r="U7" i="9"/>
  <c r="U14" i="9"/>
  <c r="U18" i="9"/>
  <c r="U22" i="9"/>
  <c r="U4" i="9"/>
  <c r="U9" i="9"/>
  <c r="U15" i="9"/>
  <c r="U19" i="9"/>
  <c r="U23" i="9"/>
  <c r="U13" i="9"/>
  <c r="U16" i="9"/>
  <c r="U20" i="9"/>
  <c r="U8" i="9"/>
  <c r="U12" i="9"/>
  <c r="U25" i="9"/>
  <c r="U30" i="9"/>
  <c r="U34" i="9"/>
  <c r="U17" i="9"/>
  <c r="U26" i="9"/>
  <c r="U27" i="9"/>
  <c r="U31" i="9"/>
  <c r="U35" i="9"/>
  <c r="U21" i="9"/>
  <c r="U28" i="9"/>
  <c r="U32" i="9"/>
  <c r="U36" i="9"/>
  <c r="U33" i="9"/>
  <c r="U39" i="9"/>
  <c r="U43" i="9"/>
  <c r="U47" i="9"/>
  <c r="U37" i="9"/>
  <c r="U40" i="9"/>
  <c r="U44" i="9"/>
  <c r="U48" i="9"/>
  <c r="U24" i="9"/>
  <c r="U41" i="9"/>
  <c r="U45" i="9"/>
  <c r="U49" i="9"/>
  <c r="U42" i="9"/>
  <c r="U50" i="9"/>
  <c r="U54" i="9"/>
  <c r="U29" i="9"/>
  <c r="U46" i="9"/>
  <c r="U51" i="9"/>
  <c r="U55" i="9"/>
  <c r="U59" i="9"/>
  <c r="U52" i="9"/>
  <c r="U56" i="9"/>
  <c r="U60" i="9"/>
  <c r="U38" i="9"/>
  <c r="U53" i="9"/>
  <c r="U58" i="9"/>
  <c r="U62" i="9"/>
  <c r="U66" i="9"/>
  <c r="U70" i="9"/>
  <c r="U74" i="9"/>
  <c r="U78" i="9"/>
  <c r="U82" i="9"/>
  <c r="U63" i="9"/>
  <c r="U67" i="9"/>
  <c r="U71" i="9"/>
  <c r="U75" i="9"/>
  <c r="U61" i="9"/>
  <c r="U64" i="9"/>
  <c r="U68" i="9"/>
  <c r="U72" i="9"/>
  <c r="U76" i="9"/>
  <c r="U57" i="9"/>
  <c r="U65" i="9"/>
  <c r="U69" i="9"/>
  <c r="U73" i="9"/>
  <c r="U77" i="9"/>
  <c r="U79" i="9"/>
  <c r="U85" i="9"/>
  <c r="U89" i="9"/>
  <c r="U93" i="9"/>
  <c r="U97" i="9"/>
  <c r="U102" i="9"/>
  <c r="U106" i="9"/>
  <c r="U110" i="9"/>
  <c r="U86" i="9"/>
  <c r="U81" i="9"/>
  <c r="U87" i="9"/>
  <c r="U91" i="9"/>
  <c r="U95" i="9"/>
  <c r="U80" i="9"/>
  <c r="U83" i="9"/>
  <c r="Q2" i="9"/>
  <c r="Q6" i="9"/>
  <c r="Q3" i="9"/>
  <c r="Q11" i="9"/>
  <c r="Q4" i="9"/>
  <c r="Q8" i="9"/>
  <c r="Q7" i="9"/>
  <c r="Q5" i="9"/>
  <c r="Q9" i="9"/>
  <c r="Q14" i="9"/>
  <c r="Q18" i="9"/>
  <c r="Q22" i="9"/>
  <c r="Q26" i="9"/>
  <c r="Q12" i="9"/>
  <c r="Q15" i="9"/>
  <c r="Q19" i="9"/>
  <c r="Q23" i="9"/>
  <c r="Q16" i="9"/>
  <c r="Q20" i="9"/>
  <c r="Q17" i="9"/>
  <c r="Q30" i="9"/>
  <c r="Q34" i="9"/>
  <c r="Q13" i="9"/>
  <c r="Q21" i="9"/>
  <c r="Q24" i="9"/>
  <c r="Q27" i="9"/>
  <c r="Q31" i="9"/>
  <c r="Q35" i="9"/>
  <c r="Q25" i="9"/>
  <c r="Q28" i="9"/>
  <c r="Q32" i="9"/>
  <c r="Q36" i="9"/>
  <c r="Q39" i="9"/>
  <c r="Q43" i="9"/>
  <c r="Q47" i="9"/>
  <c r="Q40" i="9"/>
  <c r="Q44" i="9"/>
  <c r="Q48" i="9"/>
  <c r="Q10" i="9"/>
  <c r="Q29" i="9"/>
  <c r="Q41" i="9"/>
  <c r="Q45" i="9"/>
  <c r="Q49" i="9"/>
  <c r="Q46" i="9"/>
  <c r="Q50" i="9"/>
  <c r="Q54" i="9"/>
  <c r="Q51" i="9"/>
  <c r="Q55" i="9"/>
  <c r="Q59" i="9"/>
  <c r="Q38" i="9"/>
  <c r="Q52" i="9"/>
  <c r="Q56" i="9"/>
  <c r="Q60" i="9"/>
  <c r="Q33" i="9"/>
  <c r="Q37" i="9"/>
  <c r="Q42" i="9"/>
  <c r="Q53" i="9"/>
  <c r="Q62" i="9"/>
  <c r="Q66" i="9"/>
  <c r="Q70" i="9"/>
  <c r="Q74" i="9"/>
  <c r="Q78" i="9"/>
  <c r="Q82" i="9"/>
  <c r="Q63" i="9"/>
  <c r="Q67" i="9"/>
  <c r="Q71" i="9"/>
  <c r="Q75" i="9"/>
  <c r="Q57" i="9"/>
  <c r="Q58" i="9"/>
  <c r="Q64" i="9"/>
  <c r="Q68" i="9"/>
  <c r="Q72" i="9"/>
  <c r="Q76" i="9"/>
  <c r="Q61" i="9"/>
  <c r="Q65" i="9"/>
  <c r="Q69" i="9"/>
  <c r="Q73" i="9"/>
  <c r="Q80" i="9"/>
  <c r="Q83" i="9"/>
  <c r="Q85" i="9"/>
  <c r="Q89" i="9"/>
  <c r="Q93" i="9"/>
  <c r="Q97" i="9"/>
  <c r="Q102" i="9"/>
  <c r="Q106" i="9"/>
  <c r="Q110" i="9"/>
  <c r="Q79" i="9"/>
  <c r="Q86" i="9"/>
  <c r="Q87" i="9"/>
  <c r="Q91" i="9"/>
  <c r="Q95" i="9"/>
  <c r="Q77" i="9"/>
  <c r="Q81" i="9"/>
  <c r="M2" i="9"/>
  <c r="M6" i="9"/>
  <c r="M4" i="9"/>
  <c r="M7" i="9"/>
  <c r="M11" i="9"/>
  <c r="M9" i="9"/>
  <c r="M5" i="9"/>
  <c r="M13" i="9"/>
  <c r="M14" i="9"/>
  <c r="M18" i="9"/>
  <c r="M22" i="9"/>
  <c r="M26" i="9"/>
  <c r="M8" i="9"/>
  <c r="M15" i="9"/>
  <c r="M19" i="9"/>
  <c r="M23" i="9"/>
  <c r="M3" i="9"/>
  <c r="M10" i="9"/>
  <c r="M16" i="9"/>
  <c r="M20" i="9"/>
  <c r="M21" i="9"/>
  <c r="M25" i="9"/>
  <c r="M30" i="9"/>
  <c r="M34" i="9"/>
  <c r="M27" i="9"/>
  <c r="M31" i="9"/>
  <c r="M35" i="9"/>
  <c r="M28" i="9"/>
  <c r="M32" i="9"/>
  <c r="M36" i="9"/>
  <c r="M12" i="9"/>
  <c r="M39" i="9"/>
  <c r="M43" i="9"/>
  <c r="M47" i="9"/>
  <c r="M24" i="9"/>
  <c r="M29" i="9"/>
  <c r="M37" i="9"/>
  <c r="M40" i="9"/>
  <c r="M44" i="9"/>
  <c r="M48" i="9"/>
  <c r="M33" i="9"/>
  <c r="M41" i="9"/>
  <c r="M45" i="9"/>
  <c r="M49" i="9"/>
  <c r="M50" i="9"/>
  <c r="M54" i="9"/>
  <c r="M17" i="9"/>
  <c r="M38" i="9"/>
  <c r="M51" i="9"/>
  <c r="M55" i="9"/>
  <c r="M59" i="9"/>
  <c r="M42" i="9"/>
  <c r="M52" i="9"/>
  <c r="M56" i="9"/>
  <c r="M60" i="9"/>
  <c r="M46" i="9"/>
  <c r="M53" i="9"/>
  <c r="M58" i="9"/>
  <c r="M62" i="9"/>
  <c r="M66" i="9"/>
  <c r="M70" i="9"/>
  <c r="M74" i="9"/>
  <c r="M78" i="9"/>
  <c r="M82" i="9"/>
  <c r="M57" i="9"/>
  <c r="M61" i="9"/>
  <c r="M63" i="9"/>
  <c r="M67" i="9"/>
  <c r="M71" i="9"/>
  <c r="M75" i="9"/>
  <c r="M64" i="9"/>
  <c r="M68" i="9"/>
  <c r="M72" i="9"/>
  <c r="M76" i="9"/>
  <c r="M65" i="9"/>
  <c r="M69" i="9"/>
  <c r="M73" i="9"/>
  <c r="M81" i="9"/>
  <c r="M85" i="9"/>
  <c r="M89" i="9"/>
  <c r="M93" i="9"/>
  <c r="M97" i="9"/>
  <c r="M102" i="9"/>
  <c r="M106" i="9"/>
  <c r="M110" i="9"/>
  <c r="M80" i="9"/>
  <c r="M83" i="9"/>
  <c r="M86" i="9"/>
  <c r="M77" i="9"/>
  <c r="M79" i="9"/>
  <c r="M87" i="9"/>
  <c r="M91" i="9"/>
  <c r="M95" i="9"/>
  <c r="M84" i="9"/>
  <c r="I2" i="9"/>
  <c r="I6" i="9"/>
  <c r="I5" i="9"/>
  <c r="I8" i="9"/>
  <c r="I11" i="9"/>
  <c r="I3" i="9"/>
  <c r="I7" i="9"/>
  <c r="I10" i="9"/>
  <c r="I9" i="9"/>
  <c r="I14" i="9"/>
  <c r="I18" i="9"/>
  <c r="I22" i="9"/>
  <c r="I26" i="9"/>
  <c r="I12" i="9"/>
  <c r="I15" i="9"/>
  <c r="I19" i="9"/>
  <c r="I23" i="9"/>
  <c r="I4" i="9"/>
  <c r="I13" i="9"/>
  <c r="I16" i="9"/>
  <c r="I20" i="9"/>
  <c r="I30" i="9"/>
  <c r="I34" i="9"/>
  <c r="I24" i="9"/>
  <c r="I27" i="9"/>
  <c r="I31" i="9"/>
  <c r="I35" i="9"/>
  <c r="I17" i="9"/>
  <c r="I25" i="9"/>
  <c r="I28" i="9"/>
  <c r="I32" i="9"/>
  <c r="I36" i="9"/>
  <c r="I29" i="9"/>
  <c r="I39" i="9"/>
  <c r="I43" i="9"/>
  <c r="I47" i="9"/>
  <c r="I21" i="9"/>
  <c r="I33" i="9"/>
  <c r="I40" i="9"/>
  <c r="I44" i="9"/>
  <c r="I48" i="9"/>
  <c r="I41" i="9"/>
  <c r="I45" i="9"/>
  <c r="I49" i="9"/>
  <c r="I38" i="9"/>
  <c r="I50" i="9"/>
  <c r="I54" i="9"/>
  <c r="I58" i="9"/>
  <c r="I42" i="9"/>
  <c r="I51" i="9"/>
  <c r="I55" i="9"/>
  <c r="I59" i="9"/>
  <c r="I37" i="9"/>
  <c r="I46" i="9"/>
  <c r="I52" i="9"/>
  <c r="I56" i="9"/>
  <c r="I60" i="9"/>
  <c r="I53" i="9"/>
  <c r="I57" i="9"/>
  <c r="I62" i="9"/>
  <c r="I66" i="9"/>
  <c r="I70" i="9"/>
  <c r="I74" i="9"/>
  <c r="I78" i="9"/>
  <c r="I82" i="9"/>
  <c r="I63" i="9"/>
  <c r="I67" i="9"/>
  <c r="I71" i="9"/>
  <c r="I75" i="9"/>
  <c r="I64" i="9"/>
  <c r="I68" i="9"/>
  <c r="I72" i="9"/>
  <c r="I76" i="9"/>
  <c r="I61" i="9"/>
  <c r="I65" i="9"/>
  <c r="I69" i="9"/>
  <c r="I73" i="9"/>
  <c r="I85" i="9"/>
  <c r="I89" i="9"/>
  <c r="I93" i="9"/>
  <c r="I97" i="9"/>
  <c r="I102" i="9"/>
  <c r="I106" i="9"/>
  <c r="I110" i="9"/>
  <c r="I77" i="9"/>
  <c r="I81" i="9"/>
  <c r="I86" i="9"/>
  <c r="I80" i="9"/>
  <c r="I83" i="9"/>
  <c r="I87" i="9"/>
  <c r="I91" i="9"/>
  <c r="I95" i="9"/>
  <c r="I79" i="9"/>
  <c r="I84" i="9"/>
  <c r="E5" i="9"/>
  <c r="E3" i="9"/>
  <c r="E6" i="9"/>
  <c r="E10" i="9"/>
  <c r="E11" i="9"/>
  <c r="E13" i="9"/>
  <c r="E7" i="9"/>
  <c r="E9" i="9"/>
  <c r="E12" i="9"/>
  <c r="E17" i="9"/>
  <c r="E21" i="9"/>
  <c r="E25" i="9"/>
  <c r="E2" i="9"/>
  <c r="E4" i="9"/>
  <c r="E14" i="9"/>
  <c r="E18" i="9"/>
  <c r="E22" i="9"/>
  <c r="E26" i="9"/>
  <c r="E15" i="9"/>
  <c r="E19" i="9"/>
  <c r="E20" i="9"/>
  <c r="E24" i="9"/>
  <c r="E29" i="9"/>
  <c r="E33" i="9"/>
  <c r="E37" i="9"/>
  <c r="E30" i="9"/>
  <c r="E34" i="9"/>
  <c r="E27" i="9"/>
  <c r="E31" i="9"/>
  <c r="E35" i="9"/>
  <c r="E8" i="9"/>
  <c r="E16" i="9"/>
  <c r="E38" i="9"/>
  <c r="E42" i="9"/>
  <c r="E46" i="9"/>
  <c r="E50" i="9"/>
  <c r="E28" i="9"/>
  <c r="E39" i="9"/>
  <c r="E43" i="9"/>
  <c r="E47" i="9"/>
  <c r="E32" i="9"/>
  <c r="E40" i="9"/>
  <c r="E44" i="9"/>
  <c r="E48" i="9"/>
  <c r="E49" i="9"/>
  <c r="E53" i="9"/>
  <c r="E57" i="9"/>
  <c r="E23" i="9"/>
  <c r="E54" i="9"/>
  <c r="E58" i="9"/>
  <c r="E62" i="9"/>
  <c r="E36" i="9"/>
  <c r="E41" i="9"/>
  <c r="E51" i="9"/>
  <c r="E55" i="9"/>
  <c r="E59" i="9"/>
  <c r="E45" i="9"/>
  <c r="E52" i="9"/>
  <c r="E65" i="9"/>
  <c r="E69" i="9"/>
  <c r="E73" i="9"/>
  <c r="E77" i="9"/>
  <c r="E81" i="9"/>
  <c r="E56" i="9"/>
  <c r="E60" i="9"/>
  <c r="E66" i="9"/>
  <c r="E70" i="9"/>
  <c r="E74" i="9"/>
  <c r="E61" i="9"/>
  <c r="E63" i="9"/>
  <c r="E67" i="9"/>
  <c r="E71" i="9"/>
  <c r="E75" i="9"/>
  <c r="E64" i="9"/>
  <c r="E68" i="9"/>
  <c r="E72" i="9"/>
  <c r="E80" i="9"/>
  <c r="E83" i="9"/>
  <c r="E84" i="9"/>
  <c r="E88" i="9"/>
  <c r="E92" i="9"/>
  <c r="E96" i="9"/>
  <c r="E100" i="9"/>
  <c r="E101" i="9"/>
  <c r="E105" i="9"/>
  <c r="E109" i="9"/>
  <c r="E79" i="9"/>
  <c r="E82" i="9"/>
  <c r="E85" i="9"/>
  <c r="E76" i="9"/>
  <c r="E86" i="9"/>
  <c r="E90" i="9"/>
  <c r="E94" i="9"/>
  <c r="E78" i="9"/>
  <c r="AQ118" i="9"/>
  <c r="E118" i="9"/>
  <c r="AR117" i="9"/>
  <c r="AN117" i="9"/>
  <c r="AI117" i="9"/>
  <c r="AE117" i="9"/>
  <c r="AA117" i="9"/>
  <c r="W117" i="9"/>
  <c r="S117" i="9"/>
  <c r="O117" i="9"/>
  <c r="K117" i="9"/>
  <c r="G117" i="9"/>
  <c r="B117" i="9"/>
  <c r="AO116" i="9"/>
  <c r="AJ116" i="9"/>
  <c r="AF116" i="9"/>
  <c r="AB116" i="9"/>
  <c r="X116" i="9"/>
  <c r="T116" i="9"/>
  <c r="P116" i="9"/>
  <c r="L116" i="9"/>
  <c r="H116" i="9"/>
  <c r="C116" i="9"/>
  <c r="AP115" i="9"/>
  <c r="AK115" i="9"/>
  <c r="AG115" i="9"/>
  <c r="AC115" i="9"/>
  <c r="Y115" i="9"/>
  <c r="U115" i="9"/>
  <c r="Q115" i="9"/>
  <c r="M115" i="9"/>
  <c r="I115" i="9"/>
  <c r="D115" i="9"/>
  <c r="AQ114" i="9"/>
  <c r="AL114" i="9"/>
  <c r="AH114" i="9"/>
  <c r="AD114" i="9"/>
  <c r="Z114" i="9"/>
  <c r="V114" i="9"/>
  <c r="R114" i="9"/>
  <c r="N114" i="9"/>
  <c r="J114" i="9"/>
  <c r="E114" i="9"/>
  <c r="AR113" i="9"/>
  <c r="AN113" i="9"/>
  <c r="AI113" i="9"/>
  <c r="AE113" i="9"/>
  <c r="AA113" i="9"/>
  <c r="W113" i="9"/>
  <c r="S113" i="9"/>
  <c r="O113" i="9"/>
  <c r="K113" i="9"/>
  <c r="G113" i="9"/>
  <c r="B113" i="9"/>
  <c r="AO112" i="9"/>
  <c r="AJ112" i="9"/>
  <c r="AF112" i="9"/>
  <c r="AB112" i="9"/>
  <c r="X112" i="9"/>
  <c r="T112" i="9"/>
  <c r="P112" i="9"/>
  <c r="J112" i="9"/>
  <c r="D112" i="9"/>
  <c r="AP111" i="9"/>
  <c r="AI111" i="9"/>
  <c r="AD111" i="9"/>
  <c r="Y111" i="9"/>
  <c r="S111" i="9"/>
  <c r="N111" i="9"/>
  <c r="I111" i="9"/>
  <c r="B111" i="9"/>
  <c r="AN110" i="9"/>
  <c r="AH110" i="9"/>
  <c r="AB110" i="9"/>
  <c r="W110" i="9"/>
  <c r="R110" i="9"/>
  <c r="L110" i="9"/>
  <c r="G110" i="9"/>
  <c r="AR109" i="9"/>
  <c r="AK109" i="9"/>
  <c r="AF109" i="9"/>
  <c r="AA109" i="9"/>
  <c r="U109" i="9"/>
  <c r="P109" i="9"/>
  <c r="K109" i="9"/>
  <c r="D109" i="9"/>
  <c r="AP108" i="9"/>
  <c r="AJ108" i="9"/>
  <c r="AD108" i="9"/>
  <c r="Y108" i="9"/>
  <c r="T108" i="9"/>
  <c r="N108" i="9"/>
  <c r="I108" i="9"/>
  <c r="C108" i="9"/>
  <c r="AN107" i="9"/>
  <c r="AH107" i="9"/>
  <c r="AC107" i="9"/>
  <c r="W107" i="9"/>
  <c r="R107" i="9"/>
  <c r="M107" i="9"/>
  <c r="G107" i="9"/>
  <c r="AR106" i="9"/>
  <c r="AL106" i="9"/>
  <c r="AF106" i="9"/>
  <c r="AA106" i="9"/>
  <c r="V106" i="9"/>
  <c r="P106" i="9"/>
  <c r="K106" i="9"/>
  <c r="E106" i="9"/>
  <c r="AP105" i="9"/>
  <c r="AJ105" i="9"/>
  <c r="AE105" i="9"/>
  <c r="Y105" i="9"/>
  <c r="T105" i="9"/>
  <c r="O105" i="9"/>
  <c r="I105" i="9"/>
  <c r="C105" i="9"/>
  <c r="AO104" i="9"/>
  <c r="AH104" i="9"/>
  <c r="AC104" i="9"/>
  <c r="X104" i="9"/>
  <c r="R104" i="9"/>
  <c r="M104" i="9"/>
  <c r="H104" i="9"/>
  <c r="AR103" i="9"/>
  <c r="AL103" i="9"/>
  <c r="AG103" i="9"/>
  <c r="AA103" i="9"/>
  <c r="V103" i="9"/>
  <c r="Q103" i="9"/>
  <c r="K103" i="9"/>
  <c r="E103" i="9"/>
  <c r="AQ102" i="9"/>
  <c r="AJ102" i="9"/>
  <c r="AE102" i="9"/>
  <c r="Z102" i="9"/>
  <c r="T102" i="9"/>
  <c r="O102" i="9"/>
  <c r="J102" i="9"/>
  <c r="C102" i="9"/>
  <c r="AO101" i="9"/>
  <c r="AI101" i="9"/>
  <c r="AC101" i="9"/>
  <c r="X101" i="9"/>
  <c r="S101" i="9"/>
  <c r="M101" i="9"/>
  <c r="H101" i="9"/>
  <c r="AR100" i="9"/>
  <c r="AK100" i="9"/>
  <c r="AF100" i="9"/>
  <c r="AA100" i="9"/>
  <c r="U100" i="9"/>
  <c r="P100" i="9"/>
  <c r="K100" i="9"/>
  <c r="D100" i="9"/>
  <c r="AP99" i="9"/>
  <c r="AJ99" i="9"/>
  <c r="AD99" i="9"/>
  <c r="Y99" i="9"/>
  <c r="T99" i="9"/>
  <c r="N99" i="9"/>
  <c r="I99" i="9"/>
  <c r="C99" i="9"/>
  <c r="AN98" i="9"/>
  <c r="AH98" i="9"/>
  <c r="AC98" i="9"/>
  <c r="W98" i="9"/>
  <c r="R98" i="9"/>
  <c r="M98" i="9"/>
  <c r="G98" i="9"/>
  <c r="AR97" i="9"/>
  <c r="AL97" i="9"/>
  <c r="AF97" i="9"/>
  <c r="AA97" i="9"/>
  <c r="T97" i="9"/>
  <c r="L97" i="9"/>
  <c r="C97" i="9"/>
  <c r="AK96" i="9"/>
  <c r="AC96" i="9"/>
  <c r="U96" i="9"/>
  <c r="M96" i="9"/>
  <c r="AL95" i="9"/>
  <c r="AD95" i="9"/>
  <c r="V95" i="9"/>
  <c r="N95" i="9"/>
  <c r="E95" i="9"/>
  <c r="AE94" i="9"/>
  <c r="W94" i="9"/>
  <c r="O94" i="9"/>
  <c r="G94" i="9"/>
  <c r="AO93" i="9"/>
  <c r="X93" i="9"/>
  <c r="H93" i="9"/>
  <c r="AP92" i="9"/>
  <c r="AG92" i="9"/>
  <c r="Y92" i="9"/>
  <c r="Q92" i="9"/>
  <c r="I92" i="9"/>
  <c r="AQ91" i="9"/>
  <c r="AH91" i="9"/>
  <c r="Z91" i="9"/>
  <c r="R91" i="9"/>
  <c r="J91" i="9"/>
  <c r="AI90" i="9"/>
  <c r="AA90" i="9"/>
  <c r="S90" i="9"/>
  <c r="K90" i="9"/>
  <c r="B90" i="9"/>
  <c r="C89" i="9"/>
  <c r="AK88" i="9"/>
  <c r="AC88" i="9"/>
  <c r="U88" i="9"/>
  <c r="M88" i="9"/>
  <c r="AL87" i="9"/>
  <c r="V87" i="9"/>
  <c r="E87" i="9"/>
  <c r="AE86" i="9"/>
  <c r="O86" i="9"/>
  <c r="AO85" i="9"/>
  <c r="AG84" i="9"/>
  <c r="Q84" i="9"/>
  <c r="AR4" i="9"/>
  <c r="AR3" i="9"/>
  <c r="AR6" i="9"/>
  <c r="AR9" i="9"/>
  <c r="AR2" i="9"/>
  <c r="AR7" i="9"/>
  <c r="AR8" i="9"/>
  <c r="AR12" i="9"/>
  <c r="AR5" i="9"/>
  <c r="AR10" i="9"/>
  <c r="AR16" i="9"/>
  <c r="AR20" i="9"/>
  <c r="AR24" i="9"/>
  <c r="AR17" i="9"/>
  <c r="AR21" i="9"/>
  <c r="AR25" i="9"/>
  <c r="AR11" i="9"/>
  <c r="AR13" i="9"/>
  <c r="AR14" i="9"/>
  <c r="AR18" i="9"/>
  <c r="AR28" i="9"/>
  <c r="AR32" i="9"/>
  <c r="AR36" i="9"/>
  <c r="AR22" i="9"/>
  <c r="AR29" i="9"/>
  <c r="AR33" i="9"/>
  <c r="AR15" i="9"/>
  <c r="AR23" i="9"/>
  <c r="AR26" i="9"/>
  <c r="AR30" i="9"/>
  <c r="AR34" i="9"/>
  <c r="AR27" i="9"/>
  <c r="AR37" i="9"/>
  <c r="AR41" i="9"/>
  <c r="AR45" i="9"/>
  <c r="AR49" i="9"/>
  <c r="AR31" i="9"/>
  <c r="AR38" i="9"/>
  <c r="AR42" i="9"/>
  <c r="AR46" i="9"/>
  <c r="AR19" i="9"/>
  <c r="AR35" i="9"/>
  <c r="AR39" i="9"/>
  <c r="AR43" i="9"/>
  <c r="AR47" i="9"/>
  <c r="AR52" i="9"/>
  <c r="AR56" i="9"/>
  <c r="AR40" i="9"/>
  <c r="AR53" i="9"/>
  <c r="AR57" i="9"/>
  <c r="AR61" i="9"/>
  <c r="AR44" i="9"/>
  <c r="AR50" i="9"/>
  <c r="AR54" i="9"/>
  <c r="AR58" i="9"/>
  <c r="AR48" i="9"/>
  <c r="AR51" i="9"/>
  <c r="AR55" i="9"/>
  <c r="AR60" i="9"/>
  <c r="AR64" i="9"/>
  <c r="AR68" i="9"/>
  <c r="AR72" i="9"/>
  <c r="AR76" i="9"/>
  <c r="AR80" i="9"/>
  <c r="AR65" i="9"/>
  <c r="AR69" i="9"/>
  <c r="AR73" i="9"/>
  <c r="AR62" i="9"/>
  <c r="AR66" i="9"/>
  <c r="AR70" i="9"/>
  <c r="AR74" i="9"/>
  <c r="AR59" i="9"/>
  <c r="AR63" i="9"/>
  <c r="AR67" i="9"/>
  <c r="AR71" i="9"/>
  <c r="AR83" i="9"/>
  <c r="AR87" i="9"/>
  <c r="AR91" i="9"/>
  <c r="AR95" i="9"/>
  <c r="AR99" i="9"/>
  <c r="AR104" i="9"/>
  <c r="AR108" i="9"/>
  <c r="AR75" i="9"/>
  <c r="AR77" i="9"/>
  <c r="AR79" i="9"/>
  <c r="AR82" i="9"/>
  <c r="AR84" i="9"/>
  <c r="AR78" i="9"/>
  <c r="AR81" i="9"/>
  <c r="AR85" i="9"/>
  <c r="AR89" i="9"/>
  <c r="AR93" i="9"/>
  <c r="AN4" i="9"/>
  <c r="AN7" i="9"/>
  <c r="AN9" i="9"/>
  <c r="AN2" i="9"/>
  <c r="AN12" i="9"/>
  <c r="AN3" i="9"/>
  <c r="AN8" i="9"/>
  <c r="AN11" i="9"/>
  <c r="AN16" i="9"/>
  <c r="AN20" i="9"/>
  <c r="AN24" i="9"/>
  <c r="AN6" i="9"/>
  <c r="AN17" i="9"/>
  <c r="AN21" i="9"/>
  <c r="AN25" i="9"/>
  <c r="AN5" i="9"/>
  <c r="AN14" i="9"/>
  <c r="AN18" i="9"/>
  <c r="AN23" i="9"/>
  <c r="AN28" i="9"/>
  <c r="AN32" i="9"/>
  <c r="AN36" i="9"/>
  <c r="AN10" i="9"/>
  <c r="AN13" i="9"/>
  <c r="AN15" i="9"/>
  <c r="AN29" i="9"/>
  <c r="AN33" i="9"/>
  <c r="AN19" i="9"/>
  <c r="AN26" i="9"/>
  <c r="AN30" i="9"/>
  <c r="AN34" i="9"/>
  <c r="AN31" i="9"/>
  <c r="AN41" i="9"/>
  <c r="AN45" i="9"/>
  <c r="AN49" i="9"/>
  <c r="AN35" i="9"/>
  <c r="AN38" i="9"/>
  <c r="AN42" i="9"/>
  <c r="AN46" i="9"/>
  <c r="AN22" i="9"/>
  <c r="AN37" i="9"/>
  <c r="AN39" i="9"/>
  <c r="AN43" i="9"/>
  <c r="AN47" i="9"/>
  <c r="AN40" i="9"/>
  <c r="AN52" i="9"/>
  <c r="AN56" i="9"/>
  <c r="AN27" i="9"/>
  <c r="AN44" i="9"/>
  <c r="AN53" i="9"/>
  <c r="AN57" i="9"/>
  <c r="AN61" i="9"/>
  <c r="AN48" i="9"/>
  <c r="AN50" i="9"/>
  <c r="AN54" i="9"/>
  <c r="AN58" i="9"/>
  <c r="AN51" i="9"/>
  <c r="AN64" i="9"/>
  <c r="AN68" i="9"/>
  <c r="AN72" i="9"/>
  <c r="AN76" i="9"/>
  <c r="AN80" i="9"/>
  <c r="AN59" i="9"/>
  <c r="AN65" i="9"/>
  <c r="AN69" i="9"/>
  <c r="AN73" i="9"/>
  <c r="AN60" i="9"/>
  <c r="AN62" i="9"/>
  <c r="AN66" i="9"/>
  <c r="AN70" i="9"/>
  <c r="AN74" i="9"/>
  <c r="AN78" i="9"/>
  <c r="AN55" i="9"/>
  <c r="AN63" i="9"/>
  <c r="AN67" i="9"/>
  <c r="AN71" i="9"/>
  <c r="AN75" i="9"/>
  <c r="AN87" i="9"/>
  <c r="AN91" i="9"/>
  <c r="AN95" i="9"/>
  <c r="AN99" i="9"/>
  <c r="AN104" i="9"/>
  <c r="AN108" i="9"/>
  <c r="AN83" i="9"/>
  <c r="AN84" i="9"/>
  <c r="AN79" i="9"/>
  <c r="AN82" i="9"/>
  <c r="AN85" i="9"/>
  <c r="AN89" i="9"/>
  <c r="AN93" i="9"/>
  <c r="AN77" i="9"/>
  <c r="AN81" i="9"/>
  <c r="AJ3" i="9"/>
  <c r="AJ7" i="9"/>
  <c r="AJ2" i="9"/>
  <c r="AJ5" i="9"/>
  <c r="AJ8" i="9"/>
  <c r="AJ10" i="9"/>
  <c r="AJ11" i="9"/>
  <c r="AJ6" i="9"/>
  <c r="AJ9" i="9"/>
  <c r="AJ12" i="9"/>
  <c r="AJ15" i="9"/>
  <c r="AJ19" i="9"/>
  <c r="AJ23" i="9"/>
  <c r="AJ4" i="9"/>
  <c r="AJ13" i="9"/>
  <c r="AJ16" i="9"/>
  <c r="AJ20" i="9"/>
  <c r="AJ24" i="9"/>
  <c r="AJ17" i="9"/>
  <c r="AJ21" i="9"/>
  <c r="AJ27" i="9"/>
  <c r="AJ31" i="9"/>
  <c r="AJ35" i="9"/>
  <c r="AJ28" i="9"/>
  <c r="AJ32" i="9"/>
  <c r="AJ14" i="9"/>
  <c r="AJ22" i="9"/>
  <c r="AJ29" i="9"/>
  <c r="AJ33" i="9"/>
  <c r="AJ37" i="9"/>
  <c r="AJ26" i="9"/>
  <c r="AJ36" i="9"/>
  <c r="AJ40" i="9"/>
  <c r="AJ44" i="9"/>
  <c r="AJ48" i="9"/>
  <c r="AJ25" i="9"/>
  <c r="AJ30" i="9"/>
  <c r="AJ41" i="9"/>
  <c r="AJ45" i="9"/>
  <c r="AJ34" i="9"/>
  <c r="AJ38" i="9"/>
  <c r="AJ42" i="9"/>
  <c r="AJ46" i="9"/>
  <c r="AJ51" i="9"/>
  <c r="AJ55" i="9"/>
  <c r="AJ39" i="9"/>
  <c r="AJ49" i="9"/>
  <c r="AJ52" i="9"/>
  <c r="AJ56" i="9"/>
  <c r="AJ60" i="9"/>
  <c r="AJ18" i="9"/>
  <c r="AJ43" i="9"/>
  <c r="AJ53" i="9"/>
  <c r="AJ57" i="9"/>
  <c r="AJ47" i="9"/>
  <c r="AJ50" i="9"/>
  <c r="AJ54" i="9"/>
  <c r="AJ59" i="9"/>
  <c r="AJ63" i="9"/>
  <c r="AJ67" i="9"/>
  <c r="AJ71" i="9"/>
  <c r="AJ75" i="9"/>
  <c r="AJ79" i="9"/>
  <c r="AJ83" i="9"/>
  <c r="AJ61" i="9"/>
  <c r="AJ64" i="9"/>
  <c r="AJ68" i="9"/>
  <c r="AJ72" i="9"/>
  <c r="AJ76" i="9"/>
  <c r="AJ65" i="9"/>
  <c r="AJ69" i="9"/>
  <c r="AJ73" i="9"/>
  <c r="AJ77" i="9"/>
  <c r="AJ58" i="9"/>
  <c r="AJ62" i="9"/>
  <c r="AJ66" i="9"/>
  <c r="AJ70" i="9"/>
  <c r="AJ74" i="9"/>
  <c r="AJ82" i="9"/>
  <c r="AJ86" i="9"/>
  <c r="AJ90" i="9"/>
  <c r="AJ94" i="9"/>
  <c r="AJ98" i="9"/>
  <c r="AJ103" i="9"/>
  <c r="AJ107" i="9"/>
  <c r="AJ111" i="9"/>
  <c r="AJ81" i="9"/>
  <c r="AJ87" i="9"/>
  <c r="AJ78" i="9"/>
  <c r="AJ80" i="9"/>
  <c r="AJ84" i="9"/>
  <c r="AJ88" i="9"/>
  <c r="AJ92" i="9"/>
  <c r="AJ96" i="9"/>
  <c r="AF3" i="9"/>
  <c r="AF7" i="9"/>
  <c r="AF6" i="9"/>
  <c r="AF2" i="9"/>
  <c r="AF4" i="9"/>
  <c r="AF8" i="9"/>
  <c r="AF11" i="9"/>
  <c r="AF10" i="9"/>
  <c r="AF12" i="9"/>
  <c r="AF5" i="9"/>
  <c r="AF15" i="9"/>
  <c r="AF19" i="9"/>
  <c r="AF23" i="9"/>
  <c r="AF9" i="9"/>
  <c r="AF16" i="9"/>
  <c r="AF20" i="9"/>
  <c r="AF24" i="9"/>
  <c r="AF13" i="9"/>
  <c r="AF17" i="9"/>
  <c r="AF21" i="9"/>
  <c r="AF22" i="9"/>
  <c r="AF27" i="9"/>
  <c r="AF31" i="9"/>
  <c r="AF35" i="9"/>
  <c r="AF14" i="9"/>
  <c r="AF25" i="9"/>
  <c r="AF28" i="9"/>
  <c r="AF32" i="9"/>
  <c r="AF18" i="9"/>
  <c r="AF29" i="9"/>
  <c r="AF33" i="9"/>
  <c r="AF37" i="9"/>
  <c r="AF30" i="9"/>
  <c r="AF40" i="9"/>
  <c r="AF44" i="9"/>
  <c r="AF48" i="9"/>
  <c r="AF34" i="9"/>
  <c r="AF41" i="9"/>
  <c r="AF45" i="9"/>
  <c r="AF36" i="9"/>
  <c r="AF38" i="9"/>
  <c r="AF42" i="9"/>
  <c r="AF46" i="9"/>
  <c r="AF39" i="9"/>
  <c r="AF51" i="9"/>
  <c r="AF55" i="9"/>
  <c r="AF43" i="9"/>
  <c r="AF52" i="9"/>
  <c r="AF56" i="9"/>
  <c r="AF60" i="9"/>
  <c r="AF26" i="9"/>
  <c r="AF47" i="9"/>
  <c r="AF53" i="9"/>
  <c r="AF57" i="9"/>
  <c r="AF49" i="9"/>
  <c r="AF50" i="9"/>
  <c r="AF63" i="9"/>
  <c r="AF67" i="9"/>
  <c r="AF71" i="9"/>
  <c r="AF75" i="9"/>
  <c r="AF79" i="9"/>
  <c r="AF83" i="9"/>
  <c r="AF58" i="9"/>
  <c r="AF64" i="9"/>
  <c r="AF68" i="9"/>
  <c r="AF72" i="9"/>
  <c r="AF76" i="9"/>
  <c r="AF59" i="9"/>
  <c r="AF61" i="9"/>
  <c r="AF65" i="9"/>
  <c r="AF69" i="9"/>
  <c r="AF73" i="9"/>
  <c r="AF77" i="9"/>
  <c r="AF54" i="9"/>
  <c r="AF62" i="9"/>
  <c r="AF66" i="9"/>
  <c r="AF70" i="9"/>
  <c r="AF74" i="9"/>
  <c r="AF78" i="9"/>
  <c r="AF86" i="9"/>
  <c r="AF90" i="9"/>
  <c r="AF94" i="9"/>
  <c r="AF98" i="9"/>
  <c r="AF103" i="9"/>
  <c r="AF107" i="9"/>
  <c r="AF111" i="9"/>
  <c r="AF82" i="9"/>
  <c r="AF87" i="9"/>
  <c r="AF81" i="9"/>
  <c r="AF84" i="9"/>
  <c r="AF88" i="9"/>
  <c r="AF92" i="9"/>
  <c r="AF96" i="9"/>
  <c r="AF80" i="9"/>
  <c r="AB3" i="9"/>
  <c r="AB7" i="9"/>
  <c r="AB2" i="9"/>
  <c r="AB6" i="9"/>
  <c r="AB5" i="9"/>
  <c r="AB11" i="9"/>
  <c r="AB12" i="9"/>
  <c r="AB9" i="9"/>
  <c r="AB15" i="9"/>
  <c r="AB19" i="9"/>
  <c r="AB23" i="9"/>
  <c r="AB8" i="9"/>
  <c r="AB16" i="9"/>
  <c r="AB20" i="9"/>
  <c r="AB24" i="9"/>
  <c r="AB17" i="9"/>
  <c r="AB21" i="9"/>
  <c r="AB10" i="9"/>
  <c r="AB14" i="9"/>
  <c r="AB27" i="9"/>
  <c r="AB31" i="9"/>
  <c r="AB35" i="9"/>
  <c r="AB4" i="9"/>
  <c r="AB18" i="9"/>
  <c r="AB28" i="9"/>
  <c r="AB32" i="9"/>
  <c r="AB36" i="9"/>
  <c r="AB22" i="9"/>
  <c r="AB29" i="9"/>
  <c r="AB33" i="9"/>
  <c r="AB37" i="9"/>
  <c r="AB25" i="9"/>
  <c r="AB34" i="9"/>
  <c r="AB40" i="9"/>
  <c r="AB44" i="9"/>
  <c r="AB48" i="9"/>
  <c r="AB41" i="9"/>
  <c r="AB45" i="9"/>
  <c r="AB13" i="9"/>
  <c r="AB26" i="9"/>
  <c r="AB38" i="9"/>
  <c r="AB42" i="9"/>
  <c r="AB46" i="9"/>
  <c r="AB30" i="9"/>
  <c r="AB43" i="9"/>
  <c r="AB51" i="9"/>
  <c r="AB55" i="9"/>
  <c r="AB47" i="9"/>
  <c r="AB49" i="9"/>
  <c r="AB52" i="9"/>
  <c r="AB56" i="9"/>
  <c r="AB60" i="9"/>
  <c r="AB53" i="9"/>
  <c r="AB57" i="9"/>
  <c r="AB39" i="9"/>
  <c r="AB50" i="9"/>
  <c r="AB59" i="9"/>
  <c r="AB63" i="9"/>
  <c r="AB67" i="9"/>
  <c r="AB71" i="9"/>
  <c r="AB75" i="9"/>
  <c r="AB79" i="9"/>
  <c r="AB83" i="9"/>
  <c r="AB64" i="9"/>
  <c r="AB68" i="9"/>
  <c r="AB72" i="9"/>
  <c r="AB76" i="9"/>
  <c r="AB54" i="9"/>
  <c r="AB65" i="9"/>
  <c r="AB69" i="9"/>
  <c r="AB73" i="9"/>
  <c r="AB77" i="9"/>
  <c r="AB58" i="9"/>
  <c r="AB61" i="9"/>
  <c r="AB62" i="9"/>
  <c r="AB66" i="9"/>
  <c r="AB70" i="9"/>
  <c r="AB74" i="9"/>
  <c r="AB80" i="9"/>
  <c r="AB86" i="9"/>
  <c r="AB90" i="9"/>
  <c r="AB94" i="9"/>
  <c r="AB98" i="9"/>
  <c r="AB103" i="9"/>
  <c r="AB107" i="9"/>
  <c r="AB111" i="9"/>
  <c r="AB87" i="9"/>
  <c r="AB78" i="9"/>
  <c r="AB82" i="9"/>
  <c r="AB84" i="9"/>
  <c r="AB88" i="9"/>
  <c r="AB92" i="9"/>
  <c r="AB96" i="9"/>
  <c r="AB81" i="9"/>
  <c r="X3" i="9"/>
  <c r="X7" i="9"/>
  <c r="X4" i="9"/>
  <c r="X2" i="9"/>
  <c r="X8" i="9"/>
  <c r="X9" i="9"/>
  <c r="X12" i="9"/>
  <c r="X13" i="9"/>
  <c r="X15" i="9"/>
  <c r="X19" i="9"/>
  <c r="X23" i="9"/>
  <c r="X6" i="9"/>
  <c r="X11" i="9"/>
  <c r="X16" i="9"/>
  <c r="X20" i="9"/>
  <c r="X24" i="9"/>
  <c r="X5" i="9"/>
  <c r="X10" i="9"/>
  <c r="X17" i="9"/>
  <c r="X21" i="9"/>
  <c r="X18" i="9"/>
  <c r="X27" i="9"/>
  <c r="X31" i="9"/>
  <c r="X35" i="9"/>
  <c r="X22" i="9"/>
  <c r="X25" i="9"/>
  <c r="X28" i="9"/>
  <c r="X32" i="9"/>
  <c r="X36" i="9"/>
  <c r="X29" i="9"/>
  <c r="X33" i="9"/>
  <c r="X37" i="9"/>
  <c r="X14" i="9"/>
  <c r="X40" i="9"/>
  <c r="X44" i="9"/>
  <c r="X48" i="9"/>
  <c r="X26" i="9"/>
  <c r="X41" i="9"/>
  <c r="X45" i="9"/>
  <c r="X30" i="9"/>
  <c r="X38" i="9"/>
  <c r="X42" i="9"/>
  <c r="X46" i="9"/>
  <c r="X47" i="9"/>
  <c r="X51" i="9"/>
  <c r="X55" i="9"/>
  <c r="X52" i="9"/>
  <c r="X56" i="9"/>
  <c r="X60" i="9"/>
  <c r="X34" i="9"/>
  <c r="X39" i="9"/>
  <c r="X53" i="9"/>
  <c r="X57" i="9"/>
  <c r="X43" i="9"/>
  <c r="X49" i="9"/>
  <c r="X50" i="9"/>
  <c r="X61" i="9"/>
  <c r="X63" i="9"/>
  <c r="X67" i="9"/>
  <c r="X71" i="9"/>
  <c r="X75" i="9"/>
  <c r="X79" i="9"/>
  <c r="X83" i="9"/>
  <c r="X54" i="9"/>
  <c r="X58" i="9"/>
  <c r="X64" i="9"/>
  <c r="X68" i="9"/>
  <c r="X72" i="9"/>
  <c r="X76" i="9"/>
  <c r="X59" i="9"/>
  <c r="X65" i="9"/>
  <c r="X69" i="9"/>
  <c r="X73" i="9"/>
  <c r="X77" i="9"/>
  <c r="X62" i="9"/>
  <c r="X66" i="9"/>
  <c r="X70" i="9"/>
  <c r="X74" i="9"/>
  <c r="X78" i="9"/>
  <c r="X81" i="9"/>
  <c r="X86" i="9"/>
  <c r="X90" i="9"/>
  <c r="X94" i="9"/>
  <c r="X98" i="9"/>
  <c r="X103" i="9"/>
  <c r="X107" i="9"/>
  <c r="X111" i="9"/>
  <c r="X80" i="9"/>
  <c r="X87" i="9"/>
  <c r="X84" i="9"/>
  <c r="X88" i="9"/>
  <c r="X92" i="9"/>
  <c r="X96" i="9"/>
  <c r="X82" i="9"/>
  <c r="T3" i="9"/>
  <c r="T7" i="9"/>
  <c r="T2" i="9"/>
  <c r="T5" i="9"/>
  <c r="T8" i="9"/>
  <c r="T6" i="9"/>
  <c r="T10" i="9"/>
  <c r="T4" i="9"/>
  <c r="T9" i="9"/>
  <c r="T12" i="9"/>
  <c r="T11" i="9"/>
  <c r="T15" i="9"/>
  <c r="T19" i="9"/>
  <c r="T23" i="9"/>
  <c r="T13" i="9"/>
  <c r="T16" i="9"/>
  <c r="T20" i="9"/>
  <c r="T24" i="9"/>
  <c r="T17" i="9"/>
  <c r="T21" i="9"/>
  <c r="T22" i="9"/>
  <c r="T26" i="9"/>
  <c r="T27" i="9"/>
  <c r="T31" i="9"/>
  <c r="T35" i="9"/>
  <c r="T28" i="9"/>
  <c r="T32" i="9"/>
  <c r="T36" i="9"/>
  <c r="T14" i="9"/>
  <c r="T29" i="9"/>
  <c r="T33" i="9"/>
  <c r="T37" i="9"/>
  <c r="T40" i="9"/>
  <c r="T44" i="9"/>
  <c r="T48" i="9"/>
  <c r="T30" i="9"/>
  <c r="T41" i="9"/>
  <c r="T45" i="9"/>
  <c r="T18" i="9"/>
  <c r="T34" i="9"/>
  <c r="T38" i="9"/>
  <c r="T42" i="9"/>
  <c r="T46" i="9"/>
  <c r="T25" i="9"/>
  <c r="T51" i="9"/>
  <c r="T55" i="9"/>
  <c r="T39" i="9"/>
  <c r="T49" i="9"/>
  <c r="T52" i="9"/>
  <c r="T56" i="9"/>
  <c r="T60" i="9"/>
  <c r="T43" i="9"/>
  <c r="T53" i="9"/>
  <c r="T57" i="9"/>
  <c r="T47" i="9"/>
  <c r="T50" i="9"/>
  <c r="T54" i="9"/>
  <c r="T59" i="9"/>
  <c r="T63" i="9"/>
  <c r="T67" i="9"/>
  <c r="T71" i="9"/>
  <c r="T75" i="9"/>
  <c r="T79" i="9"/>
  <c r="T83" i="9"/>
  <c r="T61" i="9"/>
  <c r="T64" i="9"/>
  <c r="T68" i="9"/>
  <c r="T72" i="9"/>
  <c r="T76" i="9"/>
  <c r="T65" i="9"/>
  <c r="T69" i="9"/>
  <c r="T73" i="9"/>
  <c r="T77" i="9"/>
  <c r="T58" i="9"/>
  <c r="T62" i="9"/>
  <c r="T66" i="9"/>
  <c r="T70" i="9"/>
  <c r="T74" i="9"/>
  <c r="T82" i="9"/>
  <c r="T86" i="9"/>
  <c r="T90" i="9"/>
  <c r="T94" i="9"/>
  <c r="T98" i="9"/>
  <c r="T103" i="9"/>
  <c r="T107" i="9"/>
  <c r="T111" i="9"/>
  <c r="T81" i="9"/>
  <c r="T87" i="9"/>
  <c r="T78" i="9"/>
  <c r="T80" i="9"/>
  <c r="T84" i="9"/>
  <c r="T88" i="9"/>
  <c r="T92" i="9"/>
  <c r="T96" i="9"/>
  <c r="P3" i="9"/>
  <c r="P7" i="9"/>
  <c r="P6" i="9"/>
  <c r="P11" i="9"/>
  <c r="P10" i="9"/>
  <c r="P12" i="9"/>
  <c r="P4" i="9"/>
  <c r="P15" i="9"/>
  <c r="P19" i="9"/>
  <c r="P23" i="9"/>
  <c r="P16" i="9"/>
  <c r="P20" i="9"/>
  <c r="P24" i="9"/>
  <c r="P2" i="9"/>
  <c r="P8" i="9"/>
  <c r="P13" i="9"/>
  <c r="P17" i="9"/>
  <c r="P21" i="9"/>
  <c r="P27" i="9"/>
  <c r="P31" i="9"/>
  <c r="P35" i="9"/>
  <c r="P14" i="9"/>
  <c r="P25" i="9"/>
  <c r="P28" i="9"/>
  <c r="P32" i="9"/>
  <c r="P36" i="9"/>
  <c r="P18" i="9"/>
  <c r="P26" i="9"/>
  <c r="P29" i="9"/>
  <c r="P33" i="9"/>
  <c r="P37" i="9"/>
  <c r="P22" i="9"/>
  <c r="P30" i="9"/>
  <c r="P40" i="9"/>
  <c r="P44" i="9"/>
  <c r="P48" i="9"/>
  <c r="P9" i="9"/>
  <c r="P34" i="9"/>
  <c r="P41" i="9"/>
  <c r="P45" i="9"/>
  <c r="P5" i="9"/>
  <c r="P38" i="9"/>
  <c r="P42" i="9"/>
  <c r="P46" i="9"/>
  <c r="P39" i="9"/>
  <c r="P51" i="9"/>
  <c r="P55" i="9"/>
  <c r="P43" i="9"/>
  <c r="P52" i="9"/>
  <c r="P56" i="9"/>
  <c r="P60" i="9"/>
  <c r="P47" i="9"/>
  <c r="P53" i="9"/>
  <c r="P57" i="9"/>
  <c r="P61" i="9"/>
  <c r="P49" i="9"/>
  <c r="P50" i="9"/>
  <c r="P63" i="9"/>
  <c r="P67" i="9"/>
  <c r="P71" i="9"/>
  <c r="P75" i="9"/>
  <c r="P79" i="9"/>
  <c r="P83" i="9"/>
  <c r="P58" i="9"/>
  <c r="P64" i="9"/>
  <c r="P68" i="9"/>
  <c r="P72" i="9"/>
  <c r="P76" i="9"/>
  <c r="P59" i="9"/>
  <c r="P65" i="9"/>
  <c r="P69" i="9"/>
  <c r="P73" i="9"/>
  <c r="P77" i="9"/>
  <c r="P54" i="9"/>
  <c r="P62" i="9"/>
  <c r="P66" i="9"/>
  <c r="P70" i="9"/>
  <c r="P74" i="9"/>
  <c r="P78" i="9"/>
  <c r="P86" i="9"/>
  <c r="P90" i="9"/>
  <c r="P94" i="9"/>
  <c r="P98" i="9"/>
  <c r="P103" i="9"/>
  <c r="P107" i="9"/>
  <c r="P111" i="9"/>
  <c r="P82" i="9"/>
  <c r="P87" i="9"/>
  <c r="P81" i="9"/>
  <c r="P84" i="9"/>
  <c r="P88" i="9"/>
  <c r="P92" i="9"/>
  <c r="P96" i="9"/>
  <c r="P80" i="9"/>
  <c r="L3" i="9"/>
  <c r="L7" i="9"/>
  <c r="L5" i="9"/>
  <c r="L2" i="9"/>
  <c r="L4" i="9"/>
  <c r="L8" i="9"/>
  <c r="L11" i="9"/>
  <c r="L12" i="9"/>
  <c r="L15" i="9"/>
  <c r="L19" i="9"/>
  <c r="L23" i="9"/>
  <c r="L10" i="9"/>
  <c r="L16" i="9"/>
  <c r="L20" i="9"/>
  <c r="L24" i="9"/>
  <c r="L6" i="9"/>
  <c r="L9" i="9"/>
  <c r="L17" i="9"/>
  <c r="L21" i="9"/>
  <c r="L13" i="9"/>
  <c r="L14" i="9"/>
  <c r="L26" i="9"/>
  <c r="L27" i="9"/>
  <c r="L31" i="9"/>
  <c r="L35" i="9"/>
  <c r="L18" i="9"/>
  <c r="L28" i="9"/>
  <c r="L32" i="9"/>
  <c r="L36" i="9"/>
  <c r="L22" i="9"/>
  <c r="L29" i="9"/>
  <c r="L33" i="9"/>
  <c r="L37" i="9"/>
  <c r="L34" i="9"/>
  <c r="L40" i="9"/>
  <c r="L44" i="9"/>
  <c r="L48" i="9"/>
  <c r="L41" i="9"/>
  <c r="L45" i="9"/>
  <c r="L49" i="9"/>
  <c r="L25" i="9"/>
  <c r="L38" i="9"/>
  <c r="L42" i="9"/>
  <c r="L46" i="9"/>
  <c r="L43" i="9"/>
  <c r="L51" i="9"/>
  <c r="L55" i="9"/>
  <c r="L47" i="9"/>
  <c r="L52" i="9"/>
  <c r="L56" i="9"/>
  <c r="L60" i="9"/>
  <c r="L53" i="9"/>
  <c r="L57" i="9"/>
  <c r="L61" i="9"/>
  <c r="L30" i="9"/>
  <c r="L39" i="9"/>
  <c r="L50" i="9"/>
  <c r="L59" i="9"/>
  <c r="L63" i="9"/>
  <c r="L67" i="9"/>
  <c r="L71" i="9"/>
  <c r="L75" i="9"/>
  <c r="L79" i="9"/>
  <c r="L83" i="9"/>
  <c r="L64" i="9"/>
  <c r="L68" i="9"/>
  <c r="L72" i="9"/>
  <c r="L76" i="9"/>
  <c r="L54" i="9"/>
  <c r="L65" i="9"/>
  <c r="L69" i="9"/>
  <c r="L73" i="9"/>
  <c r="L77" i="9"/>
  <c r="L58" i="9"/>
  <c r="L62" i="9"/>
  <c r="L66" i="9"/>
  <c r="L70" i="9"/>
  <c r="L74" i="9"/>
  <c r="L80" i="9"/>
  <c r="L86" i="9"/>
  <c r="L90" i="9"/>
  <c r="L94" i="9"/>
  <c r="L98" i="9"/>
  <c r="L103" i="9"/>
  <c r="L107" i="9"/>
  <c r="L111" i="9"/>
  <c r="L87" i="9"/>
  <c r="L78" i="9"/>
  <c r="L82" i="9"/>
  <c r="L84" i="9"/>
  <c r="L88" i="9"/>
  <c r="L92" i="9"/>
  <c r="L96" i="9"/>
  <c r="L81" i="9"/>
  <c r="H3" i="9"/>
  <c r="H7" i="9"/>
  <c r="H4" i="9"/>
  <c r="H2" i="9"/>
  <c r="H9" i="9"/>
  <c r="H6" i="9"/>
  <c r="H12" i="9"/>
  <c r="H8" i="9"/>
  <c r="H10" i="9"/>
  <c r="H15" i="9"/>
  <c r="H19" i="9"/>
  <c r="H23" i="9"/>
  <c r="H5" i="9"/>
  <c r="H13" i="9"/>
  <c r="H16" i="9"/>
  <c r="H20" i="9"/>
  <c r="H24" i="9"/>
  <c r="H17" i="9"/>
  <c r="H21" i="9"/>
  <c r="H18" i="9"/>
  <c r="H27" i="9"/>
  <c r="H31" i="9"/>
  <c r="H35" i="9"/>
  <c r="H22" i="9"/>
  <c r="H25" i="9"/>
  <c r="H28" i="9"/>
  <c r="H32" i="9"/>
  <c r="H36" i="9"/>
  <c r="H11" i="9"/>
  <c r="H26" i="9"/>
  <c r="H29" i="9"/>
  <c r="H33" i="9"/>
  <c r="H37" i="9"/>
  <c r="H40" i="9"/>
  <c r="H44" i="9"/>
  <c r="H48" i="9"/>
  <c r="H41" i="9"/>
  <c r="H45" i="9"/>
  <c r="H49" i="9"/>
  <c r="H30" i="9"/>
  <c r="H38" i="9"/>
  <c r="H42" i="9"/>
  <c r="H46" i="9"/>
  <c r="H50" i="9"/>
  <c r="H47" i="9"/>
  <c r="H51" i="9"/>
  <c r="H55" i="9"/>
  <c r="H34" i="9"/>
  <c r="H52" i="9"/>
  <c r="H56" i="9"/>
  <c r="H60" i="9"/>
  <c r="H39" i="9"/>
  <c r="H53" i="9"/>
  <c r="H57" i="9"/>
  <c r="H61" i="9"/>
  <c r="H14" i="9"/>
  <c r="H43" i="9"/>
  <c r="H63" i="9"/>
  <c r="H67" i="9"/>
  <c r="H71" i="9"/>
  <c r="H75" i="9"/>
  <c r="H79" i="9"/>
  <c r="H83" i="9"/>
  <c r="H54" i="9"/>
  <c r="H64" i="9"/>
  <c r="H68" i="9"/>
  <c r="H72" i="9"/>
  <c r="H76" i="9"/>
  <c r="H58" i="9"/>
  <c r="H59" i="9"/>
  <c r="H65" i="9"/>
  <c r="H69" i="9"/>
  <c r="H73" i="9"/>
  <c r="H77" i="9"/>
  <c r="H62" i="9"/>
  <c r="H66" i="9"/>
  <c r="H70" i="9"/>
  <c r="H74" i="9"/>
  <c r="H78" i="9"/>
  <c r="H81" i="9"/>
  <c r="H86" i="9"/>
  <c r="H90" i="9"/>
  <c r="H94" i="9"/>
  <c r="H98" i="9"/>
  <c r="H103" i="9"/>
  <c r="H107" i="9"/>
  <c r="H111" i="9"/>
  <c r="H80" i="9"/>
  <c r="H87" i="9"/>
  <c r="H84" i="9"/>
  <c r="H88" i="9"/>
  <c r="H92" i="9"/>
  <c r="H96" i="9"/>
  <c r="H82" i="9"/>
  <c r="D2" i="9"/>
  <c r="C13" i="12" s="1" a="1"/>
  <c r="D6" i="9"/>
  <c r="D11" i="9"/>
  <c r="D5" i="9"/>
  <c r="D14" i="9"/>
  <c r="D4" i="9"/>
  <c r="D8" i="9"/>
  <c r="D10" i="9"/>
  <c r="D13" i="9"/>
  <c r="D18" i="9"/>
  <c r="D22" i="9"/>
  <c r="D26" i="9"/>
  <c r="D3" i="9"/>
  <c r="D15" i="9"/>
  <c r="D19" i="9"/>
  <c r="D23" i="9"/>
  <c r="D16" i="9"/>
  <c r="D20" i="9"/>
  <c r="D7" i="9"/>
  <c r="D25" i="9"/>
  <c r="D30" i="9"/>
  <c r="D34" i="9"/>
  <c r="D17" i="9"/>
  <c r="D27" i="9"/>
  <c r="D31" i="9"/>
  <c r="D35" i="9"/>
  <c r="D9" i="9"/>
  <c r="D12" i="9"/>
  <c r="D21" i="9"/>
  <c r="D28" i="9"/>
  <c r="D32" i="9"/>
  <c r="D36" i="9"/>
  <c r="D24" i="9"/>
  <c r="D33" i="9"/>
  <c r="D39" i="9"/>
  <c r="D43" i="9"/>
  <c r="D47" i="9"/>
  <c r="D37" i="9"/>
  <c r="D40" i="9"/>
  <c r="D44" i="9"/>
  <c r="D48" i="9"/>
  <c r="D41" i="9"/>
  <c r="D45" i="9"/>
  <c r="D49" i="9"/>
  <c r="D29" i="9"/>
  <c r="D42" i="9"/>
  <c r="D54" i="9"/>
  <c r="D58" i="9"/>
  <c r="D46" i="9"/>
  <c r="D51" i="9"/>
  <c r="D55" i="9"/>
  <c r="D59" i="9"/>
  <c r="D50" i="9"/>
  <c r="D52" i="9"/>
  <c r="D56" i="9"/>
  <c r="D60" i="9"/>
  <c r="D38" i="9"/>
  <c r="D53" i="9"/>
  <c r="D66" i="9"/>
  <c r="D70" i="9"/>
  <c r="D74" i="9"/>
  <c r="D78" i="9"/>
  <c r="D82" i="9"/>
  <c r="D61" i="9"/>
  <c r="D62" i="9"/>
  <c r="D63" i="9"/>
  <c r="D67" i="9"/>
  <c r="D71" i="9"/>
  <c r="D75" i="9"/>
  <c r="D64" i="9"/>
  <c r="D68" i="9"/>
  <c r="D72" i="9"/>
  <c r="D76" i="9"/>
  <c r="D57" i="9"/>
  <c r="D65" i="9"/>
  <c r="D69" i="9"/>
  <c r="D73" i="9"/>
  <c r="D77" i="9"/>
  <c r="D79" i="9"/>
  <c r="D85" i="9"/>
  <c r="D89" i="9"/>
  <c r="D93" i="9"/>
  <c r="D97" i="9"/>
  <c r="D102" i="9"/>
  <c r="D106" i="9"/>
  <c r="D110" i="9"/>
  <c r="D86" i="9"/>
  <c r="D81" i="9"/>
  <c r="D87" i="9"/>
  <c r="D91" i="9"/>
  <c r="D95" i="9"/>
  <c r="D80" i="9"/>
  <c r="D83" i="9"/>
  <c r="D84" i="9"/>
  <c r="C6" i="7" a="1"/>
  <c r="AP118" i="9"/>
  <c r="AK118" i="9"/>
  <c r="AG118" i="9"/>
  <c r="AC118" i="9"/>
  <c r="Y118" i="9"/>
  <c r="U118" i="9"/>
  <c r="Q118" i="9"/>
  <c r="M118" i="9"/>
  <c r="I118" i="9"/>
  <c r="D118" i="9"/>
  <c r="AQ117" i="9"/>
  <c r="AL117" i="9"/>
  <c r="AH117" i="9"/>
  <c r="AD117" i="9"/>
  <c r="Z117" i="9"/>
  <c r="V117" i="9"/>
  <c r="R117" i="9"/>
  <c r="N117" i="9"/>
  <c r="J117" i="9"/>
  <c r="E117" i="9"/>
  <c r="AR116" i="9"/>
  <c r="AN116" i="9"/>
  <c r="AI116" i="9"/>
  <c r="AE116" i="9"/>
  <c r="AA116" i="9"/>
  <c r="W116" i="9"/>
  <c r="S116" i="9"/>
  <c r="O116" i="9"/>
  <c r="K116" i="9"/>
  <c r="G116" i="9"/>
  <c r="B116" i="9"/>
  <c r="AO115" i="9"/>
  <c r="AJ115" i="9"/>
  <c r="AF115" i="9"/>
  <c r="AB115" i="9"/>
  <c r="X115" i="9"/>
  <c r="T115" i="9"/>
  <c r="P115" i="9"/>
  <c r="L115" i="9"/>
  <c r="H115" i="9"/>
  <c r="C115" i="9"/>
  <c r="AP114" i="9"/>
  <c r="AK114" i="9"/>
  <c r="AG114" i="9"/>
  <c r="AC114" i="9"/>
  <c r="Y114" i="9"/>
  <c r="U114" i="9"/>
  <c r="Q114" i="9"/>
  <c r="M114" i="9"/>
  <c r="I114" i="9"/>
  <c r="D114" i="9"/>
  <c r="AQ113" i="9"/>
  <c r="AL113" i="9"/>
  <c r="AH113" i="9"/>
  <c r="AD113" i="9"/>
  <c r="Z113" i="9"/>
  <c r="V113" i="9"/>
  <c r="R113" i="9"/>
  <c r="N113" i="9"/>
  <c r="J113" i="9"/>
  <c r="E113" i="9"/>
  <c r="AR112" i="9"/>
  <c r="AN112" i="9"/>
  <c r="AI112" i="9"/>
  <c r="AE112" i="9"/>
  <c r="AA112" i="9"/>
  <c r="W112" i="9"/>
  <c r="S112" i="9"/>
  <c r="N112" i="9"/>
  <c r="I112" i="9"/>
  <c r="C112" i="9"/>
  <c r="AN111" i="9"/>
  <c r="AH111" i="9"/>
  <c r="AC111" i="9"/>
  <c r="W111" i="9"/>
  <c r="R111" i="9"/>
  <c r="M111" i="9"/>
  <c r="G111" i="9"/>
  <c r="AR110" i="9"/>
  <c r="AL110" i="9"/>
  <c r="AF110" i="9"/>
  <c r="AA110" i="9"/>
  <c r="V110" i="9"/>
  <c r="P110" i="9"/>
  <c r="K110" i="9"/>
  <c r="E110" i="9"/>
  <c r="AP109" i="9"/>
  <c r="AJ109" i="9"/>
  <c r="AE109" i="9"/>
  <c r="Y109" i="9"/>
  <c r="T109" i="9"/>
  <c r="O109" i="9"/>
  <c r="I109" i="9"/>
  <c r="C109" i="9"/>
  <c r="AO108" i="9"/>
  <c r="AH108" i="9"/>
  <c r="AC108" i="9"/>
  <c r="X108" i="9"/>
  <c r="R108" i="9"/>
  <c r="M108" i="9"/>
  <c r="H108" i="9"/>
  <c r="AR107" i="9"/>
  <c r="AL107" i="9"/>
  <c r="AG107" i="9"/>
  <c r="AA107" i="9"/>
  <c r="V107" i="9"/>
  <c r="Q107" i="9"/>
  <c r="K107" i="9"/>
  <c r="E107" i="9"/>
  <c r="AQ106" i="9"/>
  <c r="AJ106" i="9"/>
  <c r="AE106" i="9"/>
  <c r="Z106" i="9"/>
  <c r="T106" i="9"/>
  <c r="O106" i="9"/>
  <c r="J106" i="9"/>
  <c r="C106" i="9"/>
  <c r="AO105" i="9"/>
  <c r="AI105" i="9"/>
  <c r="AC105" i="9"/>
  <c r="X105" i="9"/>
  <c r="S105" i="9"/>
  <c r="M105" i="9"/>
  <c r="H105" i="9"/>
  <c r="B105" i="9"/>
  <c r="AL104" i="9"/>
  <c r="AG104" i="9"/>
  <c r="AB104" i="9"/>
  <c r="V104" i="9"/>
  <c r="Q104" i="9"/>
  <c r="L104" i="9"/>
  <c r="E104" i="9"/>
  <c r="AQ103" i="9"/>
  <c r="AK103" i="9"/>
  <c r="AE103" i="9"/>
  <c r="Z103" i="9"/>
  <c r="U103" i="9"/>
  <c r="O103" i="9"/>
  <c r="J103" i="9"/>
  <c r="D103" i="9"/>
  <c r="AO102" i="9"/>
  <c r="AI102" i="9"/>
  <c r="AD102" i="9"/>
  <c r="X102" i="9"/>
  <c r="S102" i="9"/>
  <c r="N102" i="9"/>
  <c r="H102" i="9"/>
  <c r="B102" i="9"/>
  <c r="AN101" i="9"/>
  <c r="AG101" i="9"/>
  <c r="AB101" i="9"/>
  <c r="W101" i="9"/>
  <c r="Q101" i="9"/>
  <c r="L101" i="9"/>
  <c r="G101" i="9"/>
  <c r="AP100" i="9"/>
  <c r="AJ100" i="9"/>
  <c r="AE100" i="9"/>
  <c r="Y100" i="9"/>
  <c r="T100" i="9"/>
  <c r="O100" i="9"/>
  <c r="I100" i="9"/>
  <c r="C100" i="9"/>
  <c r="AO99" i="9"/>
  <c r="AH99" i="9"/>
  <c r="AC99" i="9"/>
  <c r="X99" i="9"/>
  <c r="R99" i="9"/>
  <c r="M99" i="9"/>
  <c r="H99" i="9"/>
  <c r="AR98" i="9"/>
  <c r="AL98" i="9"/>
  <c r="AG98" i="9"/>
  <c r="AA98" i="9"/>
  <c r="V98" i="9"/>
  <c r="Q98" i="9"/>
  <c r="K98" i="9"/>
  <c r="E98" i="9"/>
  <c r="AQ97" i="9"/>
  <c r="AJ97" i="9"/>
  <c r="AE97" i="9"/>
  <c r="Z97" i="9"/>
  <c r="R97" i="9"/>
  <c r="J97" i="9"/>
  <c r="AR96" i="9"/>
  <c r="AI96" i="9"/>
  <c r="AA96" i="9"/>
  <c r="S96" i="9"/>
  <c r="K96" i="9"/>
  <c r="B96" i="9"/>
  <c r="AJ95" i="9"/>
  <c r="AB95" i="9"/>
  <c r="T95" i="9"/>
  <c r="L95" i="9"/>
  <c r="C95" i="9"/>
  <c r="AK94" i="9"/>
  <c r="AC94" i="9"/>
  <c r="U94" i="9"/>
  <c r="M94" i="9"/>
  <c r="D94" i="9"/>
  <c r="AL93" i="9"/>
  <c r="AD93" i="9"/>
  <c r="V93" i="9"/>
  <c r="N93" i="9"/>
  <c r="E93" i="9"/>
  <c r="AN92" i="9"/>
  <c r="AE92" i="9"/>
  <c r="W92" i="9"/>
  <c r="O92" i="9"/>
  <c r="G92" i="9"/>
  <c r="AO91" i="9"/>
  <c r="AF91" i="9"/>
  <c r="X91" i="9"/>
  <c r="P91" i="9"/>
  <c r="H91" i="9"/>
  <c r="AP90" i="9"/>
  <c r="AG90" i="9"/>
  <c r="Y90" i="9"/>
  <c r="Q90" i="9"/>
  <c r="I90" i="9"/>
  <c r="AQ89" i="9"/>
  <c r="AH89" i="9"/>
  <c r="Z89" i="9"/>
  <c r="R89" i="9"/>
  <c r="J89" i="9"/>
  <c r="AR88" i="9"/>
  <c r="AI88" i="9"/>
  <c r="AA88" i="9"/>
  <c r="S88" i="9"/>
  <c r="I88" i="9"/>
  <c r="AH87" i="9"/>
  <c r="R87" i="9"/>
  <c r="AR86" i="9"/>
  <c r="AA86" i="9"/>
  <c r="K86" i="9"/>
  <c r="AJ85" i="9"/>
  <c r="T85" i="9"/>
  <c r="C85" i="9"/>
  <c r="AC84" i="9"/>
  <c r="F32" i="12" l="1"/>
  <c r="K13" i="12"/>
  <c r="E13" i="12"/>
  <c r="D13" i="12"/>
  <c r="I13" i="12"/>
  <c r="J13" i="12"/>
  <c r="H13" i="12"/>
  <c r="M13" i="12"/>
  <c r="M16" i="12" s="1"/>
  <c r="C13" i="12"/>
  <c r="L13" i="12"/>
  <c r="G13" i="12"/>
  <c r="F13" i="12"/>
  <c r="C35" i="12" a="1"/>
  <c r="D13" i="7"/>
  <c r="E13" i="7"/>
  <c r="J13" i="7"/>
  <c r="L13" i="7"/>
  <c r="K13" i="7"/>
  <c r="F13" i="7"/>
  <c r="H13" i="7"/>
  <c r="G13" i="7"/>
  <c r="M13" i="7"/>
  <c r="C13" i="7"/>
  <c r="I13" i="7"/>
  <c r="C34" i="12" a="1"/>
  <c r="F35" i="14"/>
  <c r="F2" i="11"/>
  <c r="B35" i="14"/>
  <c r="B2" i="11"/>
  <c r="F45" i="12"/>
  <c r="F46" i="12"/>
  <c r="C35" i="14"/>
  <c r="C2" i="11"/>
  <c r="K15" i="7"/>
  <c r="K15" i="12"/>
  <c r="G32" i="12" s="1"/>
  <c r="J61" i="10"/>
  <c r="J63" i="10"/>
  <c r="J62" i="10"/>
  <c r="J60" i="10"/>
  <c r="C15" i="12"/>
  <c r="B63" i="10"/>
  <c r="B62" i="10"/>
  <c r="B60" i="10"/>
  <c r="B61" i="10"/>
  <c r="C15" i="7"/>
  <c r="C6" i="12" a="1"/>
  <c r="E15" i="7"/>
  <c r="E15" i="12"/>
  <c r="D32" i="12" s="1"/>
  <c r="D60" i="10"/>
  <c r="D62" i="10"/>
  <c r="D61" i="10"/>
  <c r="D63" i="10"/>
  <c r="D61" i="11"/>
  <c r="D63" i="11"/>
  <c r="D60" i="11"/>
  <c r="D62" i="11"/>
  <c r="E35" i="14"/>
  <c r="E2" i="11"/>
  <c r="G15" i="7"/>
  <c r="G15" i="12"/>
  <c r="E32" i="12" s="1"/>
  <c r="F61" i="10"/>
  <c r="F63" i="10"/>
  <c r="F60" i="10"/>
  <c r="F62" i="10"/>
  <c r="M16" i="7"/>
  <c r="H6" i="7"/>
  <c r="E6" i="7"/>
  <c r="F6" i="7"/>
  <c r="G6" i="7"/>
  <c r="C6" i="7"/>
  <c r="C7" i="7" s="1"/>
  <c r="D6" i="7"/>
  <c r="D35" i="12" l="1"/>
  <c r="D37" i="12" s="1"/>
  <c r="C35" i="12"/>
  <c r="E35" i="12"/>
  <c r="G35" i="12"/>
  <c r="F35" i="12"/>
  <c r="C28" i="12"/>
  <c r="C16" i="12"/>
  <c r="C21" i="12"/>
  <c r="I16" i="12"/>
  <c r="I21" i="12"/>
  <c r="I28" i="12"/>
  <c r="C34" i="12"/>
  <c r="C36" i="12" s="1"/>
  <c r="G34" i="12"/>
  <c r="F34" i="12"/>
  <c r="E34" i="12"/>
  <c r="D34" i="12"/>
  <c r="G46" i="12"/>
  <c r="G45" i="12"/>
  <c r="F16" i="12"/>
  <c r="F28" i="12"/>
  <c r="F21" i="12"/>
  <c r="D28" i="12"/>
  <c r="D21" i="12"/>
  <c r="D16" i="12"/>
  <c r="E45" i="12"/>
  <c r="E46" i="12"/>
  <c r="D39" i="12"/>
  <c r="D45" i="12"/>
  <c r="D46" i="12"/>
  <c r="C32" i="12"/>
  <c r="C26" i="12" a="1"/>
  <c r="C26" i="12" s="1"/>
  <c r="B62" i="11"/>
  <c r="B63" i="11"/>
  <c r="B60" i="11"/>
  <c r="B61" i="11"/>
  <c r="E62" i="11"/>
  <c r="E61" i="11"/>
  <c r="E63" i="11"/>
  <c r="E60" i="11"/>
  <c r="F62" i="11"/>
  <c r="F63" i="11"/>
  <c r="F60" i="11"/>
  <c r="F61" i="11"/>
  <c r="G28" i="12"/>
  <c r="G21" i="12"/>
  <c r="G16" i="12"/>
  <c r="H16" i="12"/>
  <c r="H28" i="12"/>
  <c r="H21" i="12"/>
  <c r="E16" i="12"/>
  <c r="E21" i="12"/>
  <c r="E28" i="12"/>
  <c r="D6" i="12"/>
  <c r="C6" i="12"/>
  <c r="C7" i="12" s="1"/>
  <c r="E6" i="12"/>
  <c r="F6" i="12"/>
  <c r="H6" i="12"/>
  <c r="G6" i="12"/>
  <c r="C26" i="7" a="1"/>
  <c r="C26" i="7" s="1"/>
  <c r="C62" i="11"/>
  <c r="C63" i="11"/>
  <c r="C60" i="11"/>
  <c r="C61" i="11"/>
  <c r="L21" i="12"/>
  <c r="L16" i="12"/>
  <c r="L28" i="12"/>
  <c r="J28" i="12"/>
  <c r="J21" i="12"/>
  <c r="J16" i="12"/>
  <c r="K21" i="12"/>
  <c r="K16" i="12"/>
  <c r="K28" i="12"/>
  <c r="J16" i="7"/>
  <c r="J28" i="7"/>
  <c r="J21" i="7"/>
  <c r="E16" i="7"/>
  <c r="E28" i="7"/>
  <c r="E21" i="7"/>
  <c r="K16" i="7"/>
  <c r="K28" i="7"/>
  <c r="K21" i="7"/>
  <c r="F16" i="7"/>
  <c r="F28" i="7"/>
  <c r="F21" i="7"/>
  <c r="L16" i="7"/>
  <c r="L28" i="7"/>
  <c r="L21" i="7"/>
  <c r="G16" i="7"/>
  <c r="G28" i="7"/>
  <c r="G21" i="7"/>
  <c r="C16" i="7"/>
  <c r="C28" i="7"/>
  <c r="C21" i="7"/>
  <c r="H16" i="7"/>
  <c r="H28" i="7"/>
  <c r="H21" i="7"/>
  <c r="I16" i="7"/>
  <c r="I28" i="7"/>
  <c r="I21" i="7"/>
  <c r="D16" i="7"/>
  <c r="D28" i="7"/>
  <c r="D21" i="7"/>
  <c r="D8" i="7"/>
  <c r="D7" i="7"/>
  <c r="E7" i="7"/>
  <c r="E8" i="7"/>
  <c r="H8" i="7"/>
  <c r="H7" i="7"/>
  <c r="G7" i="7"/>
  <c r="G8" i="7"/>
  <c r="F8" i="7"/>
  <c r="F7" i="7"/>
  <c r="F8" i="12" l="1"/>
  <c r="F7" i="12"/>
  <c r="D38" i="12"/>
  <c r="D36" i="12"/>
  <c r="C24" i="12" a="1"/>
  <c r="C24" i="12" s="1"/>
  <c r="G37" i="12"/>
  <c r="G39" i="12"/>
  <c r="E8" i="12"/>
  <c r="E7" i="12"/>
  <c r="E38" i="12"/>
  <c r="E36" i="12"/>
  <c r="E37" i="12"/>
  <c r="E39" i="12"/>
  <c r="G8" i="12"/>
  <c r="G7" i="12"/>
  <c r="C38" i="12"/>
  <c r="C46" i="12"/>
  <c r="C45" i="12"/>
  <c r="F36" i="12"/>
  <c r="F38" i="12"/>
  <c r="C37" i="12"/>
  <c r="C39" i="12"/>
  <c r="C24" i="7" a="1"/>
  <c r="C24" i="7" s="1"/>
  <c r="H7" i="12"/>
  <c r="H8" i="12"/>
  <c r="D8" i="12"/>
  <c r="D7" i="12"/>
  <c r="G36" i="12"/>
  <c r="G38" i="12"/>
  <c r="F37" i="12"/>
  <c r="F39"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<sst xmlns="http://schemas.openxmlformats.org/spreadsheetml/2006/main" count="1611" uniqueCount="536">
  <si>
    <t>Input-output tabel. Tilgang fra brancher fordelt på anvendelse og prisenhed. efter tilgang fra branche, tid, prisenhed, tilgangstype og anvendelse</t>
  </si>
  <si>
    <t>Enhed: mio. kr.</t>
  </si>
  <si>
    <t>011 Fødevarer - (Anvendelse)</t>
  </si>
  <si>
    <t>012 Ikke-alkoholiske drikkevarer - (Anvendelse)</t>
  </si>
  <si>
    <t>021 Alkoholiske drikkevarer - (Anvendelse)</t>
  </si>
  <si>
    <t>029 Tobak mv. - (Anvendelse)</t>
  </si>
  <si>
    <t>Stoffer</t>
  </si>
  <si>
    <t>031 Beklædning - (Anvendelse)</t>
  </si>
  <si>
    <t>032 Fodtøj - (Anvendelse)</t>
  </si>
  <si>
    <t>041 Husleje - (Anvendelse)</t>
  </si>
  <si>
    <t>042 Beregnet husleje af egen bolig - (Anvendelse)</t>
  </si>
  <si>
    <t>043 Vedligeholdelse og reparation af boligen - (Anvendelse)</t>
  </si>
  <si>
    <t>044 Vandforsyning og andre tjenesteydelser i relation til boligen - (Anvendelse)</t>
  </si>
  <si>
    <t>045 Elektricitet, gas og andet brændsel - (Anvendelse)</t>
  </si>
  <si>
    <t>051 Møbler, boligudstyr, tæpper og anden gulvbelægning samt reparationer - (Anvendelse)</t>
  </si>
  <si>
    <t>052 Boligtekstiler - (Anvendelse)</t>
  </si>
  <si>
    <t>053 Husholdsapparater og vedligeholdelse heraf - (Anvendelse)</t>
  </si>
  <si>
    <t>054 Glas, service og husholdningsredskaber - (Anvendelse)</t>
  </si>
  <si>
    <t>055 Værktøj og udstyr til hus og have - (Anvendelse)</t>
  </si>
  <si>
    <t>056 Andre varer og tjenester til husholdningen - (Anvendelse)</t>
  </si>
  <si>
    <t>061 Medicinske produkter, apparater og medicinsk udstyr - (Anvendelse)</t>
  </si>
  <si>
    <t>062 Læger, tandlæge mv.  - (Anvendelse)</t>
  </si>
  <si>
    <t>063 Hospitalers tjenesteydelser - (Anvendelse)</t>
  </si>
  <si>
    <t>071 Køb af køretøjer - (Anvendelse)</t>
  </si>
  <si>
    <t>072 Drift af køretøjer - (Anvendelse)</t>
  </si>
  <si>
    <t>073 Transporttjenester - (Anvendelse)</t>
  </si>
  <si>
    <t>081 Posttjenester - (Anvendelse)</t>
  </si>
  <si>
    <t>082 Telefon- og datakommunikationsudstyr - (Anvendelse)</t>
  </si>
  <si>
    <t>083 Telefon- og datakommunikationstjenester - (Anvendelse)</t>
  </si>
  <si>
    <t>091 Elektronisk fritidsudstyr mv. - (Anvendelse)</t>
  </si>
  <si>
    <t>092 Andre større forbrugsgoder i forbindelse med fritid og kultur - (Anvendelse)</t>
  </si>
  <si>
    <t>093 Andet tilbehør og udstyr til fritid, haver og kæledyr - (Anvendelse)</t>
  </si>
  <si>
    <t>094 Forlystelser, tv-licens mv. - (Anvendelse)</t>
  </si>
  <si>
    <t>095 Aviser, bøger og papirvarer - (Anvendelse)</t>
  </si>
  <si>
    <t>096 Pakkede ferierejser - (Anvendelse)</t>
  </si>
  <si>
    <t>100 Undervisning - (Anvendelse)</t>
  </si>
  <si>
    <t>111 Restauranter, caféer mv. - (Anvendelse)</t>
  </si>
  <si>
    <t>112 Hoteller mv. - (Anvendelse)</t>
  </si>
  <si>
    <t>121 Personlig pleje - (Anvendelse)</t>
  </si>
  <si>
    <t>Prostitution</t>
  </si>
  <si>
    <t>123 Personlige effekter i.a.n. - (Anvendelse)</t>
  </si>
  <si>
    <t>124 Social beskyttelse - (Anvendelse)</t>
  </si>
  <si>
    <t>125 Forsikring - (Anvendelse)</t>
  </si>
  <si>
    <t>126 Finansielle tjenester i.a.n. - (Anvendelse)</t>
  </si>
  <si>
    <t>127 Advokater, andre tjenesteydelser i.a.n. - (Anvendelse)</t>
  </si>
  <si>
    <t>010000 Landbrug og gartneri-(Tilgang)</t>
  </si>
  <si>
    <t>2016</t>
  </si>
  <si>
    <t>Løbende priser</t>
  </si>
  <si>
    <t>Dansk produktion</t>
  </si>
  <si>
    <t>020000 Skovbrug-(Tilgang)</t>
  </si>
  <si>
    <t>030000 Fiskeri-(Tilgang)</t>
  </si>
  <si>
    <t>060000 Indvinding af olie og gas-(Tilgang)</t>
  </si>
  <si>
    <t>080090 Indvinding af grus og sten-(Tilgang)</t>
  </si>
  <si>
    <t>090000 Service til råstofindvinding-(Tilgang)</t>
  </si>
  <si>
    <t>100010 Slagterier-(Tilgang)</t>
  </si>
  <si>
    <t>100020 Fiskeindustri-(Tilgang)</t>
  </si>
  <si>
    <t>100030 Mejerier-(Tilgang)</t>
  </si>
  <si>
    <t>100040 Bagerier, brødfabrikker mv.-(Tilgang)</t>
  </si>
  <si>
    <t>100050 Anden fødevareindustri-(Tilgang)</t>
  </si>
  <si>
    <t>110000 Drikkevareindustri-(Tilgang)</t>
  </si>
  <si>
    <t>120000 Tobaksindustri-(Tilgang)</t>
  </si>
  <si>
    <t>130000 Tekstilindustri-(Tilgang)</t>
  </si>
  <si>
    <t>140000 Beklædningsindustri-(Tilgang)</t>
  </si>
  <si>
    <t>150000 Læder- og fodtøjsindustri-(Tilgang)</t>
  </si>
  <si>
    <t>160000 Træindustri-(Tilgang)</t>
  </si>
  <si>
    <t>170000 Papirindustri-(Tilgang)</t>
  </si>
  <si>
    <t>180000 Trykkerier mv.-(Tilgang)</t>
  </si>
  <si>
    <t>190000 Olieraffinaderier mv.-(Tilgang)</t>
  </si>
  <si>
    <t>200010 Fremst. af basiskemikalier-(Tilgang)</t>
  </si>
  <si>
    <t>200020 Fremst. af maling og sæbe mv.-(Tilgang)</t>
  </si>
  <si>
    <t>210000 Medicinalindustri-(Tilgang)</t>
  </si>
  <si>
    <t>220000 Plast- og gummiindustri-(Tilgang)</t>
  </si>
  <si>
    <t>230010 Glasindustri og keramisk industri-(Tilgang)</t>
  </si>
  <si>
    <t>230020 Betonindustri og teglværker-(Tilgang)</t>
  </si>
  <si>
    <t>240000 Fremst. af metal-(Tilgang)</t>
  </si>
  <si>
    <t>250000 Metalvareindustri-(Tilgang)</t>
  </si>
  <si>
    <t>260010 Fremst. af computere og kommunikationsudstyr mv.-(Tilgang)</t>
  </si>
  <si>
    <t>260020 Fremst. af andet elektronisk udstyr-(Tilgang)</t>
  </si>
  <si>
    <t>270010 Fremst. af elektriske motorer mv.-(Tilgang)</t>
  </si>
  <si>
    <t>270020 Fremst. af ledninger og kabler-(Tilgang)</t>
  </si>
  <si>
    <t>270030 Fremst. af husholdningsapparater, lamper mv.-(Tilgang)</t>
  </si>
  <si>
    <t>280010 Fremst. af motorer, vindmøller og pumper-(Tilgang)</t>
  </si>
  <si>
    <t>280020 Fremst. af andre maskiner-(Tilgang)</t>
  </si>
  <si>
    <t>290000 Fremst. af motorkøretøjer og dele hertil-(Tilgang)</t>
  </si>
  <si>
    <t>300000 Fremst. af skibe og andre transportmidler-(Tilgang)</t>
  </si>
  <si>
    <t>310000 Møbelindustri-(Tilgang)</t>
  </si>
  <si>
    <t>320010 Fremst. af medicinske instrumenter mv.-(Tilgang)</t>
  </si>
  <si>
    <t>320020 Legetøj og anden fremstillingsvirksomhed-(Tilgang)</t>
  </si>
  <si>
    <t>330000 Reparation og installation af maskiner og udstyr-(Tilgang)</t>
  </si>
  <si>
    <t>350010 Elforsyning-(Tilgang)</t>
  </si>
  <si>
    <t>350020 Gasforsyning-(Tilgang)</t>
  </si>
  <si>
    <t>350030 Varmeforsyning-(Tilgang)</t>
  </si>
  <si>
    <t>360000 Vandforsyning-(Tilgang)</t>
  </si>
  <si>
    <t>370000 Kloak- og rensningsanlæg-(Tilgang)</t>
  </si>
  <si>
    <t>383900 Renovation, genbrug og forureningsbekæmpelse-(Tilgang)</t>
  </si>
  <si>
    <t>410009 Nybyggeri-(Tilgang)</t>
  </si>
  <si>
    <t>420000 Anlægsvirksomhed-(Tilgang)</t>
  </si>
  <si>
    <t>430003 Professionel reparation og vedligeholdelse af bygninger-(Tilgang)</t>
  </si>
  <si>
    <t>430004 Gør-det-selv reparation og vedligeholdelse af boliger-(Tilgang)</t>
  </si>
  <si>
    <t>450010 Bilhandel-(Tilgang)</t>
  </si>
  <si>
    <t>450020 Bilværksteder mv.-(Tilgang)</t>
  </si>
  <si>
    <t>460000 Engroshandel-(Tilgang)</t>
  </si>
  <si>
    <t>470000 Detailhandel-(Tilgang)</t>
  </si>
  <si>
    <t>490010 Regional- og fjerntog-(Tilgang)</t>
  </si>
  <si>
    <t>490020 Lokaltog, bus og taxi mv.-(Tilgang)</t>
  </si>
  <si>
    <t>490030 Fragtvognmænd og rørtransport-(Tilgang)</t>
  </si>
  <si>
    <t>500000 Skibsfart-(Tilgang)</t>
  </si>
  <si>
    <t>510000 Luftfart-(Tilgang)</t>
  </si>
  <si>
    <t>520000 Hjælpevirksomhed til transport-(Tilgang)</t>
  </si>
  <si>
    <t>530000 Post og kurertjeneste-(Tilgang)</t>
  </si>
  <si>
    <t>550000 Hoteller mv.-(Tilgang)</t>
  </si>
  <si>
    <t>560000 Restauranter-(Tilgang)</t>
  </si>
  <si>
    <t>580010 Forlag-(Tilgang)</t>
  </si>
  <si>
    <t>580020 Udgivelse af computerspil og anden software-(Tilgang)</t>
  </si>
  <si>
    <t>590000 Produktion af film, tv og musik mv.-(Tilgang)</t>
  </si>
  <si>
    <t>600000 Radio- og tv-stationer-(Tilgang)</t>
  </si>
  <si>
    <t>610000 Telekommunikation-(Tilgang)</t>
  </si>
  <si>
    <t>620000 It-konsulenter mv.-(Tilgang)</t>
  </si>
  <si>
    <t>630000 Informationstjenester-(Tilgang)</t>
  </si>
  <si>
    <t>640010 Pengeinstitutter-(Tilgang)</t>
  </si>
  <si>
    <t>640020 Kreditforeninger mv.-(Tilgang)</t>
  </si>
  <si>
    <t>650000 Forsikring og pension-(Tilgang)</t>
  </si>
  <si>
    <t>660000 Finansiel service-(Tilgang)</t>
  </si>
  <si>
    <t>680010 Ejendomsmæglere mv.-(Tilgang)</t>
  </si>
  <si>
    <t>680030 Udlejning af erhvervsejendomme-(Tilgang)</t>
  </si>
  <si>
    <t>680023 Boliger, husleje i lejeboliger-(Tilgang)</t>
  </si>
  <si>
    <t>680024 Boliger, ejerboliger mv.-(Tilgang)</t>
  </si>
  <si>
    <t>690010 Advokatvirksomhed-(Tilgang)</t>
  </si>
  <si>
    <t>690020 Revision og bogføring-(Tilgang)</t>
  </si>
  <si>
    <t>700000 Virksomhedskonsulenter-(Tilgang)</t>
  </si>
  <si>
    <t>710000 Arkitekter og rådgivende ingeniører-(Tilgang)</t>
  </si>
  <si>
    <t>720001 Forskning og udvikling, markedsmæssig-(Tilgang)</t>
  </si>
  <si>
    <t>720002 Forskning og udvikling, ikke-markedsmæssig-(Tilgang)</t>
  </si>
  <si>
    <t>730000 Reklame- og analysebureauer-(Tilgang)</t>
  </si>
  <si>
    <t>740000 Anden videnservice-(Tilgang)</t>
  </si>
  <si>
    <t>750000 Dyrlæger-(Tilgang)</t>
  </si>
  <si>
    <t>770000 Udlejning og leasing af materiel-(Tilgang)</t>
  </si>
  <si>
    <t>780000 Arbejdsformidling og vikarbureauer-(Tilgang)</t>
  </si>
  <si>
    <t>790000 Rejsebureauer-(Tilgang)</t>
  </si>
  <si>
    <t>800000 Vagt og sikkerhedstjeneste-(Tilgang)</t>
  </si>
  <si>
    <t>810000 Ejendomsservice, rengøring og anlægsgartnere-(Tilgang)</t>
  </si>
  <si>
    <t>820000 Anden operationel service-(Tilgang)</t>
  </si>
  <si>
    <t>840010 Offentlig administration-(Tilgang)</t>
  </si>
  <si>
    <t>840022 Forsvar, politi og retsvæsen mv., ikke-markedsmæssig-(Tilgang)</t>
  </si>
  <si>
    <t>840021 Redningskorps mv., markedsmæssig-(Tilgang)</t>
  </si>
  <si>
    <t>850010 Grundskoler-(Tilgang)</t>
  </si>
  <si>
    <t>850020 Gymnasier og erhvervsfaglige skoler-(Tilgang)</t>
  </si>
  <si>
    <t>850030 Videregående uddannelsesinstitutioner-(Tilgang)</t>
  </si>
  <si>
    <t>850042 Voksenundervisning mv., ikke-markedsmæssig-(Tilgang)</t>
  </si>
  <si>
    <t>850041 Voksenundervisning mv., markedsmæssig-(Tilgang)</t>
  </si>
  <si>
    <t>860010 Hospitaler-(Tilgang)</t>
  </si>
  <si>
    <t>860020 Læger, tandlæger mv.-(Tilgang)</t>
  </si>
  <si>
    <t>870000 Plejehjem mv.-(Tilgang)</t>
  </si>
  <si>
    <t>880000 Daginstitutioner og dagcentre mv.-(Tilgang)</t>
  </si>
  <si>
    <t>900000 Teater, musik og kunst-(Tilgang)</t>
  </si>
  <si>
    <t>910001 Biblioteker, museer mv., markedsmæssig-(Tilgang)</t>
  </si>
  <si>
    <t>910002 Biblioteker, museer mv., ikke-markedsmæssig-(Tilgang)</t>
  </si>
  <si>
    <t>920000 Lotteri og andet spil-(Tilgang)</t>
  </si>
  <si>
    <t>930011 Sport, markedsmæssig-(Tilgang)</t>
  </si>
  <si>
    <t>930012 Sport, ikke-markedsmæssig-(Tilgang)</t>
  </si>
  <si>
    <t>930020 Forlystelsesparker og andre fritidsaktiviteter-(Tilgang)</t>
  </si>
  <si>
    <t>940000 Organisationer og foreninger-(Tilgang)</t>
  </si>
  <si>
    <t>950000 Reparation af husholdningsudstyr-(Tilgang)</t>
  </si>
  <si>
    <t>960000 Frisører, vaskerier og andre serviceydelser-(Tilgang)</t>
  </si>
  <si>
    <t>970000 Private husholdninger med ansat medhjælp-(Tilgang)</t>
  </si>
  <si>
    <t>010000 Landbrug og gartneri- (Anvendelse)</t>
  </si>
  <si>
    <t>020000 Skovbrug- (Anvendelse)</t>
  </si>
  <si>
    <t>030000 Fiskeri- (Anvendelse)</t>
  </si>
  <si>
    <t>060000 Indvinding af olie og gas- (Anvendelse)</t>
  </si>
  <si>
    <t>080090 Indvinding af grus og sten- (Anvendelse)</t>
  </si>
  <si>
    <t>090000 Service til råstofindvinding- (Anvendelse)</t>
  </si>
  <si>
    <t>100010 Slagterier- (Anvendelse)</t>
  </si>
  <si>
    <t>100020 Fiskeindustri- (Anvendelse)</t>
  </si>
  <si>
    <t>100030 Mejerier- (Anvendelse)</t>
  </si>
  <si>
    <t>100040 Bagerier, brødfabrikker mv.- (Anvendelse)</t>
  </si>
  <si>
    <t>100050 Anden fødevareindustri- (Anvendelse)</t>
  </si>
  <si>
    <t>110000 Drikkevareindustri- (Anvendelse)</t>
  </si>
  <si>
    <t>120000 Tobaksindustri- (Anvendelse)</t>
  </si>
  <si>
    <t>130000 Tekstilindustri- (Anvendelse)</t>
  </si>
  <si>
    <t>140000 Beklædningsindustri- (Anvendelse)</t>
  </si>
  <si>
    <t>150000 Læder- og fodtøjsindustri- (Anvendelse)</t>
  </si>
  <si>
    <t>160000 Træindustri- (Anvendelse)</t>
  </si>
  <si>
    <t>170000 Papirindustri- (Anvendelse)</t>
  </si>
  <si>
    <t>180000 Trykkerier mv.- (Anvendelse)</t>
  </si>
  <si>
    <t>190000 Olieraffinaderier mv.- (Anvendelse)</t>
  </si>
  <si>
    <t>200010 Fremst. af basiskemikalier- (Anvendelse)</t>
  </si>
  <si>
    <t>200020 Fremst. af maling og sæbe mv.- (Anvendelse)</t>
  </si>
  <si>
    <t>210000 Medicinalindustri- (Anvendelse)</t>
  </si>
  <si>
    <t>220000 Plast- og gummiindustri- (Anvendelse)</t>
  </si>
  <si>
    <t>230010 Glasindustri og keramisk industri- (Anvendelse)</t>
  </si>
  <si>
    <t>230020 Betonindustri og teglværker- (Anvendelse)</t>
  </si>
  <si>
    <t>240000 Fremst. af metal- (Anvendelse)</t>
  </si>
  <si>
    <t>250000 Metalvareindustri- (Anvendelse)</t>
  </si>
  <si>
    <t>260010 Fremst. af computere og kommunikationsudstyr mv.- (Anvendelse)</t>
  </si>
  <si>
    <t>260020 Fremst. af andet elektronisk udstyr- (Anvendelse)</t>
  </si>
  <si>
    <t>270010 Fremst. af elektriske motorer mv.- (Anvendelse)</t>
  </si>
  <si>
    <t>270020 Fremst. af ledninger og kabler- (Anvendelse)</t>
  </si>
  <si>
    <t>270030 Fremst. af husholdningsapparater, lamper mv.- (Anvendelse)</t>
  </si>
  <si>
    <t>280010 Fremst. af motorer, vindmøller og pumper- (Anvendelse)</t>
  </si>
  <si>
    <t>280020 Fremst. af andre maskiner- (Anvendelse)</t>
  </si>
  <si>
    <t>290000 Fremst. af motorkøretøjer og dele hertil- (Anvendelse)</t>
  </si>
  <si>
    <t>300000 Fremst. af skibe og andre transportmidler- (Anvendelse)</t>
  </si>
  <si>
    <t>310000 Møbelindustri- (Anvendelse)</t>
  </si>
  <si>
    <t>320010 Fremst. af medicinske instrumenter mv.- (Anvendelse)</t>
  </si>
  <si>
    <t>320020 Legetøj og anden fremstillingsvirksomhed- (Anvendelse)</t>
  </si>
  <si>
    <t>330000 Reparation og installation af maskiner og udstyr- (Anvendelse)</t>
  </si>
  <si>
    <t>350010 Elforsyning- (Anvendelse)</t>
  </si>
  <si>
    <t>350020 Gasforsyning- (Anvendelse)</t>
  </si>
  <si>
    <t>350030 Varmeforsyning- (Anvendelse)</t>
  </si>
  <si>
    <t>360000 Vandforsyning- (Anvendelse)</t>
  </si>
  <si>
    <t>370000 Kloak- og rensningsanlæg- (Anvendelse)</t>
  </si>
  <si>
    <t>383900 Renovation, genbrug og forureningsbekæmpelse- (Anvendelse)</t>
  </si>
  <si>
    <t>410009 Nybyggeri- (Anvendelse)</t>
  </si>
  <si>
    <t>420000 Anlægsvirksomhed- (Anvendelse)</t>
  </si>
  <si>
    <t>430003 Professionel reparation og vedligeholdelse af bygninger- (Anvendelse)</t>
  </si>
  <si>
    <t>430004 Gør-det-selv reparation og vedligeholdelse af boliger- (Anvendelse)</t>
  </si>
  <si>
    <t>450010 Bilhandel- (Anvendelse)</t>
  </si>
  <si>
    <t>450020 Bilværksteder mv.- (Anvendelse)</t>
  </si>
  <si>
    <t>460000 Engroshandel- (Anvendelse)</t>
  </si>
  <si>
    <t>470000 Detailhandel- (Anvendelse)</t>
  </si>
  <si>
    <t>490010 Regional- og fjerntog- (Anvendelse)</t>
  </si>
  <si>
    <t>490020 Lokaltog, bus og taxi mv.- (Anvendelse)</t>
  </si>
  <si>
    <t>490030 Fragtvognmænd og rørtransport- (Anvendelse)</t>
  </si>
  <si>
    <t>500000 Skibsfart- (Anvendelse)</t>
  </si>
  <si>
    <t>510000 Luftfart- (Anvendelse)</t>
  </si>
  <si>
    <t>520000 Hjælpevirksomhed til transport- (Anvendelse)</t>
  </si>
  <si>
    <t>530000 Post og kurertjeneste- (Anvendelse)</t>
  </si>
  <si>
    <t>550000 Hoteller mv.- (Anvendelse)</t>
  </si>
  <si>
    <t>560000 Restauranter- (Anvendelse)</t>
  </si>
  <si>
    <t>580010 Forlag- (Anvendelse)</t>
  </si>
  <si>
    <t>580020 Udgivelse af computerspil og anden software- (Anvendelse)</t>
  </si>
  <si>
    <t>590000 Produktion af film, tv og musik mv.- (Anvendelse)</t>
  </si>
  <si>
    <t>600000 Radio- og tv-stationer- (Anvendelse)</t>
  </si>
  <si>
    <t>610000 Telekommunikation- (Anvendelse)</t>
  </si>
  <si>
    <t>620000 It-konsulenter mv.- (Anvendelse)</t>
  </si>
  <si>
    <t>630000 Informationstjenester- (Anvendelse)</t>
  </si>
  <si>
    <t>640010 Pengeinstitutter- (Anvendelse)</t>
  </si>
  <si>
    <t>640020 Kreditforeninger mv.- (Anvendelse)</t>
  </si>
  <si>
    <t>650000 Forsikring og pension- (Anvendelse)</t>
  </si>
  <si>
    <t>660000 Finansiel service- (Anvendelse)</t>
  </si>
  <si>
    <t>680010 Ejendomsmæglere mv.- (Anvendelse)</t>
  </si>
  <si>
    <t>680030 Udlejning af erhvervsejendomme- (Anvendelse)</t>
  </si>
  <si>
    <t>680023 Boliger, husleje i lejeboliger- (Anvendelse)</t>
  </si>
  <si>
    <t>680024 Boliger, ejerboliger mv.- (Anvendelse)</t>
  </si>
  <si>
    <t>690010 Advokatvirksomhed- (Anvendelse)</t>
  </si>
  <si>
    <t>690020 Revision og bogføring- (Anvendelse)</t>
  </si>
  <si>
    <t>700000 Virksomhedskonsulenter- (Anvendelse)</t>
  </si>
  <si>
    <t>710000 Arkitekter og rådgivende ingeniører- (Anvendelse)</t>
  </si>
  <si>
    <t>720001 Forskning og udvikling, markedsmæssig- (Anvendelse)</t>
  </si>
  <si>
    <t>720002 Forskning og udvikling, ikke-markedsmæssig- (Anvendelse)</t>
  </si>
  <si>
    <t>730000 Reklame- og analysebureauer- (Anvendelse)</t>
  </si>
  <si>
    <t>740000 Anden videnservice- (Anvendelse)</t>
  </si>
  <si>
    <t>750000 Dyrlæger- (Anvendelse)</t>
  </si>
  <si>
    <t>770000 Udlejning og leasing af materiel- (Anvendelse)</t>
  </si>
  <si>
    <t>780000 Arbejdsformidling og vikarbureauer- (Anvendelse)</t>
  </si>
  <si>
    <t>790000 Rejsebureauer- (Anvendelse)</t>
  </si>
  <si>
    <t>800000 Vagt og sikkerhedstjeneste- (Anvendelse)</t>
  </si>
  <si>
    <t>810000 Ejendomsservice, rengøring og anlægsgartnere- (Anvendelse)</t>
  </si>
  <si>
    <t>820000 Anden operationel service- (Anvendelse)</t>
  </si>
  <si>
    <t>840010 Offentlig administration- (Anvendelse)</t>
  </si>
  <si>
    <t>840022 Forsvar, politi og retsvæsen mv., ikke-markedsmæssig- (Anvendelse)</t>
  </si>
  <si>
    <t>840021 Redningskorps mv., markedsmæssig- (Anvendelse)</t>
  </si>
  <si>
    <t>850010 Grundskoler- (Anvendelse)</t>
  </si>
  <si>
    <t>850020 Gymnasier og erhvervsfaglige skoler- (Anvendelse)</t>
  </si>
  <si>
    <t>850030 Videregående uddannelsesinstitutioner- (Anvendelse)</t>
  </si>
  <si>
    <t>850042 Voksenundervisning mv., ikke-markedsmæssig- (Anvendelse)</t>
  </si>
  <si>
    <t>850041 Voksenundervisning mv., markedsmæssig- (Anvendelse)</t>
  </si>
  <si>
    <t>860010 Hospitaler- (Anvendelse)</t>
  </si>
  <si>
    <t>860020 Læger, tandlæger mv.- (Anvendelse)</t>
  </si>
  <si>
    <t>870000 Plejehjem mv.- (Anvendelse)</t>
  </si>
  <si>
    <t>880000 Daginstitutioner og dagcentre mv.- (Anvendelse)</t>
  </si>
  <si>
    <t>900000 Teater, musik og kunst- (Anvendelse)</t>
  </si>
  <si>
    <t>910001 Biblioteker, museer mv., markedsmæssig- (Anvendelse)</t>
  </si>
  <si>
    <t>910002 Biblioteker, museer mv., ikke-markedsmæssig- (Anvendelse)</t>
  </si>
  <si>
    <t>920000 Lotteri og andet spil- (Anvendelse)</t>
  </si>
  <si>
    <t>930011 Sport, markedsmæssig- (Anvendelse)</t>
  </si>
  <si>
    <t>930012 Sport, ikke-markedsmæssig- (Anvendelse)</t>
  </si>
  <si>
    <t>930020 Forlystelsesparker og andre fritidsaktiviteter- (Anvendelse)</t>
  </si>
  <si>
    <t>940000 Organisationer og foreninger- (Anvendelse)</t>
  </si>
  <si>
    <t>950000 Reparation af husholdningsudstyr- (Anvendelse)</t>
  </si>
  <si>
    <t>960000 Frisører, vaskerier og andre serviceydelser- (Anvendelse)</t>
  </si>
  <si>
    <t>970000 Private husholdninger med ansat medhjælp- (Anvendelse)</t>
  </si>
  <si>
    <t>Gennemsnitshusstand</t>
  </si>
  <si>
    <t>Under 250.000 kr.</t>
  </si>
  <si>
    <t>250.000 - 449.999 kr.</t>
  </si>
  <si>
    <t>450.000 - 699.999 kr.</t>
  </si>
  <si>
    <t>700.000 - 999.999 kr.</t>
  </si>
  <si>
    <t>1.000.000 kr. og derover</t>
  </si>
  <si>
    <t>FORBRUG I ALT</t>
  </si>
  <si>
    <t>01.1 Fødevarer</t>
  </si>
  <si>
    <t>01.2 Ikke-alkoholiske drikkevarer</t>
  </si>
  <si>
    <t>02.1 Alkoholiske drikkevarer</t>
  </si>
  <si>
    <t>02.2 Tobak</t>
  </si>
  <si>
    <t>02.3 Euforiserende stoffer</t>
  </si>
  <si>
    <t>03.1 Beklædning</t>
  </si>
  <si>
    <t>03.2 Fodtøj</t>
  </si>
  <si>
    <t>04.1 Faktisk husleje</t>
  </si>
  <si>
    <t>04.2 Beregnet lejeværdi af bolig</t>
  </si>
  <si>
    <t>04.3 Vedligeholdelse og reparation af bolig</t>
  </si>
  <si>
    <t>04.4 Vandforsyning og andre tjenester i forbindelse med boligen</t>
  </si>
  <si>
    <t>04.5 Elektricitet, gas og andet brændsel</t>
  </si>
  <si>
    <t>05.1 Møbler og boligudstyr, tæpper og anden gulvbelægning</t>
  </si>
  <si>
    <t>05.2 Boligtekstiler</t>
  </si>
  <si>
    <t>05.3 Husholdningsapparater og reparation heraf</t>
  </si>
  <si>
    <t>05.4 Glas, service og husholdningsredskaber</t>
  </si>
  <si>
    <t>05.5 Værktøj og udstyr til hus og have</t>
  </si>
  <si>
    <t>05.6 Andre varer og tjenester til husholdningen</t>
  </si>
  <si>
    <t>06.1 Medicinske produkter, apparater og medicinsk udstyr</t>
  </si>
  <si>
    <t>06.2 Ambulant behandling</t>
  </si>
  <si>
    <t>06.3 Hospitalstjenester</t>
  </si>
  <si>
    <t>07.1 Køb af køretøjer</t>
  </si>
  <si>
    <t>07.2 Drift af personlige transportmidler</t>
  </si>
  <si>
    <t>07.3 Transporttjenester</t>
  </si>
  <si>
    <t>08.1 Posttjenester</t>
  </si>
  <si>
    <t>08.2 Telefon- og telefaxudstyr</t>
  </si>
  <si>
    <t>08.3 Teletjenester</t>
  </si>
  <si>
    <t>09.1 Audiovisuelt og fotografisk udstyr samt databehandlingsudstyr</t>
  </si>
  <si>
    <t>09.2 Andre større varige forbrugsgoder til fritids- og kulturaktiviteter</t>
  </si>
  <si>
    <t>09.3 Andet tilbehør og udstyr til fritid, haver og kæledyr</t>
  </si>
  <si>
    <t>09.4 Fritids- og kulturtjenester</t>
  </si>
  <si>
    <t>09.5 Aviser, bøger og papirvarer</t>
  </si>
  <si>
    <t>09.6 Pakkerejser</t>
  </si>
  <si>
    <t>10.0 Undervisning</t>
  </si>
  <si>
    <t>11.1 Restauranter, cafeer og kantiner mv.</t>
  </si>
  <si>
    <t>11.2 Overnatningsfaciliteter</t>
  </si>
  <si>
    <t>12.1 Personlig pleje</t>
  </si>
  <si>
    <t>12.2 Prostitution</t>
  </si>
  <si>
    <t>12.3 Andre personlige effekter</t>
  </si>
  <si>
    <t>12.4 Daginstitutioner og social forsorg</t>
  </si>
  <si>
    <t>12.5 Forsikring</t>
  </si>
  <si>
    <t>12.6 Finansielle tjenester</t>
  </si>
  <si>
    <t>12.7 Andre tjenester</t>
  </si>
  <si>
    <t>010000 Landbrug og gartneri</t>
  </si>
  <si>
    <t>020000 Skovbrug</t>
  </si>
  <si>
    <t>030000 Fiskeri</t>
  </si>
  <si>
    <t>060000 Indvinding af olie og gas</t>
  </si>
  <si>
    <t>080090 Indvinding af grus og sten</t>
  </si>
  <si>
    <t>090000 Service til råstofindvinding</t>
  </si>
  <si>
    <t>100010 Slagterier</t>
  </si>
  <si>
    <t>100020 Fiskeindustri</t>
  </si>
  <si>
    <t>100030 Mejerier</t>
  </si>
  <si>
    <t>100040 Bagerier, brødfabrikker mv.</t>
  </si>
  <si>
    <t>100050 Anden fødevareindustri</t>
  </si>
  <si>
    <t>110000 Drikkevareindustri</t>
  </si>
  <si>
    <t>120000 Tobaksindustri</t>
  </si>
  <si>
    <t>130000 Tekstilindustri</t>
  </si>
  <si>
    <t>140000 Beklædningsindustri</t>
  </si>
  <si>
    <t>150000 Læder- og fodtøjsindustri</t>
  </si>
  <si>
    <t>160000 Træindustri</t>
  </si>
  <si>
    <t>170000 Papirindustri</t>
  </si>
  <si>
    <t>180000 Trykkerier mv.</t>
  </si>
  <si>
    <t>190000 Olieraffinaderier mv.</t>
  </si>
  <si>
    <t>200010 Fremst. af basiskemikalier</t>
  </si>
  <si>
    <t>200020 Fremst. af maling og sæbe mv.</t>
  </si>
  <si>
    <t>210000 Medicinalindustri</t>
  </si>
  <si>
    <t>220000 Plast- og gummiindustri</t>
  </si>
  <si>
    <t>230010 Glasindustri og keramisk industri</t>
  </si>
  <si>
    <t>230020 Betonindustri og teglværker</t>
  </si>
  <si>
    <t>240000 Fremst. af metal</t>
  </si>
  <si>
    <t>250000 Metalvareindustri</t>
  </si>
  <si>
    <t>260010 Fremst. af computere og kommunikationsudstyr mv.</t>
  </si>
  <si>
    <t>260020 Fremst. af andet elektronisk udstyr</t>
  </si>
  <si>
    <t>270010 Fremst. af elektriske motorer mv.</t>
  </si>
  <si>
    <t>270020 Fremst. af ledninger og kabler</t>
  </si>
  <si>
    <t>270030 Fremst. af husholdningsapparater, lamper mv.</t>
  </si>
  <si>
    <t>280010 Fremst. af motorer, vindmøller og pumper</t>
  </si>
  <si>
    <t>280020 Fremst. af andre maskiner</t>
  </si>
  <si>
    <t>290000 Fremst. af motorkøretøjer og dele hertil</t>
  </si>
  <si>
    <t>300000 Fremst. af skibe og andre transportmidler</t>
  </si>
  <si>
    <t>310000 Møbelindustri</t>
  </si>
  <si>
    <t>320010 Fremst. af medicinske instrumenter mv.</t>
  </si>
  <si>
    <t>320020 Legetøj og anden fremstillingsvirksomhed</t>
  </si>
  <si>
    <t>330000 Reparation og installation af maskiner og udstyr</t>
  </si>
  <si>
    <t>350010 Elforsyning</t>
  </si>
  <si>
    <t>350020 Gasforsyning</t>
  </si>
  <si>
    <t>350030 Varmeforsyning</t>
  </si>
  <si>
    <t>360000 Vandforsyning</t>
  </si>
  <si>
    <t>370000 Kloak- og rensningsanlæg</t>
  </si>
  <si>
    <t>383900 Renovation, genbrug og forureningsbekæmpelse</t>
  </si>
  <si>
    <t>410009 Nybyggeri</t>
  </si>
  <si>
    <t>420000 Anlægsvirksomhed</t>
  </si>
  <si>
    <t>430003 Professionel reparation og vedligeholdelse af bygninger</t>
  </si>
  <si>
    <t>430004 Gør-det-selv reparation og vedligeholdelse af boliger</t>
  </si>
  <si>
    <t>450010 Bilhandel</t>
  </si>
  <si>
    <t>450020 Bilværksteder mv.</t>
  </si>
  <si>
    <t>460000 Engroshandel</t>
  </si>
  <si>
    <t>470000 Detailhandel</t>
  </si>
  <si>
    <t>490010 Regional- og fjerntog</t>
  </si>
  <si>
    <t>490020 Lokaltog, bus og taxi mv.</t>
  </si>
  <si>
    <t>490030 Fragtvognmænd og rørtransport</t>
  </si>
  <si>
    <t>500000 Skibsfart</t>
  </si>
  <si>
    <t>510000 Luftfart</t>
  </si>
  <si>
    <t>520000 Hjælpevirksomhed til transport</t>
  </si>
  <si>
    <t>530000 Post og kurertjeneste</t>
  </si>
  <si>
    <t>550000 Hoteller mv.</t>
  </si>
  <si>
    <t>560000 Restauranter</t>
  </si>
  <si>
    <t>580010 Forlag</t>
  </si>
  <si>
    <t>580020 Udgivelse af computerspil og anden software</t>
  </si>
  <si>
    <t>590000 Produktion af film, tv og musik mv.</t>
  </si>
  <si>
    <t>600000 Radio- og tv-stationer</t>
  </si>
  <si>
    <t>610000 Telekommunikation</t>
  </si>
  <si>
    <t>620000 It-konsulenter mv.</t>
  </si>
  <si>
    <t>630000 Informationstjenester</t>
  </si>
  <si>
    <t>640010 Pengeinstitutter</t>
  </si>
  <si>
    <t>640020 Kreditforeninger mv.</t>
  </si>
  <si>
    <t>650000 Forsikring og pension</t>
  </si>
  <si>
    <t>660000 Finansiel service</t>
  </si>
  <si>
    <t>680010 Ejendomsmæglere mv.</t>
  </si>
  <si>
    <t>680030 Udlejning af erhvervsejendomme</t>
  </si>
  <si>
    <t>680023 Boliger, husleje i lejeboliger</t>
  </si>
  <si>
    <t>680024 Boliger, ejerboliger mv.</t>
  </si>
  <si>
    <t>690010 Advokatvirksomhed</t>
  </si>
  <si>
    <t>690020 Revision og bogføring</t>
  </si>
  <si>
    <t>700000 Virksomhedskonsulenter</t>
  </si>
  <si>
    <t>710000 Arkitekter og rådgivende ingeniører</t>
  </si>
  <si>
    <t>720001 Forskning og udvikling, markedsmæssig</t>
  </si>
  <si>
    <t>720002 Forskning og udvikling, ikke-markedsmæssig</t>
  </si>
  <si>
    <t>730000 Reklame- og analysebureauer</t>
  </si>
  <si>
    <t>740000 Anden videnservice</t>
  </si>
  <si>
    <t>750000 Dyrlæger</t>
  </si>
  <si>
    <t>770000 Udlejning og leasing af materiel</t>
  </si>
  <si>
    <t>780000 Arbejdsformidling og vikarbureauer</t>
  </si>
  <si>
    <t>790000 Rejsebureauer</t>
  </si>
  <si>
    <t>800000 Vagt og sikkerhedstjeneste</t>
  </si>
  <si>
    <t>810000 Ejendomsservice, rengøring og anlægsgartnere</t>
  </si>
  <si>
    <t>820000 Anden operationel service</t>
  </si>
  <si>
    <t>840010 Offentlig administration</t>
  </si>
  <si>
    <t>840022 Forsvar, politi og retsvæsen mv., ikke-markedsmæssig</t>
  </si>
  <si>
    <t>840021 Redningskorps mv., markedsmæssig</t>
  </si>
  <si>
    <t>850010 Grundskoler</t>
  </si>
  <si>
    <t>850020 Gymnasier og erhvervsfaglige skoler</t>
  </si>
  <si>
    <t>850030 Videregående uddannelsesinstitutioner</t>
  </si>
  <si>
    <t>850042 Voksenundervisning mv., ikke-markedsmæssig</t>
  </si>
  <si>
    <t>850041 Voksenundervisning mv., markedsmæssig</t>
  </si>
  <si>
    <t>860010 Hospitaler</t>
  </si>
  <si>
    <t>860020 Læger, tandlæger mv.</t>
  </si>
  <si>
    <t>870000 Plejehjem mv.</t>
  </si>
  <si>
    <t>880000 Daginstitutioner og dagcentre mv.</t>
  </si>
  <si>
    <t>900000 Teater, musik og kunst</t>
  </si>
  <si>
    <t>910001 Biblioteker, museer mv., markedsmæssig</t>
  </si>
  <si>
    <t>910002 Biblioteker, museer mv., ikke-markedsmæssig</t>
  </si>
  <si>
    <t>920000 Lotteri og andet spil</t>
  </si>
  <si>
    <t>930011 Sport, markedsmæssig</t>
  </si>
  <si>
    <t>930012 Sport, ikke-markedsmæssig</t>
  </si>
  <si>
    <t>930020 Forlystelsesparker og andre fritidsaktiviteter</t>
  </si>
  <si>
    <t>940000 Organisationer og foreninger</t>
  </si>
  <si>
    <t>950000 Reparation af husholdningsudstyr</t>
  </si>
  <si>
    <t>960000 Frisører, vaskerier og andre serviceydelser</t>
  </si>
  <si>
    <t>970000 Private husholdninger med ansat medhjælp</t>
  </si>
  <si>
    <t>Co2 skattebetaling</t>
  </si>
  <si>
    <t>Andel af indkomst</t>
  </si>
  <si>
    <t>Andel af forbrug</t>
  </si>
  <si>
    <t>ca. indkomst</t>
  </si>
  <si>
    <t>Skattebetalingen er fundet ved følgende formel</t>
  </si>
  <si>
    <t>1. decil</t>
  </si>
  <si>
    <t>2. decil</t>
  </si>
  <si>
    <t>3. decil</t>
  </si>
  <si>
    <t>4. decil</t>
  </si>
  <si>
    <t>5. decil</t>
  </si>
  <si>
    <t>6. decil</t>
  </si>
  <si>
    <t>7. decil</t>
  </si>
  <si>
    <t>8. decil</t>
  </si>
  <si>
    <t>9. decil</t>
  </si>
  <si>
    <t>10. decil</t>
  </si>
  <si>
    <t>Forbrug i alt</t>
  </si>
  <si>
    <t>Husstand, deciler</t>
  </si>
  <si>
    <t>I alt</t>
  </si>
  <si>
    <t>Gns</t>
  </si>
  <si>
    <t>Direkte afgifter i pct af forbrug</t>
  </si>
  <si>
    <t>Indirekte i andel af forbrug</t>
  </si>
  <si>
    <t>Deciler</t>
  </si>
  <si>
    <t>Indirekte CO2 skattebetaling</t>
  </si>
  <si>
    <t>Direkte afgifter i alt</t>
  </si>
  <si>
    <t>Gini før</t>
  </si>
  <si>
    <t>Indkomst</t>
  </si>
  <si>
    <t>Gini efter ny CO2-skat</t>
  </si>
  <si>
    <t>Disponibel indkomst (2016) IFOR31</t>
  </si>
  <si>
    <t>Disp. Indkomst fratrukket co2skattebetaling</t>
  </si>
  <si>
    <t>Fødevarer</t>
  </si>
  <si>
    <t>Transport</t>
  </si>
  <si>
    <t>El, gas og brændsel</t>
  </si>
  <si>
    <t>Pakkede ferierejser</t>
  </si>
  <si>
    <t>andel af forbrug</t>
  </si>
  <si>
    <t>andel af indkomst</t>
  </si>
  <si>
    <t>Skattevektor: Givet ved sektorens drivhusgasintensitet*co2afgift. Afgiften er kalibreret til at give et provenu på 3,5 mia., som det var i 2030. Skibsfart og lufftfart er restrikteret til ikke at have en CO2-afgift, landbruget får 50 pct. rabat</t>
  </si>
  <si>
    <t>landbrug</t>
  </si>
  <si>
    <t>Skat med fradrag pr enhed produktion</t>
  </si>
  <si>
    <t>gammle</t>
  </si>
  <si>
    <t>Direkte afgifter i pct af ækv. Disp. indkomst</t>
  </si>
  <si>
    <t>Indirekte i andel af ækv. Disp. indkomst</t>
  </si>
  <si>
    <t>Gini forbrug</t>
  </si>
  <si>
    <t>3. kvintil</t>
  </si>
  <si>
    <t>2. kvintil</t>
  </si>
  <si>
    <t>1. kvintil</t>
  </si>
  <si>
    <t>4. kvintil</t>
  </si>
  <si>
    <t>5. kvintil</t>
  </si>
  <si>
    <t>CO2 skatetbetaling med adfærdsædnringer</t>
  </si>
  <si>
    <t>CO2 skatetbetaling uden adfærdsædnringer</t>
  </si>
  <si>
    <t>Total</t>
  </si>
  <si>
    <t>CO2 skattebetaling uden adfærdsædnringer</t>
  </si>
  <si>
    <t>CO2 skattebetaling med adfærdsædnringer</t>
  </si>
  <si>
    <t>Disp indkomst på kvintiler</t>
  </si>
  <si>
    <t>Forbrug på kvintiler</t>
  </si>
  <si>
    <t>Antal husstande (FAM55N)</t>
  </si>
  <si>
    <t>CO2skat</t>
  </si>
  <si>
    <t>Gns. betalt</t>
  </si>
  <si>
    <t>Provenu i alt (efter)</t>
  </si>
  <si>
    <t>Provenu i alt (før)</t>
  </si>
  <si>
    <t>Resten dvs. el gas og brændsel</t>
  </si>
  <si>
    <t>Heraf transport</t>
  </si>
  <si>
    <t>CO2-afgift, el gas og brændsel</t>
  </si>
  <si>
    <t>CO2-afgift, transport</t>
  </si>
  <si>
    <t>EL GAS OG BRÆNDSEL RELATIVT TIL GNS</t>
  </si>
  <si>
    <t>DRIFT AF TRANSPORT RELATIVT TIL GNS</t>
  </si>
  <si>
    <t>Efter</t>
  </si>
  <si>
    <t>Jeg vil lige understrege, at jeg har anvendt og fordelt de afgiftsprovenuer, som Kraka er kommet frem til, så jeg har altså ikke selv beregnet en CO2-afgift pba. udledningerne.
Husholdningernes direkte afgiftsbelastning er fordelt pba. Statistikbank-tabellen ENE2HA og emissionsfaktorer, hvor jeg opgør, hvor meget der kan henføres til hhv. transport og boligbenyttelse. I vedhæftede tabel er emissionsfaktorerne ikke udtømmende for alle energityper, men de dækker husholdningerne fint.
Jeg har vedhæftet forbruget på husstande fordelt på indkomstdeciler pba. Forbrugsundersøgelsen for 2015. Tallene er fremskrevet til 2020-prisniveau pba. en generel fremskrivningsfaktor på ~3,66 %. Bemærk at uddannelse/undervisning er opdelt i flere grupper end i I-O-tabellerne.</t>
  </si>
  <si>
    <t>Sune skriver:</t>
  </si>
  <si>
    <t>Før</t>
  </si>
  <si>
    <t>072
Drift
af personlige
transportsmidler</t>
  </si>
  <si>
    <t>045
Elektricitet,
gas og
andet
brændsel</t>
  </si>
  <si>
    <t>relativ ændring</t>
  </si>
  <si>
    <t>Relative ændringer</t>
  </si>
  <si>
    <t>Husstand</t>
  </si>
  <si>
    <t>RESULATER INDIREKTE</t>
  </si>
  <si>
    <t>Resulater direkte</t>
  </si>
  <si>
    <t>Figur</t>
  </si>
  <si>
    <t>Andel af indkomst, direkte</t>
  </si>
  <si>
    <t>Andel af indkomst, indirekte</t>
  </si>
  <si>
    <t>Uden adfærd</t>
  </si>
  <si>
    <t>Med adfærd</t>
  </si>
  <si>
    <t>Indirekte</t>
  </si>
  <si>
    <t>Direkte</t>
  </si>
  <si>
    <t xml:space="preserve"> </t>
  </si>
  <si>
    <t>2.kvintil</t>
  </si>
  <si>
    <t>4.kvintil</t>
  </si>
  <si>
    <t>5.kvintil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</si>
</sst>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 &quot;kr.&quot;"/>
    <numFmt numFmtId="165" formatCode="0.0000"/>
    <numFmt numFmtId="166" formatCode="_-* #,##0.00\ _k_r_._-;\-* #,##0.00\ _k_r_._-;_-* &quot;-&quot;??\ _k_r_._-;_-@_-"/>
    <numFmt numFmtId="167" formatCode="0.0"/>
    <numFmt numFmtId="168" formatCode="0.000"/>
    <numFmt numFmtId="169" formatCode="########0"/>
    <numFmt numFmtId="170" formatCode="###,###,###,###,###,##0.0"/>
  </numFmts>
  <fonts count="9">
    <font>
      <sz val="11"/>
      <color theme="1"/>
      <name val="Calibri"/>
      <family val="2"/>
      <scheme val="minor"/>
    </font>
    <font>
      <b/>
      <sz val="11"/>
      <color rgb="FF000000"/>
      <name val="Calibri"/>
      <family val="2"/>
    </font>
    <font>
      <b/>
      <sz val="11"/>
      <color theme="1"/>
      <name val="Calibri"/>
      <family val="2"/>
      <scheme val="minor"/>
    </font>
    <font>
      <sz val="11"/>
      <color rgb="FF000000"/>
      <name val="Calibri"/>
      <family val="2"/>
    </font>
    <font>
      <sz val="11"/>
      <color theme="1"/>
      <name val="Calibri"/>
      <family val="2"/>
      <scheme val="minor"/>
    </font>
    <font>
      <sz val="11"/>
      <color rgb="FF000000"/>
      <name val="Calibri"/>
      <family val="2"/>
      <scheme val="minor"/>
    </font>
    <font>
      <b/>
      <sz val="8"/>
      <color rgb="FF000000"/>
      <name val="Albany AMT"/>
    </font>
    <font>
      <sz val="12"/>
      <color rgb="FF000000"/>
      <name val="Calibri"/>
      <family val="2"/>
      <scheme val="minor"/>
    </font>
    <font>
      <sz val="8"/>
      <color rgb="FF000000"/>
      <name val="Albany AMT"/>
    </font>
  </fonts>
  <fills count="4">
    <fill>
      <patternFill patternType="none"/>
    </fill>
    <fill>
      <patternFill patternType="gray125"/>
    </fill>
    <fill>
      <patternFill patternType="solid">
        <fgColor rgb="FFFFFF00"/>
        <bgColor indexed="64"/>
      </patternFill>
    </fill>
    <fill>
      <patternFill patternType="solid">
        <fgColor rgb="FFFFFFFF"/>
        <bgColor rgb="FF000000"/>
      </patternFill>
    </fill>
  </fills>
  <borders count="2">
    <border>
      <left/>
      <right/>
      <top/>
      <bottom/>
      <diagonal/>
    </border>
    <border>
      <left/>
      <right/>
      <top/>
      <bottom style="thin">
        <color indexed="64"/>
      </bottom>
      <diagonal/>
    </border>
  </borders>
  <cellStyleXfs count="3">
    <xf numFmtId="0" fontId="0" fillId="0" borderId="0"/>
    <xf numFmtId="9" fontId="4" fillId="0" borderId="0" applyFont="0" applyFill="0" applyBorder="0" applyAlignment="0" applyProtection="0"/>
    <xf numFmtId="166" fontId="4" fillId="0" borderId="0" applyFont="0" applyFill="0" applyBorder="0" applyAlignment="0" applyProtection="0"/>
  </cellStyleXfs>
  <cellXfs count="29">
    <xf numFmtId="0" fontId="0" fillId="0" borderId="0" xfId="0"/>
    <xf numFmtId="0" fontId="1" fillId="0" borderId="0" xfId="0" applyFont="1" applyFill="1" applyAlignment="1" applyProtection="1">
      <alignment horizontal="left"/>
    </xf>
    <xf numFmtId="164" fontId="0" fillId="0" borderId="0" xfId="0" applyNumberFormat="1"/>
    <xf numFmtId="0" fontId="2" fillId="0" borderId="0" xfId="0" applyFont="1"/>
    <xf numFmtId="0" fontId="0" fillId="0" borderId="0" xfId="0" applyAlignment="1">
      <alignment horizontal="right"/>
    </xf>
    <xf numFmtId="0" fontId="3" fillId="0" borderId="0" xfId="0" applyFont="1" applyAlignment="1">
      <alignment horizontal="left"/>
    </xf>
    <xf numFmtId="165" fontId="0" fillId="0" borderId="0" xfId="0" applyNumberFormat="1"/>
    <xf numFmtId="0" fontId="1" fillId="0" borderId="0" xfId="0" applyFont="1"/>
    <xf numFmtId="1" fontId="4" fillId="0" borderId="0" xfId="2" applyNumberFormat="1"/>
    <xf numFmtId="0" fontId="0" fillId="2" borderId="0" xfId="0" applyFill="1"/>
    <xf numFmtId="167" fontId="0" fillId="0" borderId="0" xfId="0" applyNumberFormat="1"/>
    <xf numFmtId="167" fontId="5" fillId="0" borderId="0" xfId="0" applyNumberFormat="1" applyFont="1" applyAlignment="1">
      <alignment horizontal="right"/>
    </xf>
    <xf numFmtId="168" fontId="5" fillId="0" borderId="0" xfId="0" applyNumberFormat="1" applyFont="1" applyAlignment="1">
      <alignment horizontal="right"/>
    </xf>
    <xf numFmtId="0" fontId="6" fillId="3" borderId="0" xfId="0" applyFont="1" applyFill="1" applyAlignment="1">
      <alignment horizontal="left" vertical="top"/>
    </xf>
    <xf numFmtId="169" fontId="6" fillId="3" borderId="0" xfId="0" applyNumberFormat="1" applyFont="1" applyFill="1" applyAlignment="1">
      <alignment horizontal="left" vertical="top"/>
    </xf>
    <xf numFmtId="0" fontId="6" fillId="3" borderId="0" xfId="0" applyFont="1" applyFill="1" applyAlignment="1">
      <alignment horizontal="center" wrapText="1"/>
    </xf>
    <xf numFmtId="0" fontId="7" fillId="0" borderId="0" xfId="0" applyFont="1"/>
    <xf numFmtId="0" fontId="7" fillId="0" borderId="0" xfId="1" applyNumberFormat="1" applyFont="1"/>
    <xf numFmtId="10" fontId="0" fillId="0" borderId="0" xfId="0" applyNumberFormat="1"/>
    <xf numFmtId="170" fontId="8" fillId="0" borderId="0" xfId="0" applyNumberFormat="1" applyFont="1" applyAlignment="1">
      <alignment horizontal="right"/>
    </xf>
    <xf numFmtId="10" fontId="0" fillId="0" borderId="0" xfId="1" applyNumberFormat="1" applyFont="1"/>
    <xf numFmtId="10" fontId="7" fillId="0" borderId="0" xfId="0" applyNumberFormat="1" applyFont="1"/>
    <xf numFmtId="0" fontId="6" fillId="3" borderId="0" xfId="0" applyFont="1" applyFill="1" applyAlignment="1">
      <alignment horizontal="center" vertical="center"/>
    </xf>
    <xf numFmtId="0" fontId="0" fillId="0" borderId="0" xfId="0" applyAlignment="1"/>
    <xf numFmtId="0" fontId="0" fillId="0" borderId="0" xfId="0" quotePrefix="1"/>
    <xf numFmtId="0" fontId="0" fillId="0" borderId="0" xfId="0" applyAlignment="1">
      <alignment horizontal="center" vertical="center" wrapText="1"/>
    </xf>
    <xf numFmtId="0" fontId="0" fillId="0" borderId="1" xfId="0" applyBorder="1" applyAlignment="1">
      <alignment horizontal="center"/>
    </xf>
    <xf numFmtId="0" fontId="5" fillId="0" borderId="0" xfId="0" applyFont="1" applyAlignment="1">
      <alignment horizontal="center" wrapText="1"/>
    </xf>
    <xf numFmtId="0" fontId="0" fillId="0" borderId="0" xfId="0" applyAlignment="1">
      <alignment horizontal="center"/>
    </xf>
  </cellXfs>
  <cellStyles count="3">
    <cellStyle name="Komma 2" xfId="2" xr:uid="{5E275040-34D7-42AE-B577-6811D3EF1A66}"/>
    <cellStyle name="Normal" xfId="0" builtinId="0"/>
    <cellStyle name="Pro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sune'!$A$60</c:f>
              <c:strCache>
                <c:ptCount val="1"/>
                <c:pt idx="0">
                  <c:v>Fødevarer</c:v>
                </c:pt>
              </c:strCache>
            </c:strRef>
          </c:tx>
          <c:spPr>
            <a:solidFill>
              <a:schemeClr val="accent1"/>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sune'!$B$60:$K$60</c:f>
              <c:numCache>
                <c:formatCode>0.0000</c:formatCode>
                <c:ptCount val="10"/>
                <c:pt idx="0">
                  <c:v>0.1167370835056807</c:v>
                </c:pt>
                <c:pt idx="1">
                  <c:v>0.12833781353666754</c:v>
                </c:pt>
                <c:pt idx="2">
                  <c:v>0.11530652478869442</c:v>
                </c:pt>
                <c:pt idx="3">
                  <c:v>0.11438973698161391</c:v>
                </c:pt>
                <c:pt idx="4">
                  <c:v>0.11220513751621743</c:v>
                </c:pt>
                <c:pt idx="5">
                  <c:v>0.10721335603671958</c:v>
                </c:pt>
                <c:pt idx="6">
                  <c:v>0.10993013437659201</c:v>
                </c:pt>
                <c:pt idx="7">
                  <c:v>0.10123457843155452</c:v>
                </c:pt>
                <c:pt idx="8">
                  <c:v>0.10500670388186262</c:v>
                </c:pt>
                <c:pt idx="9">
                  <c:v>8.714526286198733E-2</c:v>
                </c:pt>
              </c:numCache>
            </c:numRef>
          </c:val>
          <c:extLst>
            <c:ext xmlns:c16="http://schemas.microsoft.com/office/drawing/2014/chart" uri="{C3380CC4-5D6E-409C-BE32-E72D297353CC}">
              <c16:uniqueId val="{00000000-9FEA-0449-9528-D9A01B221B67}"/>
            </c:ext>
          </c:extLst>
        </c:ser>
        <c:ser>
          <c:idx val="1"/>
          <c:order val="1"/>
          <c:tx>
            <c:strRef>
              <c:f>'C_i fra sune'!$A$61</c:f>
              <c:strCache>
                <c:ptCount val="1"/>
                <c:pt idx="0">
                  <c:v>Transport</c:v>
                </c:pt>
              </c:strCache>
            </c:strRef>
          </c:tx>
          <c:spPr>
            <a:solidFill>
              <a:schemeClr val="accent2"/>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sune'!$B$61:$K$61</c:f>
              <c:numCache>
                <c:formatCode>0.0000</c:formatCode>
                <c:ptCount val="10"/>
                <c:pt idx="0">
                  <c:v>2.4569520986731333E-2</c:v>
                </c:pt>
                <c:pt idx="1">
                  <c:v>1.9330184780463829E-2</c:v>
                </c:pt>
                <c:pt idx="2">
                  <c:v>1.2489009717457146E-2</c:v>
                </c:pt>
                <c:pt idx="3">
                  <c:v>1.4347169645198818E-2</c:v>
                </c:pt>
                <c:pt idx="4">
                  <c:v>1.3894480790509563E-2</c:v>
                </c:pt>
                <c:pt idx="5">
                  <c:v>1.5419540761410749E-2</c:v>
                </c:pt>
                <c:pt idx="6">
                  <c:v>1.5280032505279591E-2</c:v>
                </c:pt>
                <c:pt idx="7">
                  <c:v>1.0757530220980808E-2</c:v>
                </c:pt>
                <c:pt idx="8">
                  <c:v>1.8387536724938529E-2</c:v>
                </c:pt>
                <c:pt idx="9">
                  <c:v>1.6162518336777548E-2</c:v>
                </c:pt>
              </c:numCache>
            </c:numRef>
          </c:val>
          <c:extLst>
            <c:ext xmlns:c16="http://schemas.microsoft.com/office/drawing/2014/chart" uri="{C3380CC4-5D6E-409C-BE32-E72D297353CC}">
              <c16:uniqueId val="{00000001-9FEA-0449-9528-D9A01B221B67}"/>
            </c:ext>
          </c:extLst>
        </c:ser>
        <c:ser>
          <c:idx val="2"/>
          <c:order val="2"/>
          <c:tx>
            <c:strRef>
              <c:f>'C_i fra sune'!$A$62</c:f>
              <c:strCache>
                <c:ptCount val="1"/>
                <c:pt idx="0">
                  <c:v>El, gas og brændsel</c:v>
                </c:pt>
              </c:strCache>
            </c:strRef>
          </c:tx>
          <c:spPr>
            <a:solidFill>
              <a:schemeClr val="accent3"/>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sune'!$B$62:$K$62</c:f>
              <c:numCache>
                <c:formatCode>0.0000</c:formatCode>
                <c:ptCount val="10"/>
                <c:pt idx="0">
                  <c:v>9.122613442616162E-2</c:v>
                </c:pt>
                <c:pt idx="1">
                  <c:v>9.2113787236260597E-2</c:v>
                </c:pt>
                <c:pt idx="2">
                  <c:v>9.1545430411900372E-2</c:v>
                </c:pt>
                <c:pt idx="3">
                  <c:v>7.4002624177426285E-2</c:v>
                </c:pt>
                <c:pt idx="4">
                  <c:v>7.2530116211719939E-2</c:v>
                </c:pt>
                <c:pt idx="5">
                  <c:v>6.6215625051420229E-2</c:v>
                </c:pt>
                <c:pt idx="6">
                  <c:v>6.9992646982618797E-2</c:v>
                </c:pt>
                <c:pt idx="7">
                  <c:v>6.6724232828868427E-2</c:v>
                </c:pt>
                <c:pt idx="8">
                  <c:v>6.1481828531472757E-2</c:v>
                </c:pt>
                <c:pt idx="9">
                  <c:v>5.8657227470338663E-2</c:v>
                </c:pt>
              </c:numCache>
            </c:numRef>
          </c:val>
          <c:extLst>
            <c:ext xmlns:c16="http://schemas.microsoft.com/office/drawing/2014/chart" uri="{C3380CC4-5D6E-409C-BE32-E72D297353CC}">
              <c16:uniqueId val="{00000002-9FEA-0449-9528-D9A01B221B67}"/>
            </c:ext>
          </c:extLst>
        </c:ser>
        <c:ser>
          <c:idx val="3"/>
          <c:order val="3"/>
          <c:tx>
            <c:strRef>
              <c:f>'C_i fra sune'!$A$63</c:f>
              <c:strCache>
                <c:ptCount val="1"/>
                <c:pt idx="0">
                  <c:v>Pakkede ferierejser</c:v>
                </c:pt>
              </c:strCache>
            </c:strRef>
          </c:tx>
          <c:spPr>
            <a:solidFill>
              <a:schemeClr val="accent4"/>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sune'!$B$63:$K$63</c:f>
              <c:numCache>
                <c:formatCode>0.0000</c:formatCode>
                <c:ptCount val="10"/>
                <c:pt idx="0">
                  <c:v>3.8867758822370628E-3</c:v>
                </c:pt>
                <c:pt idx="1">
                  <c:v>9.548976316975006E-3</c:v>
                </c:pt>
                <c:pt idx="2">
                  <c:v>1.6304035268282516E-2</c:v>
                </c:pt>
                <c:pt idx="3">
                  <c:v>1.5582032778714384E-2</c:v>
                </c:pt>
                <c:pt idx="4">
                  <c:v>1.6617041670384532E-2</c:v>
                </c:pt>
                <c:pt idx="5">
                  <c:v>1.4415250683853456E-2</c:v>
                </c:pt>
                <c:pt idx="6">
                  <c:v>1.8365536112563093E-2</c:v>
                </c:pt>
                <c:pt idx="7">
                  <c:v>1.8639344648880691E-2</c:v>
                </c:pt>
                <c:pt idx="8">
                  <c:v>2.6568624058195555E-2</c:v>
                </c:pt>
                <c:pt idx="9">
                  <c:v>2.3879043543007909E-2</c:v>
                </c:pt>
              </c:numCache>
            </c:numRef>
          </c:val>
          <c:extLst>
            <c:ext xmlns:c16="http://schemas.microsoft.com/office/drawing/2014/chart" uri="{C3380CC4-5D6E-409C-BE32-E72D297353CC}">
              <c16:uniqueId val="{00000003-9FEA-0449-9528-D9A01B221B67}"/>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sune'!$A$69</c:f>
              <c:strCache>
                <c:ptCount val="1"/>
                <c:pt idx="0">
                  <c:v>Fødevarer</c:v>
                </c:pt>
              </c:strCache>
            </c:strRef>
          </c:tx>
          <c:spPr>
            <a:solidFill>
              <a:schemeClr val="accent1"/>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sune'!$B$69:$K$69</c:f>
              <c:numCache>
                <c:formatCode>0.0000</c:formatCode>
                <c:ptCount val="10"/>
                <c:pt idx="0">
                  <c:v>0.28983955809262651</c:v>
                </c:pt>
                <c:pt idx="1">
                  <c:v>0.19083806228373701</c:v>
                </c:pt>
                <c:pt idx="2">
                  <c:v>0.14631156154403008</c:v>
                </c:pt>
                <c:pt idx="3">
                  <c:v>0.1567227041090149</c:v>
                </c:pt>
                <c:pt idx="4">
                  <c:v>0.16298224777250417</c:v>
                </c:pt>
                <c:pt idx="5">
                  <c:v>0.15230729548697033</c:v>
                </c:pt>
                <c:pt idx="6">
                  <c:v>0.14892484924849247</c:v>
                </c:pt>
                <c:pt idx="7">
                  <c:v>0.12842966579356921</c:v>
                </c:pt>
                <c:pt idx="8">
                  <c:v>0.1286033710795714</c:v>
                </c:pt>
                <c:pt idx="9">
                  <c:v>7.9571085558699975E-2</c:v>
                </c:pt>
              </c:numCache>
            </c:numRef>
          </c:val>
          <c:extLst>
            <c:ext xmlns:c16="http://schemas.microsoft.com/office/drawing/2014/chart" uri="{C3380CC4-5D6E-409C-BE32-E72D297353CC}">
              <c16:uniqueId val="{00000000-2A2F-5B40-A9E7-0BAC9261421F}"/>
            </c:ext>
          </c:extLst>
        </c:ser>
        <c:ser>
          <c:idx val="1"/>
          <c:order val="1"/>
          <c:tx>
            <c:strRef>
              <c:f>'C_i fra sune'!$A$70</c:f>
              <c:strCache>
                <c:ptCount val="1"/>
                <c:pt idx="0">
                  <c:v>Transport</c:v>
                </c:pt>
              </c:strCache>
            </c:strRef>
          </c:tx>
          <c:spPr>
            <a:solidFill>
              <a:schemeClr val="accent2"/>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sune'!$B$70:$K$70</c:f>
              <c:numCache>
                <c:formatCode>0.0000</c:formatCode>
                <c:ptCount val="10"/>
                <c:pt idx="0">
                  <c:v>6.1002201626830843E-2</c:v>
                </c:pt>
                <c:pt idx="1">
                  <c:v>2.87439446366782E-2</c:v>
                </c:pt>
                <c:pt idx="2">
                  <c:v>1.5847208275926488E-2</c:v>
                </c:pt>
                <c:pt idx="3">
                  <c:v>1.9656721681838858E-2</c:v>
                </c:pt>
                <c:pt idx="4">
                  <c:v>2.0182264029949829E-2</c:v>
                </c:pt>
                <c:pt idx="5">
                  <c:v>2.1904999879093685E-2</c:v>
                </c:pt>
                <c:pt idx="6">
                  <c:v>2.0700207002070019E-2</c:v>
                </c:pt>
                <c:pt idx="7">
                  <c:v>1.3647372591953713E-2</c:v>
                </c:pt>
                <c:pt idx="8">
                  <c:v>2.2519507052967895E-2</c:v>
                </c:pt>
                <c:pt idx="9">
                  <c:v>1.4757762925754687E-2</c:v>
                </c:pt>
              </c:numCache>
            </c:numRef>
          </c:val>
          <c:extLst>
            <c:ext xmlns:c16="http://schemas.microsoft.com/office/drawing/2014/chart" uri="{C3380CC4-5D6E-409C-BE32-E72D297353CC}">
              <c16:uniqueId val="{00000001-2A2F-5B40-A9E7-0BAC9261421F}"/>
            </c:ext>
          </c:extLst>
        </c:ser>
        <c:ser>
          <c:idx val="2"/>
          <c:order val="2"/>
          <c:tx>
            <c:strRef>
              <c:f>'C_i fra sune'!$A$71</c:f>
              <c:strCache>
                <c:ptCount val="1"/>
                <c:pt idx="0">
                  <c:v>El, gas og brændsel</c:v>
                </c:pt>
              </c:strCache>
            </c:strRef>
          </c:tx>
          <c:spPr>
            <a:solidFill>
              <a:schemeClr val="accent3"/>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sune'!$B$71:$K$71</c:f>
              <c:numCache>
                <c:formatCode>0.0000</c:formatCode>
                <c:ptCount val="10"/>
                <c:pt idx="0">
                  <c:v>0.22649994067472612</c:v>
                </c:pt>
                <c:pt idx="1">
                  <c:v>0.13697301038062282</c:v>
                </c:pt>
                <c:pt idx="2">
                  <c:v>0.11616129182915723</c:v>
                </c:pt>
                <c:pt idx="3">
                  <c:v>0.10138926514109883</c:v>
                </c:pt>
                <c:pt idx="4">
                  <c:v>0.10535276399156419</c:v>
                </c:pt>
                <c:pt idx="5">
                  <c:v>9.4065918122244352E-2</c:v>
                </c:pt>
                <c:pt idx="6">
                  <c:v>9.4820628206282065E-2</c:v>
                </c:pt>
                <c:pt idx="7">
                  <c:v>8.4648655185912469E-2</c:v>
                </c:pt>
                <c:pt idx="8">
                  <c:v>7.5297767828033643E-2</c:v>
                </c:pt>
                <c:pt idx="9">
                  <c:v>5.355907036588179E-2</c:v>
                </c:pt>
              </c:numCache>
            </c:numRef>
          </c:val>
          <c:extLst>
            <c:ext xmlns:c16="http://schemas.microsoft.com/office/drawing/2014/chart" uri="{C3380CC4-5D6E-409C-BE32-E72D297353CC}">
              <c16:uniqueId val="{00000002-2A2F-5B40-A9E7-0BAC9261421F}"/>
            </c:ext>
          </c:extLst>
        </c:ser>
        <c:ser>
          <c:idx val="3"/>
          <c:order val="3"/>
          <c:tx>
            <c:strRef>
              <c:f>'C_i fra sune'!$A$72</c:f>
              <c:strCache>
                <c:ptCount val="1"/>
                <c:pt idx="0">
                  <c:v>Pakkede ferierejser</c:v>
                </c:pt>
              </c:strCache>
            </c:strRef>
          </c:tx>
          <c:spPr>
            <a:solidFill>
              <a:schemeClr val="accent4"/>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sune'!$B$72:$K$72</c:f>
              <c:numCache>
                <c:formatCode>0.0000</c:formatCode>
                <c:ptCount val="10"/>
                <c:pt idx="0">
                  <c:v>9.6502445519623479E-3</c:v>
                </c:pt>
                <c:pt idx="1">
                  <c:v>1.419930795847751E-2</c:v>
                </c:pt>
                <c:pt idx="2">
                  <c:v>2.0688064824977231E-2</c:v>
                </c:pt>
                <c:pt idx="3">
                  <c:v>2.1348578788916547E-2</c:v>
                </c:pt>
                <c:pt idx="4">
                  <c:v>2.4136887692662021E-2</c:v>
                </c:pt>
                <c:pt idx="5">
                  <c:v>2.0478305377106792E-2</c:v>
                </c:pt>
                <c:pt idx="6">
                  <c:v>2.4880208802088022E-2</c:v>
                </c:pt>
                <c:pt idx="7">
                  <c:v>2.3646513285827495E-2</c:v>
                </c:pt>
                <c:pt idx="8">
                  <c:v>3.25390141059358E-2</c:v>
                </c:pt>
                <c:pt idx="9">
                  <c:v>2.1803611056056819E-2</c:v>
                </c:pt>
              </c:numCache>
            </c:numRef>
          </c:val>
          <c:extLst>
            <c:ext xmlns:c16="http://schemas.microsoft.com/office/drawing/2014/chart" uri="{C3380CC4-5D6E-409C-BE32-E72D297353CC}">
              <c16:uniqueId val="{00000003-2A2F-5B40-A9E7-0BAC9261421F}"/>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kvintiler'!$A$60</c:f>
              <c:strCache>
                <c:ptCount val="1"/>
                <c:pt idx="0">
                  <c:v>Fødevarer</c:v>
                </c:pt>
              </c:strCache>
            </c:strRef>
          </c:tx>
          <c:spPr>
            <a:solidFill>
              <a:schemeClr val="accent1"/>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kvintiler'!$B$60:$F$60</c:f>
              <c:numCache>
                <c:formatCode>0.0000</c:formatCode>
                <c:ptCount val="5"/>
                <c:pt idx="0">
                  <c:v>0.12291925066858531</c:v>
                </c:pt>
                <c:pt idx="1">
                  <c:v>0.11480025628506151</c:v>
                </c:pt>
                <c:pt idx="2">
                  <c:v>0.10959505795217117</c:v>
                </c:pt>
                <c:pt idx="3">
                  <c:v>0.10545720801025239</c:v>
                </c:pt>
                <c:pt idx="4">
                  <c:v>9.5094857800923763E-2</c:v>
                </c:pt>
              </c:numCache>
            </c:numRef>
          </c:val>
          <c:extLst>
            <c:ext xmlns:c16="http://schemas.microsoft.com/office/drawing/2014/chart" uri="{C3380CC4-5D6E-409C-BE32-E72D297353CC}">
              <c16:uniqueId val="{00000000-F778-644E-A3D7-CD75DFC154D0}"/>
            </c:ext>
          </c:extLst>
        </c:ser>
        <c:ser>
          <c:idx val="1"/>
          <c:order val="1"/>
          <c:tx>
            <c:strRef>
              <c:f>'C_i 5 kvintiler'!$A$61</c:f>
              <c:strCache>
                <c:ptCount val="1"/>
                <c:pt idx="0">
                  <c:v>Transport</c:v>
                </c:pt>
              </c:strCache>
            </c:strRef>
          </c:tx>
          <c:spPr>
            <a:solidFill>
              <a:schemeClr val="accent2"/>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kvintiler'!$B$61:$F$61</c:f>
              <c:numCache>
                <c:formatCode>0.0000</c:formatCode>
                <c:ptCount val="5"/>
                <c:pt idx="0">
                  <c:v>2.1777416337861337E-2</c:v>
                </c:pt>
                <c:pt idx="1">
                  <c:v>1.3515122672781248E-2</c:v>
                </c:pt>
                <c:pt idx="2">
                  <c:v>1.4691897079732718E-2</c:v>
                </c:pt>
                <c:pt idx="3">
                  <c:v>1.295369249468882E-2</c:v>
                </c:pt>
                <c:pt idx="4">
                  <c:v>1.7152807692372245E-2</c:v>
                </c:pt>
              </c:numCache>
            </c:numRef>
          </c:val>
          <c:extLst>
            <c:ext xmlns:c16="http://schemas.microsoft.com/office/drawing/2014/chart" uri="{C3380CC4-5D6E-409C-BE32-E72D297353CC}">
              <c16:uniqueId val="{00000001-F778-644E-A3D7-CD75DFC154D0}"/>
            </c:ext>
          </c:extLst>
        </c:ser>
        <c:ser>
          <c:idx val="2"/>
          <c:order val="2"/>
          <c:tx>
            <c:strRef>
              <c:f>'C_i 5 kvintiler'!$A$62</c:f>
              <c:strCache>
                <c:ptCount val="1"/>
                <c:pt idx="0">
                  <c:v>El, gas og brændsel</c:v>
                </c:pt>
              </c:strCache>
            </c:strRef>
          </c:tx>
          <c:spPr>
            <a:solidFill>
              <a:schemeClr val="accent3"/>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kvintiler'!$B$62:$F$62</c:f>
              <c:numCache>
                <c:formatCode>0.0000</c:formatCode>
                <c:ptCount val="5"/>
                <c:pt idx="0">
                  <c:v>9.1699175177907058E-2</c:v>
                </c:pt>
                <c:pt idx="1">
                  <c:v>8.1857943085762788E-2</c:v>
                </c:pt>
                <c:pt idx="2">
                  <c:v>6.9228424340282715E-2</c:v>
                </c:pt>
                <c:pt idx="3">
                  <c:v>6.8311400155293064E-2</c:v>
                </c:pt>
                <c:pt idx="4">
                  <c:v>5.991437319979688E-2</c:v>
                </c:pt>
              </c:numCache>
            </c:numRef>
          </c:val>
          <c:extLst>
            <c:ext xmlns:c16="http://schemas.microsoft.com/office/drawing/2014/chart" uri="{C3380CC4-5D6E-409C-BE32-E72D297353CC}">
              <c16:uniqueId val="{00000002-F778-644E-A3D7-CD75DFC154D0}"/>
            </c:ext>
          </c:extLst>
        </c:ser>
        <c:ser>
          <c:idx val="3"/>
          <c:order val="3"/>
          <c:tx>
            <c:strRef>
              <c:f>'C_i 5 kvintiler'!$A$63</c:f>
              <c:strCache>
                <c:ptCount val="1"/>
                <c:pt idx="0">
                  <c:v>Pakkede ferierejser</c:v>
                </c:pt>
              </c:strCache>
            </c:strRef>
          </c:tx>
          <c:spPr>
            <a:solidFill>
              <a:schemeClr val="accent4"/>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kvintiler'!$B$63:$F$63</c:f>
              <c:numCache>
                <c:formatCode>0.0000</c:formatCode>
                <c:ptCount val="5"/>
                <c:pt idx="0">
                  <c:v>6.9042299134850736E-3</c:v>
                </c:pt>
                <c:pt idx="1">
                  <c:v>1.5905331100109808E-2</c:v>
                </c:pt>
                <c:pt idx="2">
                  <c:v>1.5465779404227793E-2</c:v>
                </c:pt>
                <c:pt idx="3">
                  <c:v>1.8506381094662572E-2</c:v>
                </c:pt>
                <c:pt idx="4">
                  <c:v>2.5076095652499297E-2</c:v>
                </c:pt>
              </c:numCache>
            </c:numRef>
          </c:val>
          <c:extLst>
            <c:ext xmlns:c16="http://schemas.microsoft.com/office/drawing/2014/chart" uri="{C3380CC4-5D6E-409C-BE32-E72D297353CC}">
              <c16:uniqueId val="{00000003-F778-644E-A3D7-CD75DFC154D0}"/>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kvintiler'!$A$69</c:f>
              <c:strCache>
                <c:ptCount val="1"/>
                <c:pt idx="0">
                  <c:v>Fødevarer</c:v>
                </c:pt>
              </c:strCache>
            </c:strRef>
          </c:tx>
          <c:spPr>
            <a:solidFill>
              <a:schemeClr val="accent1"/>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kvintiler'!$B$69:$F$69</c:f>
              <c:numCache>
                <c:formatCode>0.0000</c:formatCode>
                <c:ptCount val="5"/>
                <c:pt idx="0">
                  <c:v>0.32669307739970732</c:v>
                </c:pt>
                <c:pt idx="1">
                  <c:v>0.19281557093425605</c:v>
                </c:pt>
                <c:pt idx="2">
                  <c:v>0.21566010088036805</c:v>
                </c:pt>
                <c:pt idx="3">
                  <c:v>0.20885260397765318</c:v>
                </c:pt>
                <c:pt idx="4">
                  <c:v>0.21747856049350381</c:v>
                </c:pt>
              </c:numCache>
            </c:numRef>
          </c:val>
          <c:extLst>
            <c:ext xmlns:c16="http://schemas.microsoft.com/office/drawing/2014/chart" uri="{C3380CC4-5D6E-409C-BE32-E72D297353CC}">
              <c16:uniqueId val="{00000000-1906-DA4F-8BD0-C56D6EBC806A}"/>
            </c:ext>
          </c:extLst>
        </c:ser>
        <c:ser>
          <c:idx val="1"/>
          <c:order val="1"/>
          <c:tx>
            <c:strRef>
              <c:f>'C_i 5 kvintiler'!$A$70</c:f>
              <c:strCache>
                <c:ptCount val="1"/>
                <c:pt idx="0">
                  <c:v>Transport</c:v>
                </c:pt>
              </c:strCache>
            </c:strRef>
          </c:tx>
          <c:spPr>
            <a:solidFill>
              <a:schemeClr val="accent2"/>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kvintiler'!$B$70:$F$70</c:f>
              <c:numCache>
                <c:formatCode>0.0000</c:formatCode>
                <c:ptCount val="5"/>
                <c:pt idx="0">
                  <c:v>5.7879714711349589E-2</c:v>
                </c:pt>
                <c:pt idx="1">
                  <c:v>2.2699653979238753E-2</c:v>
                </c:pt>
                <c:pt idx="2">
                  <c:v>2.8910573757093147E-2</c:v>
                </c:pt>
                <c:pt idx="3">
                  <c:v>2.5654125115644313E-2</c:v>
                </c:pt>
                <c:pt idx="4">
                  <c:v>3.9227861649137226E-2</c:v>
                </c:pt>
              </c:numCache>
            </c:numRef>
          </c:val>
          <c:extLst>
            <c:ext xmlns:c16="http://schemas.microsoft.com/office/drawing/2014/chart" uri="{C3380CC4-5D6E-409C-BE32-E72D297353CC}">
              <c16:uniqueId val="{00000001-1906-DA4F-8BD0-C56D6EBC806A}"/>
            </c:ext>
          </c:extLst>
        </c:ser>
        <c:ser>
          <c:idx val="2"/>
          <c:order val="2"/>
          <c:tx>
            <c:strRef>
              <c:f>'C_i 5 kvintiler'!$A$71</c:f>
              <c:strCache>
                <c:ptCount val="1"/>
                <c:pt idx="0">
                  <c:v>El, gas og brændsel</c:v>
                </c:pt>
              </c:strCache>
            </c:strRef>
          </c:tx>
          <c:spPr>
            <a:solidFill>
              <a:schemeClr val="accent3"/>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kvintiler'!$B$71:$F$71</c:f>
              <c:numCache>
                <c:formatCode>0.0000</c:formatCode>
                <c:ptCount val="5"/>
                <c:pt idx="0">
                  <c:v>0.24371679432586715</c:v>
                </c:pt>
                <c:pt idx="1">
                  <c:v>0.13748650519031141</c:v>
                </c:pt>
                <c:pt idx="2">
                  <c:v>0.13622702753193378</c:v>
                </c:pt>
                <c:pt idx="3">
                  <c:v>0.13528723235689497</c:v>
                </c:pt>
                <c:pt idx="4">
                  <c:v>0.13702204238677365</c:v>
                </c:pt>
              </c:numCache>
            </c:numRef>
          </c:val>
          <c:extLst>
            <c:ext xmlns:c16="http://schemas.microsoft.com/office/drawing/2014/chart" uri="{C3380CC4-5D6E-409C-BE32-E72D297353CC}">
              <c16:uniqueId val="{00000002-1906-DA4F-8BD0-C56D6EBC806A}"/>
            </c:ext>
          </c:extLst>
        </c:ser>
        <c:ser>
          <c:idx val="3"/>
          <c:order val="3"/>
          <c:tx>
            <c:strRef>
              <c:f>'C_i 5 kvintiler'!$A$72</c:f>
              <c:strCache>
                <c:ptCount val="1"/>
                <c:pt idx="0">
                  <c:v>Pakkede ferierejser</c:v>
                </c:pt>
              </c:strCache>
            </c:strRef>
          </c:tx>
          <c:spPr>
            <a:solidFill>
              <a:schemeClr val="accent4"/>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kvintiler'!$B$72:$F$72</c:f>
              <c:numCache>
                <c:formatCode>0.0000</c:formatCode>
                <c:ptCount val="5"/>
                <c:pt idx="0">
                  <c:v>1.83499663823448E-2</c:v>
                </c:pt>
                <c:pt idx="1">
                  <c:v>2.6714186851211071E-2</c:v>
                </c:pt>
                <c:pt idx="2">
                  <c:v>3.043341195152138E-2</c:v>
                </c:pt>
                <c:pt idx="3">
                  <c:v>3.6650940744110447E-2</c:v>
                </c:pt>
                <c:pt idx="4">
                  <c:v>5.7348139651458428E-2</c:v>
                </c:pt>
              </c:numCache>
            </c:numRef>
          </c:val>
          <c:extLst>
            <c:ext xmlns:c16="http://schemas.microsoft.com/office/drawing/2014/chart" uri="{C3380CC4-5D6E-409C-BE32-E72D297353CC}">
              <c16:uniqueId val="{00000003-1906-DA4F-8BD0-C56D6EBC806A}"/>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Direkte afgifter i pct.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spPr>
            <a:solidFill>
              <a:schemeClr val="accent1"/>
            </a:solidFill>
            <a:ln>
              <a:noFill/>
            </a:ln>
            <a:effectLst/>
          </c:spPr>
          <c:invertIfNegative val="0"/>
          <c:val>
            <c:numRef>
              <c:f>direkte_skat_kvintiler!$H$13:$H$17</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AD2A-4BEB-B9F4-A644E2BCDBEB}"/>
            </c:ext>
          </c:extLst>
        </c:ser>
        <c:dLbls>
          <c:showLegendKey val="0"/>
          <c:showVal val="0"/>
          <c:showCatName val="0"/>
          <c:showSerName val="0"/>
          <c:showPercent val="0"/>
          <c:showBubbleSize val="0"/>
        </c:dLbls>
        <c:gapWidth val="219"/>
        <c:overlap val="-27"/>
        <c:axId val="-2098992192"/>
        <c:axId val="-2096663024"/>
      </c:barChart>
      <c:catAx>
        <c:axId val="-2098992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6663024"/>
        <c:crosses val="autoZero"/>
        <c:auto val="1"/>
        <c:lblAlgn val="ctr"/>
        <c:lblOffset val="100"/>
        <c:noMultiLvlLbl val="0"/>
      </c:catAx>
      <c:valAx>
        <c:axId val="-20966630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8992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a:t>
            </a:r>
            <a:r>
              <a:rPr lang="da-DK" baseline="0"/>
              <a:t>0 kr CO2 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resultater_kvintiler!$B$16</c:f>
              <c:strCache>
                <c:ptCount val="1"/>
                <c:pt idx="0">
                  <c:v>Indirekte i andel af forbrug</c:v>
                </c:pt>
              </c:strCache>
            </c:strRef>
          </c:tx>
          <c:spPr>
            <a:solidFill>
              <a:schemeClr val="accent1"/>
            </a:solidFill>
            <a:ln>
              <a:noFill/>
            </a:ln>
            <a:effectLst/>
          </c:spPr>
          <c:invertIfNegative val="0"/>
          <c:val>
            <c:numRef>
              <c:f>resultater_kvintiler!$C$16:$L$16</c:f>
              <c:numCache>
                <c:formatCode>General</c:formatCode>
                <c:ptCount val="10"/>
                <c:pt idx="0">
                  <c:v>2.4566703127432383E-2</c:v>
                </c:pt>
                <c:pt idx="1">
                  <c:v>2.4906335087442593E-2</c:v>
                </c:pt>
                <c:pt idx="2">
                  <c:v>2.4346364165730744E-2</c:v>
                </c:pt>
                <c:pt idx="3">
                  <c:v>2.2316233155025546E-2</c:v>
                </c:pt>
                <c:pt idx="4">
                  <c:v>2.2016431770034008E-2</c:v>
                </c:pt>
                <c:pt idx="5">
                  <c:v>2.1342982764150333E-2</c:v>
                </c:pt>
                <c:pt idx="6">
                  <c:v>2.1812086458437269E-2</c:v>
                </c:pt>
                <c:pt idx="7">
                  <c:v>2.1287578636626482E-2</c:v>
                </c:pt>
                <c:pt idx="8">
                  <c:v>2.1047075952158295E-2</c:v>
                </c:pt>
                <c:pt idx="9">
                  <c:v>2.0066875085638591E-2</c:v>
                </c:pt>
              </c:numCache>
            </c:numRef>
          </c:val>
          <c:extLst>
            <c:ext xmlns:c16="http://schemas.microsoft.com/office/drawing/2014/chart" uri="{C3380CC4-5D6E-409C-BE32-E72D297353CC}">
              <c16:uniqueId val="{00000000-18DB-434C-82CA-508FFCDA3E68}"/>
            </c:ext>
          </c:extLst>
        </c:ser>
        <c:ser>
          <c:idx val="1"/>
          <c:order val="1"/>
          <c:tx>
            <c:strRef>
              <c:f>resultater_kvintiler!$B$17</c:f>
              <c:strCache>
                <c:ptCount val="1"/>
                <c:pt idx="0">
                  <c:v>Direkte afgifter i pct af forbrug</c:v>
                </c:pt>
              </c:strCache>
            </c:strRef>
          </c:tx>
          <c:spPr>
            <a:solidFill>
              <a:schemeClr val="accent2"/>
            </a:solidFill>
            <a:ln>
              <a:noFill/>
            </a:ln>
            <a:effectLst/>
          </c:spPr>
          <c:invertIfNegative val="0"/>
          <c:val>
            <c:numRef>
              <c:f>resultater_kvintiler!$C$17:$L$17</c:f>
              <c:numCache>
                <c:formatCode>General</c:formatCode>
                <c:ptCount val="10"/>
                <c:pt idx="0">
                  <c:v>1.13707865111433E-2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1-18DB-434C-82CA-508FFCDA3E68}"/>
            </c:ext>
          </c:extLst>
        </c:ser>
        <c:dLbls>
          <c:showLegendKey val="0"/>
          <c:showVal val="0"/>
          <c:showCatName val="0"/>
          <c:showSerName val="0"/>
          <c:showPercent val="0"/>
          <c:showBubbleSize val="0"/>
        </c:dLbls>
        <c:gapWidth val="219"/>
        <c:overlap val="100"/>
        <c:axId val="-2058511552"/>
        <c:axId val="-2058509760"/>
      </c:barChart>
      <c:catAx>
        <c:axId val="-205851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09760"/>
        <c:crosses val="autoZero"/>
        <c:auto val="1"/>
        <c:lblAlgn val="ctr"/>
        <c:lblOffset val="100"/>
        <c:noMultiLvlLbl val="0"/>
      </c:catAx>
      <c:valAx>
        <c:axId val="-205850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1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1000 kr CO2-afgift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resultater_kvintiler!$B$28</c:f>
              <c:strCache>
                <c:ptCount val="1"/>
                <c:pt idx="0">
                  <c:v>Indirekte i andel af ækv. Disp. indkomst</c:v>
                </c:pt>
              </c:strCache>
            </c:strRef>
          </c:tx>
          <c:spPr>
            <a:solidFill>
              <a:schemeClr val="accent1"/>
            </a:solidFill>
            <a:ln>
              <a:noFill/>
            </a:ln>
            <a:effectLst/>
          </c:spPr>
          <c:invertIfNegative val="0"/>
          <c:val>
            <c:numRef>
              <c:f>resultater_kvintiler!$C$28:$L$28</c:f>
              <c:numCache>
                <c:formatCode>General</c:formatCode>
                <c:ptCount val="10"/>
                <c:pt idx="0">
                  <c:v>6.0995205331656699E-2</c:v>
                </c:pt>
                <c:pt idx="1">
                  <c:v>3.7035668566372977E-2</c:v>
                </c:pt>
                <c:pt idx="2">
                  <c:v>3.0892914043984306E-2</c:v>
                </c:pt>
                <c:pt idx="3">
                  <c:v>3.0574949273159097E-2</c:v>
                </c:pt>
                <c:pt idx="4">
                  <c:v>3.197970803512884E-2</c:v>
                </c:pt>
                <c:pt idx="5">
                  <c:v>3.0319841693225495E-2</c:v>
                </c:pt>
                <c:pt idx="6">
                  <c:v>2.9549328817245087E-2</c:v>
                </c:pt>
                <c:pt idx="7">
                  <c:v>2.7006153946743716E-2</c:v>
                </c:pt>
                <c:pt idx="8">
                  <c:v>2.5776686809068181E-2</c:v>
                </c:pt>
                <c:pt idx="9">
                  <c:v>1.8322774892123146E-2</c:v>
                </c:pt>
              </c:numCache>
            </c:numRef>
          </c:val>
          <c:extLst>
            <c:ext xmlns:c16="http://schemas.microsoft.com/office/drawing/2014/chart" uri="{C3380CC4-5D6E-409C-BE32-E72D297353CC}">
              <c16:uniqueId val="{00000000-AE86-384A-8331-7A313E9FE056}"/>
            </c:ext>
          </c:extLst>
        </c:ser>
        <c:ser>
          <c:idx val="1"/>
          <c:order val="1"/>
          <c:tx>
            <c:strRef>
              <c:f>resultater_kvintiler!$B$29</c:f>
              <c:strCache>
                <c:ptCount val="1"/>
                <c:pt idx="0">
                  <c:v>Direkte afgifter i pct af ækv. Disp. indkomst</c:v>
                </c:pt>
              </c:strCache>
            </c:strRef>
          </c:tx>
          <c:spPr>
            <a:solidFill>
              <a:schemeClr val="accent2"/>
            </a:solidFill>
            <a:ln>
              <a:noFill/>
            </a:ln>
            <a:effectLst/>
          </c:spPr>
          <c:invertIfNegative val="0"/>
          <c:val>
            <c:numRef>
              <c:f>resultater_kvintiler!$C$29:$L$29</c:f>
              <c:numCache>
                <c:formatCode>General</c:formatCode>
                <c:ptCount val="10"/>
                <c:pt idx="0">
                  <c:v>2.8231849199787495E-2</c:v>
                </c:pt>
                <c:pt idx="1">
                  <c:v>1.6676493942176848E-2</c:v>
                </c:pt>
                <c:pt idx="2">
                  <c:v>1.5581435485048209E-2</c:v>
                </c:pt>
                <c:pt idx="3">
                  <c:v>1.6284263032390011E-2</c:v>
                </c:pt>
                <c:pt idx="4">
                  <c:v>1.7838865507679255E-2</c:v>
                </c:pt>
                <c:pt idx="5">
                  <c:v>1.8892092812787444E-2</c:v>
                </c:pt>
                <c:pt idx="6">
                  <c:v>1.719561990204535E-2</c:v>
                </c:pt>
                <c:pt idx="7">
                  <c:v>1.7425556688592244E-2</c:v>
                </c:pt>
                <c:pt idx="8">
                  <c:v>1.679097368164045E-2</c:v>
                </c:pt>
                <c:pt idx="9">
                  <c:v>1.2465843318974294E-2</c:v>
                </c:pt>
              </c:numCache>
            </c:numRef>
          </c:val>
          <c:extLst>
            <c:ext xmlns:c16="http://schemas.microsoft.com/office/drawing/2014/chart" uri="{C3380CC4-5D6E-409C-BE32-E72D297353CC}">
              <c16:uniqueId val="{00000001-AE86-384A-8331-7A313E9FE056}"/>
            </c:ext>
          </c:extLst>
        </c:ser>
        <c:dLbls>
          <c:showLegendKey val="0"/>
          <c:showVal val="0"/>
          <c:showCatName val="0"/>
          <c:showSerName val="0"/>
          <c:showPercent val="0"/>
          <c:showBubbleSize val="0"/>
        </c:dLbls>
        <c:gapWidth val="150"/>
        <c:overlap val="100"/>
        <c:axId val="1445995791"/>
        <c:axId val="1478655247"/>
      </c:barChart>
      <c:catAx>
        <c:axId val="14459957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655247"/>
        <c:crosses val="autoZero"/>
        <c:auto val="1"/>
        <c:lblAlgn val="ctr"/>
        <c:lblOffset val="100"/>
        <c:noMultiLvlLbl val="0"/>
      </c:catAx>
      <c:valAx>
        <c:axId val="14786552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45995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resultater_kvintiler!$A$50:$B$50</c:f>
              <c:strCache>
                <c:ptCount val="2"/>
                <c:pt idx="0">
                  <c:v>Uden adfærd</c:v>
                </c:pt>
                <c:pt idx="1">
                  <c:v>Indirekte</c:v>
                </c:pt>
              </c:strCache>
            </c:strRef>
          </c:tx>
          <c:spPr>
            <a:solidFill>
              <a:schemeClr val="accent1"/>
            </a:solidFill>
            <a:ln>
              <a:noFill/>
            </a:ln>
            <a:effectLst/>
          </c:spPr>
          <c:invertIfNegative val="0"/>
          <c:val>
            <c:numRef>
              <c:f>resultater_kvintiler!$C$50:$G$50</c:f>
              <c:numCache>
                <c:formatCode>General</c:formatCode>
                <c:ptCount val="5"/>
                <c:pt idx="0">
                  <c:v>4.5283356332171794E-2</c:v>
                </c:pt>
                <c:pt idx="1">
                  <c:v>3.0723381070409807E-2</c:v>
                </c:pt>
                <c:pt idx="2">
                  <c:v>3.1102603161126618E-2</c:v>
                </c:pt>
                <c:pt idx="3">
                  <c:v>2.8199484824462162E-2</c:v>
                </c:pt>
                <c:pt idx="4">
                  <c:v>2.1112022296211487E-2</c:v>
                </c:pt>
              </c:numCache>
            </c:numRef>
          </c:val>
          <c:extLst>
            <c:ext xmlns:c16="http://schemas.microsoft.com/office/drawing/2014/chart" uri="{C3380CC4-5D6E-409C-BE32-E72D297353CC}">
              <c16:uniqueId val="{00000000-F032-4FDF-A04A-0FEC9D10EA67}"/>
            </c:ext>
          </c:extLst>
        </c:ser>
        <c:ser>
          <c:idx val="1"/>
          <c:order val="1"/>
          <c:tx>
            <c:strRef>
              <c:f>resultater_kvintiler!$A$51:$B$51</c:f>
              <c:strCache>
                <c:ptCount val="2"/>
                <c:pt idx="0">
                  <c:v>Uden adfærd</c:v>
                </c:pt>
                <c:pt idx="1">
                  <c:v>Direkte</c:v>
                </c:pt>
              </c:strCache>
            </c:strRef>
          </c:tx>
          <c:spPr>
            <a:solidFill>
              <a:schemeClr val="accent2"/>
            </a:solidFill>
            <a:ln>
              <a:noFill/>
            </a:ln>
            <a:effectLst/>
          </c:spPr>
          <c:invertIfNegative val="0"/>
          <c:val>
            <c:numRef>
              <c:f>resultater_kvintiler!$C$51:$G$51</c:f>
              <c:numCache>
                <c:formatCode>General</c:formatCode>
                <c:ptCount val="5"/>
                <c:pt idx="0">
                  <c:v>2.065424038699739E-2</c:v>
                </c:pt>
                <c:pt idx="1">
                  <c:v>1.5956170219659494E-2</c:v>
                </c:pt>
                <c:pt idx="2">
                  <c:v>1.8395410802575306E-2</c:v>
                </c:pt>
                <c:pt idx="3">
                  <c:v>1.7317663727517311E-2</c:v>
                </c:pt>
                <c:pt idx="4">
                  <c:v>1.4084303366642065E-2</c:v>
                </c:pt>
              </c:numCache>
            </c:numRef>
          </c:val>
          <c:extLst>
            <c:ext xmlns:c16="http://schemas.microsoft.com/office/drawing/2014/chart" uri="{C3380CC4-5D6E-409C-BE32-E72D297353CC}">
              <c16:uniqueId val="{00000001-F032-4FDF-A04A-0FEC9D10EA67}"/>
            </c:ext>
          </c:extLst>
        </c:ser>
        <c:ser>
          <c:idx val="2"/>
          <c:order val="2"/>
          <c:tx>
            <c:strRef>
              <c:f>resultater_kvintiler!$A$53:$B$53</c:f>
              <c:strCache>
                <c:ptCount val="2"/>
                <c:pt idx="0">
                  <c:v>Med adfærd</c:v>
                </c:pt>
                <c:pt idx="1">
                  <c:v>Indirekte</c:v>
                </c:pt>
              </c:strCache>
            </c:strRef>
          </c:tx>
          <c:spPr>
            <a:solidFill>
              <a:schemeClr val="accent3"/>
            </a:solidFill>
            <a:ln>
              <a:noFill/>
            </a:ln>
            <a:effectLst/>
          </c:spPr>
          <c:invertIfNegative val="0"/>
          <c:val>
            <c:numRef>
              <c:f>resultater_kvintiler!$C$53:$G$53</c:f>
              <c:numCache>
                <c:formatCode>General</c:formatCode>
                <c:ptCount val="5"/>
                <c:pt idx="0">
                  <c:v>4.310293994971752E-2</c:v>
                </c:pt>
                <c:pt idx="1">
                  <c:v>2.9008285227717003E-2</c:v>
                </c:pt>
                <c:pt idx="2">
                  <c:v>2.9325984444313998E-2</c:v>
                </c:pt>
                <c:pt idx="3">
                  <c:v>2.6536380269543063E-2</c:v>
                </c:pt>
                <c:pt idx="4">
                  <c:v>1.9830608883934578E-2</c:v>
                </c:pt>
              </c:numCache>
            </c:numRef>
          </c:val>
          <c:extLst>
            <c:ext xmlns:c16="http://schemas.microsoft.com/office/drawing/2014/chart" uri="{C3380CC4-5D6E-409C-BE32-E72D297353CC}">
              <c16:uniqueId val="{00000002-F032-4FDF-A04A-0FEC9D10EA67}"/>
            </c:ext>
          </c:extLst>
        </c:ser>
        <c:ser>
          <c:idx val="3"/>
          <c:order val="3"/>
          <c:tx>
            <c:strRef>
              <c:f>resultater_kvintiler!$A$54:$B$54</c:f>
              <c:strCache>
                <c:ptCount val="2"/>
                <c:pt idx="0">
                  <c:v>Med adfærd</c:v>
                </c:pt>
                <c:pt idx="1">
                  <c:v>Direkte</c:v>
                </c:pt>
              </c:strCache>
            </c:strRef>
          </c:tx>
          <c:spPr>
            <a:solidFill>
              <a:schemeClr val="accent4"/>
            </a:solidFill>
            <a:ln>
              <a:noFill/>
            </a:ln>
            <a:effectLst/>
          </c:spPr>
          <c:invertIfNegative val="0"/>
          <c:val>
            <c:numRef>
              <c:f>resultater_kvintiler!$C$54:$G$54</c:f>
              <c:numCache>
                <c:formatCode>General</c:formatCode>
                <c:ptCount val="5"/>
                <c:pt idx="0">
                  <c:v>1.9553722464101898E-2</c:v>
                </c:pt>
                <c:pt idx="1">
                  <c:v>1.503370505385351E-2</c:v>
                </c:pt>
                <c:pt idx="2">
                  <c:v>1.7345959350140602E-2</c:v>
                </c:pt>
                <c:pt idx="3">
                  <c:v>1.6321400294093191E-2</c:v>
                </c:pt>
                <c:pt idx="4">
                  <c:v>1.3281988665547256E-2</c:v>
                </c:pt>
              </c:numCache>
            </c:numRef>
          </c:val>
          <c:extLst>
            <c:ext xmlns:c16="http://schemas.microsoft.com/office/drawing/2014/chart" uri="{C3380CC4-5D6E-409C-BE32-E72D297353CC}">
              <c16:uniqueId val="{00000003-F032-4FDF-A04A-0FEC9D10EA67}"/>
            </c:ext>
          </c:extLst>
        </c:ser>
        <c:dLbls>
          <c:showLegendKey val="0"/>
          <c:showVal val="0"/>
          <c:showCatName val="0"/>
          <c:showSerName val="0"/>
          <c:showPercent val="0"/>
          <c:showBubbleSize val="0"/>
        </c:dLbls>
        <c:gapWidth val="219"/>
        <c:overlap val="-27"/>
        <c:axId val="861709983"/>
        <c:axId val="1418413647"/>
      </c:barChart>
      <c:catAx>
        <c:axId val="86170998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18413647"/>
        <c:crosses val="autoZero"/>
        <c:auto val="1"/>
        <c:lblAlgn val="ctr"/>
        <c:lblOffset val="100"/>
        <c:noMultiLvlLbl val="0"/>
      </c:catAx>
      <c:valAx>
        <c:axId val="1418413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8617099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resultater_kvintiler!$A$50:$B$50</c:f>
              <c:strCache>
                <c:ptCount val="2"/>
                <c:pt idx="0">
                  <c:v>Uden adfærd</c:v>
                </c:pt>
                <c:pt idx="1">
                  <c:v>Indirekte</c:v>
                </c:pt>
              </c:strCache>
            </c:strRef>
          </c:tx>
          <c:spPr>
            <a:solidFill>
              <a:schemeClr val="accent1"/>
            </a:solidFill>
            <a:ln>
              <a:noFill/>
            </a:ln>
            <a:effectLst/>
          </c:spPr>
          <c:invertIfNegative val="0"/>
          <c:val>
            <c:numRef>
              <c:f>resultater_kvintiler!$C$50:$G$50</c:f>
              <c:numCache>
                <c:formatCode>General</c:formatCode>
                <c:ptCount val="5"/>
                <c:pt idx="0">
                  <c:v>4.5283356332171794E-2</c:v>
                </c:pt>
                <c:pt idx="1">
                  <c:v>3.0723381070409807E-2</c:v>
                </c:pt>
                <c:pt idx="2">
                  <c:v>3.1102603161126618E-2</c:v>
                </c:pt>
                <c:pt idx="3">
                  <c:v>2.8199484824462162E-2</c:v>
                </c:pt>
                <c:pt idx="4">
                  <c:v>2.1112022296211487E-2</c:v>
                </c:pt>
              </c:numCache>
            </c:numRef>
          </c:val>
          <c:extLst>
            <c:ext xmlns:c16="http://schemas.microsoft.com/office/drawing/2014/chart" uri="{C3380CC4-5D6E-409C-BE32-E72D297353CC}">
              <c16:uniqueId val="{00000000-0E76-D946-9FEB-CDCF1DC54E11}"/>
            </c:ext>
          </c:extLst>
        </c:ser>
        <c:ser>
          <c:idx val="1"/>
          <c:order val="1"/>
          <c:tx>
            <c:strRef>
              <c:f>resultater_kvintiler!$A$51:$B$51</c:f>
              <c:strCache>
                <c:ptCount val="2"/>
                <c:pt idx="0">
                  <c:v>Uden adfærd</c:v>
                </c:pt>
                <c:pt idx="1">
                  <c:v>Direkte</c:v>
                </c:pt>
              </c:strCache>
            </c:strRef>
          </c:tx>
          <c:spPr>
            <a:solidFill>
              <a:schemeClr val="accent2"/>
            </a:solidFill>
            <a:ln>
              <a:noFill/>
            </a:ln>
            <a:effectLst/>
          </c:spPr>
          <c:invertIfNegative val="0"/>
          <c:val>
            <c:numRef>
              <c:f>resultater_kvintiler!$C$51:$G$51</c:f>
              <c:numCache>
                <c:formatCode>General</c:formatCode>
                <c:ptCount val="5"/>
                <c:pt idx="0">
                  <c:v>2.065424038699739E-2</c:v>
                </c:pt>
                <c:pt idx="1">
                  <c:v>1.5956170219659494E-2</c:v>
                </c:pt>
                <c:pt idx="2">
                  <c:v>1.8395410802575306E-2</c:v>
                </c:pt>
                <c:pt idx="3">
                  <c:v>1.7317663727517311E-2</c:v>
                </c:pt>
                <c:pt idx="4">
                  <c:v>1.4084303366642065E-2</c:v>
                </c:pt>
              </c:numCache>
            </c:numRef>
          </c:val>
          <c:extLst>
            <c:ext xmlns:c16="http://schemas.microsoft.com/office/drawing/2014/chart" uri="{C3380CC4-5D6E-409C-BE32-E72D297353CC}">
              <c16:uniqueId val="{00000001-0E76-D946-9FEB-CDCF1DC54E11}"/>
            </c:ext>
          </c:extLst>
        </c:ser>
        <c:dLbls>
          <c:showLegendKey val="0"/>
          <c:showVal val="0"/>
          <c:showCatName val="0"/>
          <c:showSerName val="0"/>
          <c:showPercent val="0"/>
          <c:showBubbleSize val="0"/>
        </c:dLbls>
        <c:gapWidth val="150"/>
        <c:overlap val="100"/>
        <c:axId val="455114975"/>
        <c:axId val="453681583"/>
      </c:barChart>
      <c:catAx>
        <c:axId val="4551149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453681583"/>
        <c:crosses val="autoZero"/>
        <c:auto val="1"/>
        <c:lblAlgn val="ctr"/>
        <c:lblOffset val="100"/>
        <c:noMultiLvlLbl val="0"/>
      </c:catAx>
      <c:valAx>
        <c:axId val="453681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455114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1000</a:t>
            </a:r>
            <a:r>
              <a:rPr lang="da-DK" baseline="0"/>
              <a:t> kr CO2-afgift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resultater_kvintiler!$B$58</c:f>
              <c:strCache>
                <c:ptCount val="1"/>
                <c:pt idx="0">
                  <c:v>Indirekte</c:v>
                </c:pt>
              </c:strCache>
            </c:strRef>
          </c:tx>
          <c:spPr>
            <a:solidFill>
              <a:schemeClr val="accent1"/>
            </a:solidFill>
            <a:ln>
              <a:noFill/>
            </a:ln>
            <a:effectLst/>
          </c:spPr>
          <c:invertIfNegative val="0"/>
          <c:cat>
            <c:multiLvlStrRef>
              <c:f>resultater_kvintiler!$C$56:$P$57</c:f>
              <c:multiLvlStrCache>
                <c:ptCount val="14"/>
                <c:lvl>
                  <c:pt idx="0">
                    <c:v>Uden adfærd</c:v>
                  </c:pt>
                  <c:pt idx="1">
                    <c:v>Med adfærd</c:v>
                  </c:pt>
                  <c:pt idx="3">
                    <c:v>Uden adfærd</c:v>
                  </c:pt>
                  <c:pt idx="4">
                    <c:v>Med adfærd</c:v>
                  </c:pt>
                  <c:pt idx="6">
                    <c:v>Uden adfærd</c:v>
                  </c:pt>
                  <c:pt idx="7">
                    <c:v>Med adfærd</c:v>
                  </c:pt>
                  <c:pt idx="9">
                    <c:v>Uden adfærd</c:v>
                  </c:pt>
                  <c:pt idx="10">
                    <c:v>Med adfærd</c:v>
                  </c:pt>
                  <c:pt idx="12">
                    <c:v>Uden adfærd</c:v>
                  </c:pt>
                  <c:pt idx="13">
                    <c:v>Med adfærd</c:v>
                  </c:pt>
                </c:lvl>
                <c:lvl>
                  <c:pt idx="0">
                    <c:v>1. kvintil</c:v>
                  </c:pt>
                  <c:pt idx="2">
                    <c:v> </c:v>
                  </c:pt>
                  <c:pt idx="3">
                    <c:v>2.kvintil</c:v>
                  </c:pt>
                  <c:pt idx="5">
                    <c:v> </c:v>
                  </c:pt>
                  <c:pt idx="6">
                    <c:v>3. kvintil</c:v>
                  </c:pt>
                  <c:pt idx="8">
                    <c:v> </c:v>
                  </c:pt>
                  <c:pt idx="9">
                    <c:v>4.kvintil</c:v>
                  </c:pt>
                  <c:pt idx="11">
                    <c:v> </c:v>
                  </c:pt>
                  <c:pt idx="12">
                    <c:v>5.kvintil</c:v>
                  </c:pt>
                </c:lvl>
              </c:multiLvlStrCache>
            </c:multiLvlStrRef>
          </c:cat>
          <c:val>
            <c:numRef>
              <c:f>resultater_kvintiler!$C$58:$P$58</c:f>
              <c:numCache>
                <c:formatCode>General</c:formatCode>
                <c:ptCount val="14"/>
                <c:pt idx="0">
                  <c:v>4.5283356332171794E-2</c:v>
                </c:pt>
                <c:pt idx="1">
                  <c:v>4.310293994971752E-2</c:v>
                </c:pt>
                <c:pt idx="3">
                  <c:v>3.0723381070409807E-2</c:v>
                </c:pt>
                <c:pt idx="4">
                  <c:v>2.9008285227717003E-2</c:v>
                </c:pt>
                <c:pt idx="6">
                  <c:v>3.1102603161126618E-2</c:v>
                </c:pt>
                <c:pt idx="7">
                  <c:v>2.9325984444313998E-2</c:v>
                </c:pt>
                <c:pt idx="9">
                  <c:v>2.8199484824462162E-2</c:v>
                </c:pt>
                <c:pt idx="10">
                  <c:v>2.6536380269543063E-2</c:v>
                </c:pt>
                <c:pt idx="12">
                  <c:v>2.1112022296211487E-2</c:v>
                </c:pt>
                <c:pt idx="13">
                  <c:v>1.9830608883934578E-2</c:v>
                </c:pt>
              </c:numCache>
            </c:numRef>
          </c:val>
          <c:extLst>
            <c:ext xmlns:c16="http://schemas.microsoft.com/office/drawing/2014/chart" uri="{C3380CC4-5D6E-409C-BE32-E72D297353CC}">
              <c16:uniqueId val="{00000000-3DCD-8B46-8933-EC3168F5B5F5}"/>
            </c:ext>
          </c:extLst>
        </c:ser>
        <c:ser>
          <c:idx val="1"/>
          <c:order val="1"/>
          <c:tx>
            <c:strRef>
              <c:f>resultater_kvintiler!$B$59</c:f>
              <c:strCache>
                <c:ptCount val="1"/>
                <c:pt idx="0">
                  <c:v>Direkte</c:v>
                </c:pt>
              </c:strCache>
            </c:strRef>
          </c:tx>
          <c:spPr>
            <a:solidFill>
              <a:schemeClr val="accent2"/>
            </a:solidFill>
            <a:ln>
              <a:noFill/>
            </a:ln>
            <a:effectLst/>
          </c:spPr>
          <c:invertIfNegative val="0"/>
          <c:cat>
            <c:multiLvlStrRef>
              <c:f>resultater_kvintiler!$C$56:$P$57</c:f>
              <c:multiLvlStrCache>
                <c:ptCount val="14"/>
                <c:lvl>
                  <c:pt idx="0">
                    <c:v>Uden adfærd</c:v>
                  </c:pt>
                  <c:pt idx="1">
                    <c:v>Med adfærd</c:v>
                  </c:pt>
                  <c:pt idx="3">
                    <c:v>Uden adfærd</c:v>
                  </c:pt>
                  <c:pt idx="4">
                    <c:v>Med adfærd</c:v>
                  </c:pt>
                  <c:pt idx="6">
                    <c:v>Uden adfærd</c:v>
                  </c:pt>
                  <c:pt idx="7">
                    <c:v>Med adfærd</c:v>
                  </c:pt>
                  <c:pt idx="9">
                    <c:v>Uden adfærd</c:v>
                  </c:pt>
                  <c:pt idx="10">
                    <c:v>Med adfærd</c:v>
                  </c:pt>
                  <c:pt idx="12">
                    <c:v>Uden adfærd</c:v>
                  </c:pt>
                  <c:pt idx="13">
                    <c:v>Med adfærd</c:v>
                  </c:pt>
                </c:lvl>
                <c:lvl>
                  <c:pt idx="0">
                    <c:v>1. kvintil</c:v>
                  </c:pt>
                  <c:pt idx="2">
                    <c:v> </c:v>
                  </c:pt>
                  <c:pt idx="3">
                    <c:v>2.kvintil</c:v>
                  </c:pt>
                  <c:pt idx="5">
                    <c:v> </c:v>
                  </c:pt>
                  <c:pt idx="6">
                    <c:v>3. kvintil</c:v>
                  </c:pt>
                  <c:pt idx="8">
                    <c:v> </c:v>
                  </c:pt>
                  <c:pt idx="9">
                    <c:v>4.kvintil</c:v>
                  </c:pt>
                  <c:pt idx="11">
                    <c:v> </c:v>
                  </c:pt>
                  <c:pt idx="12">
                    <c:v>5.kvintil</c:v>
                  </c:pt>
                </c:lvl>
              </c:multiLvlStrCache>
            </c:multiLvlStrRef>
          </c:cat>
          <c:val>
            <c:numRef>
              <c:f>resultater_kvintiler!$C$59:$P$59</c:f>
              <c:numCache>
                <c:formatCode>General</c:formatCode>
                <c:ptCount val="14"/>
                <c:pt idx="0">
                  <c:v>2.065424038699739E-2</c:v>
                </c:pt>
                <c:pt idx="1">
                  <c:v>1.9553722464101898E-2</c:v>
                </c:pt>
                <c:pt idx="3">
                  <c:v>1.5956170219659494E-2</c:v>
                </c:pt>
                <c:pt idx="4">
                  <c:v>1.503370505385351E-2</c:v>
                </c:pt>
                <c:pt idx="6">
                  <c:v>1.8395410802575306E-2</c:v>
                </c:pt>
                <c:pt idx="7">
                  <c:v>1.7345959350140602E-2</c:v>
                </c:pt>
                <c:pt idx="9">
                  <c:v>1.7317663727517311E-2</c:v>
                </c:pt>
                <c:pt idx="10">
                  <c:v>1.6321400294093191E-2</c:v>
                </c:pt>
                <c:pt idx="12">
                  <c:v>1.4084303366642065E-2</c:v>
                </c:pt>
                <c:pt idx="13">
                  <c:v>1.3281988665547256E-2</c:v>
                </c:pt>
              </c:numCache>
            </c:numRef>
          </c:val>
          <c:extLst>
            <c:ext xmlns:c16="http://schemas.microsoft.com/office/drawing/2014/chart" uri="{C3380CC4-5D6E-409C-BE32-E72D297353CC}">
              <c16:uniqueId val="{00000001-3DCD-8B46-8933-EC3168F5B5F5}"/>
            </c:ext>
          </c:extLst>
        </c:ser>
        <c:dLbls>
          <c:showLegendKey val="0"/>
          <c:showVal val="0"/>
          <c:showCatName val="0"/>
          <c:showSerName val="0"/>
          <c:showPercent val="0"/>
          <c:showBubbleSize val="0"/>
        </c:dLbls>
        <c:gapWidth val="6"/>
        <c:overlap val="100"/>
        <c:axId val="444558047"/>
        <c:axId val="418204191"/>
      </c:barChart>
      <c:catAx>
        <c:axId val="444558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418204191"/>
        <c:crosses val="autoZero"/>
        <c:auto val="1"/>
        <c:lblAlgn val="ctr"/>
        <c:lblOffset val="100"/>
        <c:noMultiLvlLbl val="0"/>
      </c:catAx>
      <c:valAx>
        <c:axId val="418204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444558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a:t>
            </a:r>
            <a:r>
              <a:rPr lang="da-DK" baseline="0"/>
              <a:t>0 kr CO2 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resultater!$B$16</c:f>
              <c:strCache>
                <c:ptCount val="1"/>
                <c:pt idx="0">
                  <c:v>Indirekte i andel af forbrug</c:v>
                </c:pt>
              </c:strCache>
            </c:strRef>
          </c:tx>
          <c:spPr>
            <a:solidFill>
              <a:schemeClr val="accent1"/>
            </a:solidFill>
            <a:ln>
              <a:noFill/>
            </a:ln>
            <a:effectLst/>
          </c:spPr>
          <c:invertIfNegative val="0"/>
          <c:val>
            <c:numRef>
              <c:f>resultater!$C$16:$L$16</c:f>
              <c:numCache>
                <c:formatCode>General</c:formatCode>
                <c:ptCount val="10"/>
                <c:pt idx="0">
                  <c:v>2.4566703127432383E-2</c:v>
                </c:pt>
                <c:pt idx="1">
                  <c:v>2.4906335087442593E-2</c:v>
                </c:pt>
                <c:pt idx="2">
                  <c:v>2.4346364165730744E-2</c:v>
                </c:pt>
                <c:pt idx="3">
                  <c:v>2.2316233155025546E-2</c:v>
                </c:pt>
                <c:pt idx="4">
                  <c:v>2.2016431770034008E-2</c:v>
                </c:pt>
                <c:pt idx="5">
                  <c:v>2.1342982764150333E-2</c:v>
                </c:pt>
                <c:pt idx="6">
                  <c:v>2.1812086458437269E-2</c:v>
                </c:pt>
                <c:pt idx="7">
                  <c:v>2.1287578636626482E-2</c:v>
                </c:pt>
                <c:pt idx="8">
                  <c:v>2.1047075952158295E-2</c:v>
                </c:pt>
                <c:pt idx="9">
                  <c:v>2.0066875085638591E-2</c:v>
                </c:pt>
              </c:numCache>
            </c:numRef>
          </c:val>
          <c:extLst>
            <c:ext xmlns:c16="http://schemas.microsoft.com/office/drawing/2014/chart" uri="{C3380CC4-5D6E-409C-BE32-E72D297353CC}">
              <c16:uniqueId val="{00000000-5B46-1140-AD93-150984D6D768}"/>
            </c:ext>
          </c:extLst>
        </c:ser>
        <c:ser>
          <c:idx val="1"/>
          <c:order val="1"/>
          <c:tx>
            <c:strRef>
              <c:f>resultater!$B$17</c:f>
              <c:strCache>
                <c:ptCount val="1"/>
                <c:pt idx="0">
                  <c:v>Direkte afgifter i pct af forbrug</c:v>
                </c:pt>
              </c:strCache>
            </c:strRef>
          </c:tx>
          <c:spPr>
            <a:solidFill>
              <a:schemeClr val="accent2"/>
            </a:solidFill>
            <a:ln>
              <a:noFill/>
            </a:ln>
            <a:effectLst/>
          </c:spPr>
          <c:invertIfNegative val="0"/>
          <c:val>
            <c:numRef>
              <c:f>resultater!$C$17:$L$17</c:f>
              <c:numCache>
                <c:formatCode>General</c:formatCode>
                <c:ptCount val="10"/>
                <c:pt idx="0">
                  <c:v>1.13707865111433E-2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1-5B46-1140-AD93-150984D6D768}"/>
            </c:ext>
          </c:extLst>
        </c:ser>
        <c:dLbls>
          <c:showLegendKey val="0"/>
          <c:showVal val="0"/>
          <c:showCatName val="0"/>
          <c:showSerName val="0"/>
          <c:showPercent val="0"/>
          <c:showBubbleSize val="0"/>
        </c:dLbls>
        <c:gapWidth val="219"/>
        <c:overlap val="100"/>
        <c:axId val="-2058511552"/>
        <c:axId val="-2058509760"/>
      </c:barChart>
      <c:catAx>
        <c:axId val="-205851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09760"/>
        <c:crosses val="autoZero"/>
        <c:auto val="1"/>
        <c:lblAlgn val="ctr"/>
        <c:lblOffset val="100"/>
        <c:noMultiLvlLbl val="0"/>
      </c:catAx>
      <c:valAx>
        <c:axId val="-205850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1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1000 kr CO2-afgift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resultater!$B$28</c:f>
              <c:strCache>
                <c:ptCount val="1"/>
                <c:pt idx="0">
                  <c:v>Indirekte i andel af ækv. Disp. indkomst</c:v>
                </c:pt>
              </c:strCache>
            </c:strRef>
          </c:tx>
          <c:spPr>
            <a:solidFill>
              <a:schemeClr val="accent1"/>
            </a:solidFill>
            <a:ln>
              <a:noFill/>
            </a:ln>
            <a:effectLst/>
          </c:spPr>
          <c:invertIfNegative val="0"/>
          <c:val>
            <c:numRef>
              <c:f>resultater!$C$28:$L$28</c:f>
              <c:numCache>
                <c:formatCode>General</c:formatCode>
                <c:ptCount val="10"/>
                <c:pt idx="0">
                  <c:v>6.0995205331656699E-2</c:v>
                </c:pt>
                <c:pt idx="1">
                  <c:v>3.7035668566372977E-2</c:v>
                </c:pt>
                <c:pt idx="2">
                  <c:v>3.0892914043984306E-2</c:v>
                </c:pt>
                <c:pt idx="3">
                  <c:v>3.0574949273159097E-2</c:v>
                </c:pt>
                <c:pt idx="4">
                  <c:v>3.197970803512884E-2</c:v>
                </c:pt>
                <c:pt idx="5">
                  <c:v>3.0319841693225495E-2</c:v>
                </c:pt>
                <c:pt idx="6">
                  <c:v>2.9549328817245087E-2</c:v>
                </c:pt>
                <c:pt idx="7">
                  <c:v>2.7006153946743716E-2</c:v>
                </c:pt>
                <c:pt idx="8">
                  <c:v>2.5776686809068181E-2</c:v>
                </c:pt>
                <c:pt idx="9">
                  <c:v>1.8322774892123146E-2</c:v>
                </c:pt>
              </c:numCache>
            </c:numRef>
          </c:val>
          <c:extLst>
            <c:ext xmlns:c16="http://schemas.microsoft.com/office/drawing/2014/chart" uri="{C3380CC4-5D6E-409C-BE32-E72D297353CC}">
              <c16:uniqueId val="{00000000-9F7D-0643-A176-A1D4537195F3}"/>
            </c:ext>
          </c:extLst>
        </c:ser>
        <c:ser>
          <c:idx val="1"/>
          <c:order val="1"/>
          <c:tx>
            <c:strRef>
              <c:f>resultater!$B$29</c:f>
              <c:strCache>
                <c:ptCount val="1"/>
                <c:pt idx="0">
                  <c:v>Direkte afgifter i pct af ækv. Disp. indkomst</c:v>
                </c:pt>
              </c:strCache>
            </c:strRef>
          </c:tx>
          <c:spPr>
            <a:solidFill>
              <a:schemeClr val="accent2"/>
            </a:solidFill>
            <a:ln>
              <a:noFill/>
            </a:ln>
            <a:effectLst/>
          </c:spPr>
          <c:invertIfNegative val="0"/>
          <c:val>
            <c:numRef>
              <c:f>resultater!$C$29:$L$29</c:f>
              <c:numCache>
                <c:formatCode>General</c:formatCode>
                <c:ptCount val="10"/>
                <c:pt idx="0">
                  <c:v>2.8231849199787495E-2</c:v>
                </c:pt>
                <c:pt idx="1">
                  <c:v>1.6676493942176848E-2</c:v>
                </c:pt>
                <c:pt idx="2">
                  <c:v>1.5581435485048209E-2</c:v>
                </c:pt>
                <c:pt idx="3">
                  <c:v>1.6284263032390011E-2</c:v>
                </c:pt>
                <c:pt idx="4">
                  <c:v>1.7838865507679255E-2</c:v>
                </c:pt>
                <c:pt idx="5">
                  <c:v>1.8892092812787444E-2</c:v>
                </c:pt>
                <c:pt idx="6">
                  <c:v>1.719561990204535E-2</c:v>
                </c:pt>
                <c:pt idx="7">
                  <c:v>1.7425556688592244E-2</c:v>
                </c:pt>
                <c:pt idx="8">
                  <c:v>1.679097368164045E-2</c:v>
                </c:pt>
                <c:pt idx="9">
                  <c:v>1.2465843318974294E-2</c:v>
                </c:pt>
              </c:numCache>
            </c:numRef>
          </c:val>
          <c:extLst>
            <c:ext xmlns:c16="http://schemas.microsoft.com/office/drawing/2014/chart" uri="{C3380CC4-5D6E-409C-BE32-E72D297353CC}">
              <c16:uniqueId val="{00000001-9F7D-0643-A176-A1D4537195F3}"/>
            </c:ext>
          </c:extLst>
        </c:ser>
        <c:dLbls>
          <c:showLegendKey val="0"/>
          <c:showVal val="0"/>
          <c:showCatName val="0"/>
          <c:showSerName val="0"/>
          <c:showPercent val="0"/>
          <c:showBubbleSize val="0"/>
        </c:dLbls>
        <c:gapWidth val="150"/>
        <c:overlap val="100"/>
        <c:axId val="1445995791"/>
        <c:axId val="1478655247"/>
      </c:barChart>
      <c:catAx>
        <c:axId val="14459957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655247"/>
        <c:crosses val="autoZero"/>
        <c:auto val="1"/>
        <c:lblAlgn val="ctr"/>
        <c:lblOffset val="100"/>
        <c:noMultiLvlLbl val="0"/>
      </c:catAx>
      <c:valAx>
        <c:axId val="14786552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45995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resultater!$B$20</c:f>
              <c:strCache>
                <c:ptCount val="1"/>
                <c:pt idx="0">
                  <c:v>Disponibel indkomst (2016) IFOR31</c:v>
                </c:pt>
              </c:strCache>
            </c:strRef>
          </c:tx>
          <c:spPr>
            <a:solidFill>
              <a:schemeClr val="accent1"/>
            </a:solidFill>
            <a:ln>
              <a:noFill/>
            </a:ln>
            <a:effectLst/>
          </c:spPr>
          <c:invertIfNegative val="0"/>
          <c:val>
            <c:numRef>
              <c:f>resultater!$C$20:$L$20</c:f>
              <c:numCache>
                <c:formatCode>General</c:formatCode>
                <c:ptCount val="10"/>
                <c:pt idx="0">
                  <c:v>75853</c:v>
                </c:pt>
                <c:pt idx="1">
                  <c:v>144500</c:v>
                </c:pt>
                <c:pt idx="2">
                  <c:v>171292</c:v>
                </c:pt>
                <c:pt idx="3">
                  <c:v>195643</c:v>
                </c:pt>
                <c:pt idx="4">
                  <c:v>221437</c:v>
                </c:pt>
                <c:pt idx="5">
                  <c:v>248126</c:v>
                </c:pt>
                <c:pt idx="6">
                  <c:v>277775</c:v>
                </c:pt>
                <c:pt idx="7">
                  <c:v>314207</c:v>
                </c:pt>
                <c:pt idx="8">
                  <c:v>368072</c:v>
                </c:pt>
                <c:pt idx="9">
                  <c:v>615554</c:v>
                </c:pt>
              </c:numCache>
            </c:numRef>
          </c:val>
          <c:extLst>
            <c:ext xmlns:c16="http://schemas.microsoft.com/office/drawing/2014/chart" uri="{C3380CC4-5D6E-409C-BE32-E72D297353CC}">
              <c16:uniqueId val="{00000000-3966-B64B-93F8-2D0B1E65C4A1}"/>
            </c:ext>
          </c:extLst>
        </c:ser>
        <c:ser>
          <c:idx val="1"/>
          <c:order val="1"/>
          <c:tx>
            <c:strRef>
              <c:f>resultater!$B$21</c:f>
              <c:strCache>
                <c:ptCount val="1"/>
                <c:pt idx="0">
                  <c:v>Disp. Indkomst fratrukket co2skattebetaling</c:v>
                </c:pt>
              </c:strCache>
            </c:strRef>
          </c:tx>
          <c:spPr>
            <a:solidFill>
              <a:schemeClr val="accent2"/>
            </a:solidFill>
            <a:ln>
              <a:noFill/>
            </a:ln>
            <a:effectLst/>
          </c:spPr>
          <c:invertIfNegative val="0"/>
          <c:val>
            <c:numRef>
              <c:f>resultater!$C$21:$L$21</c:f>
              <c:numCache>
                <c:formatCode>General</c:formatCode>
                <c:ptCount val="10"/>
                <c:pt idx="0">
                  <c:v>69084.860232626364</c:v>
                </c:pt>
                <c:pt idx="1">
                  <c:v>136738.59251751454</c:v>
                </c:pt>
                <c:pt idx="2">
                  <c:v>163331.31572047295</c:v>
                </c:pt>
                <c:pt idx="3">
                  <c:v>186475.32312690545</c:v>
                </c:pt>
                <c:pt idx="4">
                  <c:v>210405.32453040121</c:v>
                </c:pt>
                <c:pt idx="5">
                  <c:v>235915.23953876103</c:v>
                </c:pt>
                <c:pt idx="6">
                  <c:v>264790.42186949909</c:v>
                </c:pt>
                <c:pt idx="7">
                  <c:v>300246.24549640302</c:v>
                </c:pt>
                <c:pt idx="8">
                  <c:v>352404.03606786387</c:v>
                </c:pt>
                <c:pt idx="9">
                  <c:v>596601.9429056861</c:v>
                </c:pt>
              </c:numCache>
            </c:numRef>
          </c:val>
          <c:extLst>
            <c:ext xmlns:c16="http://schemas.microsoft.com/office/drawing/2014/chart" uri="{C3380CC4-5D6E-409C-BE32-E72D297353CC}">
              <c16:uniqueId val="{00000001-3966-B64B-93F8-2D0B1E65C4A1}"/>
            </c:ext>
          </c:extLst>
        </c:ser>
        <c:dLbls>
          <c:showLegendKey val="0"/>
          <c:showVal val="0"/>
          <c:showCatName val="0"/>
          <c:showSerName val="0"/>
          <c:showPercent val="0"/>
          <c:showBubbleSize val="0"/>
        </c:dLbls>
        <c:gapWidth val="219"/>
        <c:overlap val="-27"/>
        <c:axId val="1480061679"/>
        <c:axId val="1479931775"/>
      </c:barChart>
      <c:catAx>
        <c:axId val="148006167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9931775"/>
        <c:crosses val="autoZero"/>
        <c:auto val="1"/>
        <c:lblAlgn val="ctr"/>
        <c:lblOffset val="100"/>
        <c:noMultiLvlLbl val="0"/>
      </c:catAx>
      <c:valAx>
        <c:axId val="147993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80061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image" Target="../media/image1.png"/><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1</xdr:col>
      <xdr:colOff>641350</xdr:colOff>
      <xdr:row>72</xdr:row>
      <xdr:rowOff>120650</xdr:rowOff>
    </xdr:from>
    <xdr:to>
      <xdr:col>6</xdr:col>
      <xdr:colOff>6350</xdr:colOff>
      <xdr:row>87</xdr:row>
      <xdr:rowOff>6350</xdr:rowOff>
    </xdr:to>
    <xdr:graphicFrame macro="">
      <xdr:nvGraphicFramePr>
        <xdr:cNvPr id="2" name="Diagram 1">
          <a:extLst>
            <a:ext uri="{FF2B5EF4-FFF2-40B4-BE49-F238E27FC236}">
              <a16:creationId xmlns:a16="http://schemas.microsoft.com/office/drawing/2014/main" id="{9BE976DD-2583-3B4C-B7F0-B9D487B61B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xdr:colOff>
      <xdr:row>72</xdr:row>
      <xdr:rowOff>120650</xdr:rowOff>
    </xdr:from>
    <xdr:to>
      <xdr:col>12</xdr:col>
      <xdr:colOff>520700</xdr:colOff>
      <xdr:row>92</xdr:row>
      <xdr:rowOff>25400</xdr:rowOff>
    </xdr:to>
    <xdr:graphicFrame macro="">
      <xdr:nvGraphicFramePr>
        <xdr:cNvPr id="3" name="Diagram 2">
          <a:extLst>
            <a:ext uri="{FF2B5EF4-FFF2-40B4-BE49-F238E27FC236}">
              <a16:creationId xmlns:a16="http://schemas.microsoft.com/office/drawing/2014/main" id="{D3C40258-261F-BF43-AD5F-CB1692579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641350</xdr:colOff>
      <xdr:row>72</xdr:row>
      <xdr:rowOff>120650</xdr:rowOff>
    </xdr:from>
    <xdr:to>
      <xdr:col>6</xdr:col>
      <xdr:colOff>0</xdr:colOff>
      <xdr:row>87</xdr:row>
      <xdr:rowOff>6350</xdr:rowOff>
    </xdr:to>
    <xdr:graphicFrame macro="">
      <xdr:nvGraphicFramePr>
        <xdr:cNvPr id="2" name="Diagram 1">
          <a:extLst>
            <a:ext uri="{FF2B5EF4-FFF2-40B4-BE49-F238E27FC236}">
              <a16:creationId xmlns:a16="http://schemas.microsoft.com/office/drawing/2014/main" id="{46802E53-0D84-3A42-9B02-72EBCD29B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72</xdr:row>
      <xdr:rowOff>120650</xdr:rowOff>
    </xdr:from>
    <xdr:to>
      <xdr:col>7</xdr:col>
      <xdr:colOff>520700</xdr:colOff>
      <xdr:row>92</xdr:row>
      <xdr:rowOff>25400</xdr:rowOff>
    </xdr:to>
    <xdr:graphicFrame macro="">
      <xdr:nvGraphicFramePr>
        <xdr:cNvPr id="3" name="Diagram 2">
          <a:extLst>
            <a:ext uri="{FF2B5EF4-FFF2-40B4-BE49-F238E27FC236}">
              <a16:creationId xmlns:a16="http://schemas.microsoft.com/office/drawing/2014/main" id="{B7703920-0783-8147-A4B1-3B67F7D81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635000</xdr:colOff>
      <xdr:row>17</xdr:row>
      <xdr:rowOff>0</xdr:rowOff>
    </xdr:from>
    <xdr:to>
      <xdr:col>17</xdr:col>
      <xdr:colOff>495300</xdr:colOff>
      <xdr:row>41</xdr:row>
      <xdr:rowOff>38100</xdr:rowOff>
    </xdr:to>
    <xdr:graphicFrame macro="">
      <xdr:nvGraphicFramePr>
        <xdr:cNvPr id="2" name="Diagram 1">
          <a:extLst>
            <a:ext uri="{FF2B5EF4-FFF2-40B4-BE49-F238E27FC236}">
              <a16:creationId xmlns:a16="http://schemas.microsoft.com/office/drawing/2014/main" id="{314CB7BE-0F7D-41B3-9017-9E0C970C5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5</xdr:col>
      <xdr:colOff>800100</xdr:colOff>
      <xdr:row>16</xdr:row>
      <xdr:rowOff>165100</xdr:rowOff>
    </xdr:from>
    <xdr:ext cx="65" cy="172227"/>
    <xdr:sp macro="" textlink="">
      <xdr:nvSpPr>
        <xdr:cNvPr id="2" name="Tekstfelt 1">
          <a:extLst>
            <a:ext uri="{FF2B5EF4-FFF2-40B4-BE49-F238E27FC236}">
              <a16:creationId xmlns:a16="http://schemas.microsoft.com/office/drawing/2014/main" id="{35D8E8E0-98A2-BC42-9188-67163391E4AF}"/>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204759</xdr:colOff>
      <xdr:row>2</xdr:row>
      <xdr:rowOff>152400</xdr:rowOff>
    </xdr:to>
    <xdr:pic>
      <xdr:nvPicPr>
        <xdr:cNvPr id="3" name="Billede 2">
          <a:extLst>
            <a:ext uri="{FF2B5EF4-FFF2-40B4-BE49-F238E27FC236}">
              <a16:creationId xmlns:a16="http://schemas.microsoft.com/office/drawing/2014/main" id="{3C3C7B7C-12EE-1D45-9749-33C4E359631F}"/>
            </a:ext>
          </a:extLst>
        </xdr:cNvPr>
        <xdr:cNvPicPr>
          <a:picLocks noChangeAspect="1"/>
        </xdr:cNvPicPr>
      </xdr:nvPicPr>
      <xdr:blipFill>
        <a:blip xmlns:r="http://schemas.openxmlformats.org/officeDocument/2006/relationships" r:embed="rId1"/>
        <a:stretch>
          <a:fillRect/>
        </a:stretch>
      </xdr:blipFill>
      <xdr:spPr>
        <a:xfrm>
          <a:off x="6248400" y="50800"/>
          <a:ext cx="2667000" cy="482600"/>
        </a:xfrm>
        <a:prstGeom prst="rect">
          <a:avLst/>
        </a:prstGeom>
      </xdr:spPr>
    </xdr:pic>
    <xdr:clientData/>
  </xdr:twoCellAnchor>
  <xdr:twoCellAnchor>
    <xdr:from>
      <xdr:col>10</xdr:col>
      <xdr:colOff>331786</xdr:colOff>
      <xdr:row>60</xdr:row>
      <xdr:rowOff>165100</xdr:rowOff>
    </xdr:from>
    <xdr:to>
      <xdr:col>19</xdr:col>
      <xdr:colOff>35982</xdr:colOff>
      <xdr:row>80</xdr:row>
      <xdr:rowOff>1587</xdr:rowOff>
    </xdr:to>
    <xdr:graphicFrame macro="">
      <xdr:nvGraphicFramePr>
        <xdr:cNvPr id="4" name="Diagram 3">
          <a:extLst>
            <a:ext uri="{FF2B5EF4-FFF2-40B4-BE49-F238E27FC236}">
              <a16:creationId xmlns:a16="http://schemas.microsoft.com/office/drawing/2014/main" id="{5D55550F-AB29-5449-808B-0426BB570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800100</xdr:colOff>
      <xdr:row>28</xdr:row>
      <xdr:rowOff>165100</xdr:rowOff>
    </xdr:from>
    <xdr:ext cx="65" cy="172227"/>
    <xdr:sp macro="" textlink="">
      <xdr:nvSpPr>
        <xdr:cNvPr id="5" name="Tekstfelt 4">
          <a:extLst>
            <a:ext uri="{FF2B5EF4-FFF2-40B4-BE49-F238E27FC236}">
              <a16:creationId xmlns:a16="http://schemas.microsoft.com/office/drawing/2014/main" id="{127B4550-40FA-4549-BCE3-806DDF346A42}"/>
            </a:ext>
          </a:extLst>
        </xdr:cNvPr>
        <xdr:cNvSpPr txBox="1"/>
      </xdr:nvSpPr>
      <xdr:spPr>
        <a:xfrm>
          <a:off x="9512300" y="5499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0</xdr:col>
      <xdr:colOff>512762</xdr:colOff>
      <xdr:row>71</xdr:row>
      <xdr:rowOff>4762</xdr:rowOff>
    </xdr:from>
    <xdr:to>
      <xdr:col>3</xdr:col>
      <xdr:colOff>935037</xdr:colOff>
      <xdr:row>92</xdr:row>
      <xdr:rowOff>138112</xdr:rowOff>
    </xdr:to>
    <xdr:graphicFrame macro="">
      <xdr:nvGraphicFramePr>
        <xdr:cNvPr id="6" name="Diagram 5">
          <a:extLst>
            <a:ext uri="{FF2B5EF4-FFF2-40B4-BE49-F238E27FC236}">
              <a16:creationId xmlns:a16="http://schemas.microsoft.com/office/drawing/2014/main" id="{D3BE2ACD-40A4-1E40-9A10-4B88B75502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2238375</xdr:colOff>
      <xdr:row>30</xdr:row>
      <xdr:rowOff>155575</xdr:rowOff>
    </xdr:from>
    <xdr:to>
      <xdr:col>5</xdr:col>
      <xdr:colOff>136525</xdr:colOff>
      <xdr:row>45</xdr:row>
      <xdr:rowOff>136525</xdr:rowOff>
    </xdr:to>
    <xdr:graphicFrame macro="">
      <xdr:nvGraphicFramePr>
        <xdr:cNvPr id="11" name="Diagram 10">
          <a:extLst>
            <a:ext uri="{FF2B5EF4-FFF2-40B4-BE49-F238E27FC236}">
              <a16:creationId xmlns:a16="http://schemas.microsoft.com/office/drawing/2014/main" id="{C6E8EEC3-46F1-41C1-A02A-D1F13B8AF1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1549400</xdr:colOff>
      <xdr:row>29</xdr:row>
      <xdr:rowOff>165100</xdr:rowOff>
    </xdr:from>
    <xdr:to>
      <xdr:col>4</xdr:col>
      <xdr:colOff>1257300</xdr:colOff>
      <xdr:row>46</xdr:row>
      <xdr:rowOff>88900</xdr:rowOff>
    </xdr:to>
    <xdr:graphicFrame macro="">
      <xdr:nvGraphicFramePr>
        <xdr:cNvPr id="7" name="Diagram 6">
          <a:extLst>
            <a:ext uri="{FF2B5EF4-FFF2-40B4-BE49-F238E27FC236}">
              <a16:creationId xmlns:a16="http://schemas.microsoft.com/office/drawing/2014/main" id="{BB745B28-39D9-F945-9F3C-694E1A569E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292100</xdr:colOff>
      <xdr:row>73</xdr:row>
      <xdr:rowOff>63500</xdr:rowOff>
    </xdr:from>
    <xdr:to>
      <xdr:col>12</xdr:col>
      <xdr:colOff>215900</xdr:colOff>
      <xdr:row>94</xdr:row>
      <xdr:rowOff>76200</xdr:rowOff>
    </xdr:to>
    <xdr:graphicFrame macro="">
      <xdr:nvGraphicFramePr>
        <xdr:cNvPr id="19" name="Diagram 18">
          <a:extLst>
            <a:ext uri="{FF2B5EF4-FFF2-40B4-BE49-F238E27FC236}">
              <a16:creationId xmlns:a16="http://schemas.microsoft.com/office/drawing/2014/main" id="{EB5E291E-F7A2-4745-9B16-95124EBDCF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5</xdr:col>
      <xdr:colOff>800100</xdr:colOff>
      <xdr:row>16</xdr:row>
      <xdr:rowOff>165100</xdr:rowOff>
    </xdr:from>
    <xdr:ext cx="65" cy="172227"/>
    <xdr:sp macro="" textlink="">
      <xdr:nvSpPr>
        <xdr:cNvPr id="5" name="Tekstfelt 4">
          <a:extLst>
            <a:ext uri="{FF2B5EF4-FFF2-40B4-BE49-F238E27FC236}">
              <a16:creationId xmlns:a16="http://schemas.microsoft.com/office/drawing/2014/main" id="{00000000-0008-0000-0800-000005000000}"/>
            </a:ext>
          </a:extLst>
        </xdr:cNvPr>
        <xdr:cNvSpPr txBox="1"/>
      </xdr:nvSpPr>
      <xdr:spPr>
        <a:xfrm>
          <a:off x="76708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203200</xdr:colOff>
      <xdr:row>2</xdr:row>
      <xdr:rowOff>152400</xdr:rowOff>
    </xdr:to>
    <xdr:pic>
      <xdr:nvPicPr>
        <xdr:cNvPr id="6" name="Billede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a:stretch>
          <a:fillRect/>
        </a:stretch>
      </xdr:blipFill>
      <xdr:spPr>
        <a:xfrm>
          <a:off x="4406900" y="50800"/>
          <a:ext cx="2667000" cy="482600"/>
        </a:xfrm>
        <a:prstGeom prst="rect">
          <a:avLst/>
        </a:prstGeom>
      </xdr:spPr>
    </xdr:pic>
    <xdr:clientData/>
  </xdr:twoCellAnchor>
  <xdr:twoCellAnchor>
    <xdr:from>
      <xdr:col>6</xdr:col>
      <xdr:colOff>1358899</xdr:colOff>
      <xdr:row>33</xdr:row>
      <xdr:rowOff>152400</xdr:rowOff>
    </xdr:from>
    <xdr:to>
      <xdr:col>14</xdr:col>
      <xdr:colOff>55032</xdr:colOff>
      <xdr:row>51</xdr:row>
      <xdr:rowOff>177800</xdr:rowOff>
    </xdr:to>
    <xdr:graphicFrame macro="">
      <xdr:nvGraphicFramePr>
        <xdr:cNvPr id="7" name="Diagram 6">
          <a:extLst>
            <a:ext uri="{FF2B5EF4-FFF2-40B4-BE49-F238E27FC236}">
              <a16:creationId xmlns:a16="http://schemas.microsoft.com/office/drawing/2014/main" id="{00000000-0008-0000-08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800100</xdr:colOff>
      <xdr:row>28</xdr:row>
      <xdr:rowOff>165100</xdr:rowOff>
    </xdr:from>
    <xdr:ext cx="65" cy="172227"/>
    <xdr:sp macro="" textlink="">
      <xdr:nvSpPr>
        <xdr:cNvPr id="9" name="Tekstfelt 8">
          <a:extLst>
            <a:ext uri="{FF2B5EF4-FFF2-40B4-BE49-F238E27FC236}">
              <a16:creationId xmlns:a16="http://schemas.microsoft.com/office/drawing/2014/main" id="{11D42469-7BF3-694A-A177-8F459ADA4489}"/>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1</xdr:col>
      <xdr:colOff>1047750</xdr:colOff>
      <xdr:row>32</xdr:row>
      <xdr:rowOff>19050</xdr:rowOff>
    </xdr:from>
    <xdr:to>
      <xdr:col>5</xdr:col>
      <xdr:colOff>508000</xdr:colOff>
      <xdr:row>53</xdr:row>
      <xdr:rowOff>152400</xdr:rowOff>
    </xdr:to>
    <xdr:graphicFrame macro="">
      <xdr:nvGraphicFramePr>
        <xdr:cNvPr id="2" name="Diagram 1">
          <a:extLst>
            <a:ext uri="{FF2B5EF4-FFF2-40B4-BE49-F238E27FC236}">
              <a16:creationId xmlns:a16="http://schemas.microsoft.com/office/drawing/2014/main" id="{601F3814-06D0-A84D-A179-FC0C0A7ED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1200150</xdr:colOff>
      <xdr:row>54</xdr:row>
      <xdr:rowOff>146050</xdr:rowOff>
    </xdr:from>
    <xdr:to>
      <xdr:col>5</xdr:col>
      <xdr:colOff>1206500</xdr:colOff>
      <xdr:row>76</xdr:row>
      <xdr:rowOff>152400</xdr:rowOff>
    </xdr:to>
    <xdr:graphicFrame macro="">
      <xdr:nvGraphicFramePr>
        <xdr:cNvPr id="4" name="Diagram 3">
          <a:extLst>
            <a:ext uri="{FF2B5EF4-FFF2-40B4-BE49-F238E27FC236}">
              <a16:creationId xmlns:a16="http://schemas.microsoft.com/office/drawing/2014/main" id="{A41BE2DC-C748-A540-8060-92FDB50823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ta%20fra%20sune/beregning%20af%20direkte%20skat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rekte_skat_kvintiler"/>
      <sheetName val="forbrug"/>
      <sheetName val="c_i fra sune"/>
      <sheetName val="co2udledning"/>
    </sheetNames>
    <sheetDataSet>
      <sheetData sheetId="0"/>
      <sheetData sheetId="1">
        <row r="2">
          <cell r="N2">
            <v>17180.7</v>
          </cell>
          <cell r="Y2">
            <v>8347.7999999999993</v>
          </cell>
        </row>
        <row r="3">
          <cell r="N3">
            <v>19792.599999999999</v>
          </cell>
          <cell r="Y3">
            <v>9089</v>
          </cell>
        </row>
        <row r="4">
          <cell r="N4">
            <v>19897.5</v>
          </cell>
          <cell r="Y4">
            <v>11408.6</v>
          </cell>
        </row>
        <row r="5">
          <cell r="N5">
            <v>19836.099999999999</v>
          </cell>
          <cell r="Y5">
            <v>16213.6</v>
          </cell>
        </row>
        <row r="6">
          <cell r="N6">
            <v>23329</v>
          </cell>
          <cell r="Y6">
            <v>20942.2</v>
          </cell>
        </row>
        <row r="7">
          <cell r="N7">
            <v>23340.2</v>
          </cell>
          <cell r="Y7">
            <v>27731.4</v>
          </cell>
        </row>
        <row r="8">
          <cell r="N8">
            <v>26338.799999999999</v>
          </cell>
          <cell r="Y8">
            <v>26562.9</v>
          </cell>
        </row>
        <row r="9">
          <cell r="N9">
            <v>26597.200000000001</v>
          </cell>
          <cell r="Y9">
            <v>32831.4</v>
          </cell>
        </row>
        <row r="10">
          <cell r="N10">
            <v>27715</v>
          </cell>
          <cell r="Y10">
            <v>38588.6</v>
          </cell>
        </row>
        <row r="11">
          <cell r="N11">
            <v>32968.5</v>
          </cell>
          <cell r="Y11">
            <v>48867.4</v>
          </cell>
        </row>
        <row r="12">
          <cell r="Y12">
            <v>22260.799999999999</v>
          </cell>
        </row>
      </sheetData>
      <sheetData sheetId="2"/>
      <sheetData sheetId="3">
        <row r="51">
          <cell r="H51">
            <v>11126257.843563119</v>
          </cell>
        </row>
        <row r="53">
          <cell r="H53">
            <v>6589255.5781800002</v>
          </cell>
        </row>
      </sheetData>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M134"/>
  <sheetViews>
    <sheetView topLeftCell="DB1" zoomScale="75" zoomScaleNormal="75" zoomScalePageLayoutView="75" workbookViewId="0">
      <selection activeCell="DL3" sqref="DL3"/>
    </sheetView>
  </sheetViews>
  <sheetFormatPr baseColWidth="10" defaultColWidth="8.83203125" defaultRowHeight="15"/>
  <cols>
    <col min="1" max="5" width="8.83203125" bestFit="1" customWidth="1"/>
    <col min="6" max="6" width="12" bestFit="1" customWidth="1"/>
    <col min="7" max="7" width="8.83203125" bestFit="1" customWidth="1"/>
    <col min="8" max="8" width="30.6640625" bestFit="1" customWidth="1"/>
    <col min="9" max="14" width="8.83203125" bestFit="1" customWidth="1"/>
    <col min="15" max="15" width="12" bestFit="1" customWidth="1"/>
    <col min="16" max="22" width="8.83203125" bestFit="1" customWidth="1"/>
    <col min="23" max="23" width="12" bestFit="1" customWidth="1"/>
    <col min="24" max="29" width="8.83203125" bestFit="1" customWidth="1"/>
    <col min="30" max="31" width="12" bestFit="1" customWidth="1"/>
    <col min="32" max="32" width="8.83203125" bestFit="1" customWidth="1"/>
  </cols>
  <sheetData>
    <row r="2" spans="1:117">
      <c r="A2" s="1" t="s">
        <v>332</v>
      </c>
      <c r="B2" s="1" t="s">
        <v>333</v>
      </c>
      <c r="C2" s="1" t="s">
        <v>334</v>
      </c>
      <c r="D2" s="1" t="s">
        <v>335</v>
      </c>
      <c r="E2" s="1" t="s">
        <v>336</v>
      </c>
      <c r="F2" s="1" t="s">
        <v>337</v>
      </c>
      <c r="G2" s="1" t="s">
        <v>338</v>
      </c>
      <c r="H2" s="1" t="s">
        <v>339</v>
      </c>
      <c r="I2" s="1" t="s">
        <v>340</v>
      </c>
      <c r="J2" s="1" t="s">
        <v>341</v>
      </c>
      <c r="K2" s="1" t="s">
        <v>342</v>
      </c>
      <c r="L2" s="1" t="s">
        <v>343</v>
      </c>
      <c r="M2" s="1" t="s">
        <v>344</v>
      </c>
      <c r="N2" s="1" t="s">
        <v>345</v>
      </c>
      <c r="O2" s="1" t="s">
        <v>346</v>
      </c>
      <c r="P2" s="1" t="s">
        <v>347</v>
      </c>
      <c r="Q2" s="1" t="s">
        <v>348</v>
      </c>
      <c r="R2" s="1" t="s">
        <v>349</v>
      </c>
      <c r="S2" s="1" t="s">
        <v>350</v>
      </c>
      <c r="T2" s="1" t="s">
        <v>351</v>
      </c>
      <c r="U2" s="1" t="s">
        <v>352</v>
      </c>
      <c r="V2" s="1" t="s">
        <v>353</v>
      </c>
      <c r="W2" s="1" t="s">
        <v>354</v>
      </c>
      <c r="X2" s="1" t="s">
        <v>355</v>
      </c>
      <c r="Y2" s="1" t="s">
        <v>356</v>
      </c>
      <c r="Z2" s="1" t="s">
        <v>357</v>
      </c>
      <c r="AA2" s="1" t="s">
        <v>358</v>
      </c>
      <c r="AB2" s="1" t="s">
        <v>359</v>
      </c>
      <c r="AC2" s="1" t="s">
        <v>360</v>
      </c>
      <c r="AD2" s="1" t="s">
        <v>361</v>
      </c>
      <c r="AE2" s="1" t="s">
        <v>362</v>
      </c>
      <c r="AF2" s="1" t="s">
        <v>363</v>
      </c>
      <c r="AG2" s="1" t="s">
        <v>364</v>
      </c>
      <c r="AH2" s="1" t="s">
        <v>365</v>
      </c>
      <c r="AI2" s="1" t="s">
        <v>366</v>
      </c>
      <c r="AJ2" s="1" t="s">
        <v>367</v>
      </c>
      <c r="AK2" s="1" t="s">
        <v>368</v>
      </c>
      <c r="AL2" s="1" t="s">
        <v>369</v>
      </c>
      <c r="AM2" s="1" t="s">
        <v>370</v>
      </c>
      <c r="AN2" s="1" t="s">
        <v>371</v>
      </c>
      <c r="AO2" s="1" t="s">
        <v>372</v>
      </c>
      <c r="AP2" s="1" t="s">
        <v>373</v>
      </c>
      <c r="AQ2" s="1" t="s">
        <v>374</v>
      </c>
      <c r="AR2" s="1" t="s">
        <v>375</v>
      </c>
      <c r="AS2" s="1" t="s">
        <v>376</v>
      </c>
      <c r="AT2" s="1" t="s">
        <v>377</v>
      </c>
      <c r="AU2" s="1" t="s">
        <v>378</v>
      </c>
      <c r="AV2" s="1" t="s">
        <v>379</v>
      </c>
      <c r="AW2" s="1" t="s">
        <v>380</v>
      </c>
      <c r="AX2" s="1" t="s">
        <v>381</v>
      </c>
      <c r="AY2" s="1" t="s">
        <v>382</v>
      </c>
      <c r="AZ2" s="1" t="s">
        <v>383</v>
      </c>
      <c r="BA2" s="1" t="s">
        <v>384</v>
      </c>
      <c r="BB2" s="1" t="s">
        <v>385</v>
      </c>
      <c r="BC2" s="1" t="s">
        <v>386</v>
      </c>
      <c r="BD2" s="1" t="s">
        <v>387</v>
      </c>
      <c r="BE2" s="1" t="s">
        <v>388</v>
      </c>
      <c r="BF2" s="1" t="s">
        <v>389</v>
      </c>
      <c r="BG2" s="1" t="s">
        <v>390</v>
      </c>
      <c r="BH2" s="1" t="s">
        <v>391</v>
      </c>
      <c r="BI2" s="1" t="s">
        <v>392</v>
      </c>
      <c r="BJ2" s="1" t="s">
        <v>393</v>
      </c>
      <c r="BK2" s="1" t="s">
        <v>394</v>
      </c>
      <c r="BL2" s="1" t="s">
        <v>395</v>
      </c>
      <c r="BM2" s="1" t="s">
        <v>396</v>
      </c>
      <c r="BN2" s="1" t="s">
        <v>397</v>
      </c>
      <c r="BO2" s="1" t="s">
        <v>398</v>
      </c>
      <c r="BP2" s="1" t="s">
        <v>399</v>
      </c>
      <c r="BQ2" s="1" t="s">
        <v>400</v>
      </c>
      <c r="BR2" s="1" t="s">
        <v>401</v>
      </c>
      <c r="BS2" s="1" t="s">
        <v>402</v>
      </c>
      <c r="BT2" s="1" t="s">
        <v>403</v>
      </c>
      <c r="BU2" s="1" t="s">
        <v>404</v>
      </c>
      <c r="BV2" s="1" t="s">
        <v>405</v>
      </c>
      <c r="BW2" s="1" t="s">
        <v>406</v>
      </c>
      <c r="BX2" s="1" t="s">
        <v>407</v>
      </c>
      <c r="BY2" s="1" t="s">
        <v>408</v>
      </c>
      <c r="BZ2" s="1" t="s">
        <v>409</v>
      </c>
      <c r="CA2" s="1" t="s">
        <v>410</v>
      </c>
      <c r="CB2" s="1" t="s">
        <v>411</v>
      </c>
      <c r="CC2" s="1" t="s">
        <v>412</v>
      </c>
      <c r="CD2" s="1" t="s">
        <v>413</v>
      </c>
      <c r="CE2" s="1" t="s">
        <v>414</v>
      </c>
      <c r="CF2" s="1" t="s">
        <v>415</v>
      </c>
      <c r="CG2" s="1" t="s">
        <v>416</v>
      </c>
      <c r="CH2" s="1" t="s">
        <v>417</v>
      </c>
      <c r="CI2" s="1" t="s">
        <v>418</v>
      </c>
      <c r="CJ2" s="1" t="s">
        <v>419</v>
      </c>
      <c r="CK2" s="1" t="s">
        <v>420</v>
      </c>
      <c r="CL2" s="1" t="s">
        <v>421</v>
      </c>
      <c r="CM2" s="1" t="s">
        <v>422</v>
      </c>
      <c r="CN2" s="1" t="s">
        <v>423</v>
      </c>
      <c r="CO2" s="1" t="s">
        <v>424</v>
      </c>
      <c r="CP2" s="1" t="s">
        <v>425</v>
      </c>
      <c r="CQ2" s="1" t="s">
        <v>426</v>
      </c>
      <c r="CR2" s="1" t="s">
        <v>427</v>
      </c>
      <c r="CS2" s="1" t="s">
        <v>428</v>
      </c>
      <c r="CT2" s="1" t="s">
        <v>429</v>
      </c>
      <c r="CU2" s="1" t="s">
        <v>430</v>
      </c>
      <c r="CV2" s="1" t="s">
        <v>431</v>
      </c>
      <c r="CW2" s="1" t="s">
        <v>432</v>
      </c>
      <c r="CX2" s="1" t="s">
        <v>433</v>
      </c>
      <c r="CY2" s="1" t="s">
        <v>434</v>
      </c>
      <c r="CZ2" s="1" t="s">
        <v>435</v>
      </c>
      <c r="DA2" s="1" t="s">
        <v>436</v>
      </c>
      <c r="DB2" s="1" t="s">
        <v>437</v>
      </c>
      <c r="DC2" s="1" t="s">
        <v>438</v>
      </c>
      <c r="DD2" s="1" t="s">
        <v>439</v>
      </c>
      <c r="DE2" s="1" t="s">
        <v>440</v>
      </c>
      <c r="DF2" s="1" t="s">
        <v>441</v>
      </c>
      <c r="DG2" s="1" t="s">
        <v>442</v>
      </c>
      <c r="DH2" s="1" t="s">
        <v>443</v>
      </c>
      <c r="DI2" s="1" t="s">
        <v>444</v>
      </c>
      <c r="DJ2" s="1" t="s">
        <v>445</v>
      </c>
      <c r="DK2" s="1" t="s">
        <v>446</v>
      </c>
      <c r="DL2" s="1" t="s">
        <v>447</v>
      </c>
      <c r="DM2" s="1" t="s">
        <v>448</v>
      </c>
    </row>
    <row r="3" spans="1:117">
      <c r="A3">
        <v>6.2024267350045598E-2</v>
      </c>
      <c r="B3">
        <v>1.4605001106439478E-2</v>
      </c>
      <c r="C3">
        <v>7.5537478210342818E-2</v>
      </c>
      <c r="D3">
        <v>3.5868532435000426E-2</v>
      </c>
      <c r="E3">
        <v>1.6009065622746472E-2</v>
      </c>
      <c r="F3">
        <v>5.2507219742714626E-4</v>
      </c>
      <c r="G3">
        <v>2.2859291530522271E-3</v>
      </c>
      <c r="H3">
        <v>5.3128756009615374E-3</v>
      </c>
      <c r="I3">
        <v>3.6418053137752915E-3</v>
      </c>
      <c r="J3">
        <v>4.0144582723279651E-3</v>
      </c>
      <c r="K3">
        <v>5.7312521450634934E-3</v>
      </c>
      <c r="L3">
        <v>5.9071656714345224E-3</v>
      </c>
      <c r="M3">
        <v>1.2510170870626525E-3</v>
      </c>
      <c r="N3">
        <v>1.3303557795083219E-3</v>
      </c>
      <c r="O3">
        <v>3.7767133382461308E-4</v>
      </c>
      <c r="P3">
        <v>0</v>
      </c>
      <c r="Q3">
        <v>1.4484220442769664E-3</v>
      </c>
      <c r="R3">
        <v>3.5698236153241208E-3</v>
      </c>
      <c r="S3">
        <v>7.787767506648094E-4</v>
      </c>
      <c r="T3">
        <v>1.8508551089504294E-2</v>
      </c>
      <c r="U3">
        <v>2.5053832276086827E-3</v>
      </c>
      <c r="V3">
        <v>4.0095576077751336E-3</v>
      </c>
      <c r="W3">
        <v>3.7255792821444794E-4</v>
      </c>
      <c r="X3">
        <v>1.1232609109967601E-3</v>
      </c>
      <c r="Y3">
        <v>1.8882748157780665E-2</v>
      </c>
      <c r="Z3">
        <v>7.1089222889072837E-2</v>
      </c>
      <c r="AA3">
        <v>6.573369565217391E-3</v>
      </c>
      <c r="AB3">
        <v>1.4853501163528664E-3</v>
      </c>
      <c r="AC3">
        <v>1.1951029926156238E-3</v>
      </c>
      <c r="AD3">
        <v>1.2403194578896419E-4</v>
      </c>
      <c r="AE3">
        <v>3.0358376937506172E-4</v>
      </c>
      <c r="AF3">
        <v>1.1513157894736841E-3</v>
      </c>
      <c r="AG3">
        <v>6.0686796921255166E-4</v>
      </c>
      <c r="AH3">
        <v>3.4266383656142213E-4</v>
      </c>
      <c r="AI3">
        <v>9.5128117599368469E-4</v>
      </c>
      <c r="AJ3">
        <v>1.1132229161010046E-3</v>
      </c>
      <c r="AK3">
        <v>5.112729449321628E-4</v>
      </c>
      <c r="AL3">
        <v>7.31463640904874E-4</v>
      </c>
      <c r="AM3">
        <v>2.9420206659012629E-4</v>
      </c>
      <c r="AN3">
        <v>1.6569673456191399E-4</v>
      </c>
      <c r="AO3">
        <v>1.6549690259654672E-3</v>
      </c>
      <c r="AP3">
        <v>0.2445940216239135</v>
      </c>
      <c r="AQ3">
        <v>1.3355308024551035E-2</v>
      </c>
      <c r="AR3">
        <v>3.9304462527071947E-2</v>
      </c>
      <c r="AS3">
        <v>1.2389819108641013E-3</v>
      </c>
      <c r="AT3">
        <v>1.4778138579367408E-2</v>
      </c>
      <c r="AU3">
        <v>7.0754716981132074E-2</v>
      </c>
      <c r="AV3">
        <v>6.9588923165219887E-3</v>
      </c>
      <c r="AW3">
        <v>3.8456516836595411E-3</v>
      </c>
      <c r="AX3">
        <v>7.6265834097977766E-3</v>
      </c>
      <c r="AY3">
        <v>0</v>
      </c>
      <c r="AZ3">
        <v>7.4764064223556805E-3</v>
      </c>
      <c r="BA3">
        <v>5.2112319757146473E-3</v>
      </c>
      <c r="BB3">
        <v>2.3903911833478681E-3</v>
      </c>
      <c r="BC3">
        <v>2.023196650708119E-3</v>
      </c>
      <c r="BD3">
        <v>3.0556866446436997E-2</v>
      </c>
      <c r="BE3">
        <v>8.7013437030762711E-3</v>
      </c>
      <c r="BF3">
        <v>5.777425640806013E-2</v>
      </c>
      <c r="BG3">
        <v>0</v>
      </c>
      <c r="BH3">
        <v>0</v>
      </c>
      <c r="BI3">
        <v>8.6187344068949876E-3</v>
      </c>
      <c r="BJ3">
        <v>5.9077331563226016E-3</v>
      </c>
      <c r="BK3">
        <v>1.488947428702325E-3</v>
      </c>
      <c r="BL3">
        <v>2.2833746702885715E-3</v>
      </c>
      <c r="BM3">
        <v>4.7596382674916705E-4</v>
      </c>
      <c r="BN3">
        <v>1.9015021867275147E-4</v>
      </c>
      <c r="BO3">
        <v>9.3035619351408824E-4</v>
      </c>
      <c r="BP3">
        <v>1.0036496350364964E-3</v>
      </c>
      <c r="BQ3">
        <v>5.0468637346791638E-4</v>
      </c>
      <c r="BR3">
        <v>3.8369168241697338E-4</v>
      </c>
      <c r="BS3">
        <v>3.0388978930307944E-4</v>
      </c>
      <c r="BT3">
        <v>1.6173616420631654E-4</v>
      </c>
      <c r="BU3">
        <v>5.7761985612014496E-4</v>
      </c>
      <c r="BV3">
        <v>2.3628691983122363E-4</v>
      </c>
      <c r="BW3">
        <v>2.0370747606437156E-4</v>
      </c>
      <c r="BX3">
        <v>1.2410570886260768E-3</v>
      </c>
      <c r="BY3">
        <v>8.7771543211811543E-4</v>
      </c>
      <c r="BZ3">
        <v>3.6748782696573179E-4</v>
      </c>
      <c r="CA3">
        <v>5.8062375580623758E-5</v>
      </c>
      <c r="CB3">
        <v>3.5233598759777326E-4</v>
      </c>
      <c r="CC3">
        <v>6.0320907226444687E-4</v>
      </c>
      <c r="CD3">
        <v>1.2121212121212121E-3</v>
      </c>
      <c r="CE3">
        <v>8.0635345666991238E-4</v>
      </c>
      <c r="CF3">
        <v>8.8610586011342161E-5</v>
      </c>
      <c r="CG3">
        <v>1.1926058437686344E-3</v>
      </c>
      <c r="CH3">
        <v>7.2812815055449756E-4</v>
      </c>
      <c r="CI3">
        <v>8.3537536199599022E-4</v>
      </c>
      <c r="CJ3">
        <v>2.2539444027047332E-3</v>
      </c>
      <c r="CK3">
        <v>1.0845986984815619E-3</v>
      </c>
      <c r="CL3">
        <v>4.4784474715431984E-4</v>
      </c>
      <c r="CM3">
        <v>2.3845007451564829E-4</v>
      </c>
      <c r="CN3">
        <v>2.7303754266211604E-3</v>
      </c>
      <c r="CO3">
        <v>6.7999004892611327E-3</v>
      </c>
      <c r="CP3">
        <v>7.4051487563706064E-4</v>
      </c>
      <c r="CQ3">
        <v>1.8906804325197035E-3</v>
      </c>
      <c r="CR3">
        <v>3.8032008441786845E-3</v>
      </c>
      <c r="CS3">
        <v>8.7508203894115077E-4</v>
      </c>
      <c r="CT3">
        <v>9.7962707755657754E-4</v>
      </c>
      <c r="CU3">
        <v>8.1616570978273106E-4</v>
      </c>
      <c r="CV3">
        <v>6.0404082482816077E-4</v>
      </c>
      <c r="CW3">
        <v>1.7154760446023772E-3</v>
      </c>
      <c r="CX3">
        <v>1.1069293779056896E-3</v>
      </c>
      <c r="CY3">
        <v>7.6882612390239953E-4</v>
      </c>
      <c r="CZ3">
        <v>9.3241207832261454E-4</v>
      </c>
      <c r="DA3">
        <v>6.6639164789134638E-4</v>
      </c>
      <c r="DB3">
        <v>6.5868606449395728E-4</v>
      </c>
      <c r="DC3">
        <v>1.5174506828528073E-3</v>
      </c>
      <c r="DD3">
        <v>1.467351430667645E-3</v>
      </c>
      <c r="DE3">
        <v>1.692524682651622E-3</v>
      </c>
      <c r="DF3">
        <v>2.8296547821165819E-4</v>
      </c>
      <c r="DG3">
        <v>2.8885037550548816E-3</v>
      </c>
      <c r="DH3">
        <v>2.4472891566265061E-3</v>
      </c>
      <c r="DI3">
        <v>2.0692249811888638E-3</v>
      </c>
      <c r="DJ3">
        <v>5.7381125435140205E-4</v>
      </c>
      <c r="DK3">
        <v>3.1317283225680173E-3</v>
      </c>
      <c r="DL3">
        <v>2.5347506132461159E-3</v>
      </c>
      <c r="DM3">
        <v>0</v>
      </c>
    </row>
    <row r="6" spans="1:117">
      <c r="A6" s="25" t="s">
        <v>484</v>
      </c>
      <c r="B6" s="25"/>
      <c r="C6" s="25"/>
      <c r="D6" s="25"/>
      <c r="E6" s="25"/>
      <c r="F6" s="25"/>
    </row>
    <row r="7" spans="1:117">
      <c r="A7" s="25"/>
      <c r="B7" s="25"/>
      <c r="C7" s="25"/>
      <c r="D7" s="25"/>
      <c r="E7" s="25"/>
      <c r="F7" s="25"/>
      <c r="BW7">
        <v>0</v>
      </c>
    </row>
    <row r="8" spans="1:117">
      <c r="A8" s="25"/>
      <c r="B8" s="25"/>
      <c r="C8" s="25"/>
      <c r="D8" s="25"/>
      <c r="E8" s="25"/>
      <c r="F8" s="25"/>
      <c r="BW8">
        <v>1279.4004406996953</v>
      </c>
    </row>
    <row r="9" spans="1:117">
      <c r="A9" s="25"/>
      <c r="B9" s="25"/>
      <c r="C9" s="25"/>
      <c r="D9" s="25"/>
      <c r="E9" s="25"/>
      <c r="F9" s="25"/>
      <c r="BW9">
        <v>6422.4747658496271</v>
      </c>
    </row>
    <row r="10" spans="1:117">
      <c r="A10" s="25"/>
      <c r="B10" s="25"/>
      <c r="C10" s="25"/>
      <c r="D10" s="25"/>
      <c r="E10" s="25"/>
      <c r="F10" s="25"/>
      <c r="BW10">
        <v>7406.3531081623623</v>
      </c>
    </row>
    <row r="11" spans="1:117">
      <c r="A11" t="s">
        <v>487</v>
      </c>
      <c r="BW11">
        <v>6611.2988117743234</v>
      </c>
    </row>
    <row r="12" spans="1:117">
      <c r="A12" s="1" t="s">
        <v>332</v>
      </c>
      <c r="B12" s="1" t="s">
        <v>333</v>
      </c>
      <c r="C12" s="1" t="s">
        <v>334</v>
      </c>
      <c r="D12" s="1" t="s">
        <v>335</v>
      </c>
      <c r="E12" s="1" t="s">
        <v>336</v>
      </c>
      <c r="F12" s="1" t="s">
        <v>337</v>
      </c>
      <c r="G12" s="1" t="s">
        <v>338</v>
      </c>
      <c r="H12" s="1" t="s">
        <v>339</v>
      </c>
      <c r="I12" s="1" t="s">
        <v>340</v>
      </c>
      <c r="J12" s="1" t="s">
        <v>341</v>
      </c>
      <c r="K12" s="1" t="s">
        <v>342</v>
      </c>
      <c r="L12" s="1" t="s">
        <v>343</v>
      </c>
      <c r="M12" s="1" t="s">
        <v>344</v>
      </c>
      <c r="N12" s="1" t="s">
        <v>345</v>
      </c>
      <c r="O12" s="1" t="s">
        <v>346</v>
      </c>
      <c r="P12" s="1" t="s">
        <v>347</v>
      </c>
      <c r="Q12" s="1" t="s">
        <v>348</v>
      </c>
      <c r="R12" s="1" t="s">
        <v>349</v>
      </c>
      <c r="S12" s="1" t="s">
        <v>350</v>
      </c>
      <c r="T12" s="1" t="s">
        <v>351</v>
      </c>
      <c r="U12" s="1" t="s">
        <v>352</v>
      </c>
      <c r="V12" s="1" t="s">
        <v>353</v>
      </c>
      <c r="W12" s="1" t="s">
        <v>354</v>
      </c>
      <c r="X12" s="1" t="s">
        <v>355</v>
      </c>
      <c r="Y12" s="1" t="s">
        <v>356</v>
      </c>
      <c r="Z12" s="1" t="s">
        <v>357</v>
      </c>
      <c r="AA12" s="1" t="s">
        <v>358</v>
      </c>
      <c r="AB12" s="1" t="s">
        <v>359</v>
      </c>
      <c r="AC12" s="1" t="s">
        <v>360</v>
      </c>
      <c r="AD12" s="1" t="s">
        <v>361</v>
      </c>
      <c r="AE12" s="1" t="s">
        <v>362</v>
      </c>
      <c r="AF12" s="1" t="s">
        <v>363</v>
      </c>
      <c r="AG12" s="1" t="s">
        <v>364</v>
      </c>
      <c r="AH12" s="1" t="s">
        <v>365</v>
      </c>
      <c r="AI12" s="1" t="s">
        <v>366</v>
      </c>
      <c r="AJ12" s="1" t="s">
        <v>367</v>
      </c>
      <c r="AK12" s="1" t="s">
        <v>368</v>
      </c>
      <c r="AL12" s="1" t="s">
        <v>369</v>
      </c>
      <c r="AM12" s="1" t="s">
        <v>370</v>
      </c>
      <c r="AN12" s="1" t="s">
        <v>371</v>
      </c>
      <c r="AO12" s="1" t="s">
        <v>372</v>
      </c>
      <c r="AP12" s="1" t="s">
        <v>373</v>
      </c>
      <c r="AQ12" s="1" t="s">
        <v>374</v>
      </c>
      <c r="AR12" s="1" t="s">
        <v>375</v>
      </c>
      <c r="AS12" s="1" t="s">
        <v>376</v>
      </c>
      <c r="AT12" s="1" t="s">
        <v>377</v>
      </c>
      <c r="AU12" s="1" t="s">
        <v>378</v>
      </c>
      <c r="AV12" s="1" t="s">
        <v>379</v>
      </c>
      <c r="AW12" s="1" t="s">
        <v>380</v>
      </c>
      <c r="AX12" s="1" t="s">
        <v>381</v>
      </c>
      <c r="AY12" s="1" t="s">
        <v>382</v>
      </c>
      <c r="AZ12" s="1" t="s">
        <v>383</v>
      </c>
      <c r="BA12" s="1" t="s">
        <v>384</v>
      </c>
      <c r="BB12" s="1" t="s">
        <v>385</v>
      </c>
      <c r="BC12" s="1" t="s">
        <v>386</v>
      </c>
      <c r="BD12" s="1" t="s">
        <v>387</v>
      </c>
      <c r="BE12" s="1" t="s">
        <v>388</v>
      </c>
      <c r="BF12" s="1" t="s">
        <v>389</v>
      </c>
      <c r="BG12" s="1" t="s">
        <v>390</v>
      </c>
      <c r="BH12" s="1" t="s">
        <v>391</v>
      </c>
      <c r="BI12" s="1" t="s">
        <v>392</v>
      </c>
      <c r="BJ12" s="1" t="s">
        <v>393</v>
      </c>
      <c r="BK12" s="1" t="s">
        <v>394</v>
      </c>
      <c r="BL12" s="1" t="s">
        <v>395</v>
      </c>
      <c r="BM12" s="1" t="s">
        <v>396</v>
      </c>
      <c r="BN12" s="1" t="s">
        <v>397</v>
      </c>
      <c r="BO12" s="1" t="s">
        <v>398</v>
      </c>
      <c r="BP12" s="1" t="s">
        <v>399</v>
      </c>
      <c r="BQ12" s="1" t="s">
        <v>400</v>
      </c>
      <c r="BR12" s="1" t="s">
        <v>401</v>
      </c>
      <c r="BS12" s="1" t="s">
        <v>402</v>
      </c>
      <c r="BT12" s="1" t="s">
        <v>403</v>
      </c>
      <c r="BU12" s="1" t="s">
        <v>404</v>
      </c>
      <c r="BV12" s="1" t="s">
        <v>405</v>
      </c>
      <c r="BW12" s="1" t="s">
        <v>406</v>
      </c>
      <c r="BX12" s="1" t="s">
        <v>407</v>
      </c>
      <c r="BY12" s="1" t="s">
        <v>408</v>
      </c>
      <c r="BZ12" s="1" t="s">
        <v>409</v>
      </c>
      <c r="CA12" s="1" t="s">
        <v>410</v>
      </c>
      <c r="CB12" s="1" t="s">
        <v>411</v>
      </c>
      <c r="CC12" s="1" t="s">
        <v>412</v>
      </c>
      <c r="CD12" s="1" t="s">
        <v>413</v>
      </c>
      <c r="CE12" s="1" t="s">
        <v>414</v>
      </c>
      <c r="CF12" s="1" t="s">
        <v>415</v>
      </c>
      <c r="CG12" s="1" t="s">
        <v>416</v>
      </c>
      <c r="CH12" s="1" t="s">
        <v>417</v>
      </c>
      <c r="CI12" s="1" t="s">
        <v>418</v>
      </c>
      <c r="CJ12" s="1" t="s">
        <v>419</v>
      </c>
      <c r="CK12" s="1" t="s">
        <v>420</v>
      </c>
      <c r="CL12" s="1" t="s">
        <v>421</v>
      </c>
      <c r="CM12" s="1" t="s">
        <v>422</v>
      </c>
      <c r="CN12" s="1" t="s">
        <v>423</v>
      </c>
      <c r="CO12" s="1" t="s">
        <v>424</v>
      </c>
      <c r="CP12" s="1" t="s">
        <v>425</v>
      </c>
      <c r="CQ12" s="1" t="s">
        <v>426</v>
      </c>
      <c r="CR12" s="1" t="s">
        <v>427</v>
      </c>
      <c r="CS12" s="1" t="s">
        <v>428</v>
      </c>
      <c r="CT12" s="1" t="s">
        <v>429</v>
      </c>
      <c r="CU12" s="1" t="s">
        <v>430</v>
      </c>
      <c r="CV12" s="1" t="s">
        <v>431</v>
      </c>
      <c r="CW12" s="1" t="s">
        <v>432</v>
      </c>
      <c r="CX12" s="1" t="s">
        <v>433</v>
      </c>
      <c r="CY12" s="1" t="s">
        <v>434</v>
      </c>
      <c r="CZ12" s="1" t="s">
        <v>435</v>
      </c>
      <c r="DA12" s="1" t="s">
        <v>436</v>
      </c>
      <c r="DB12" s="1" t="s">
        <v>437</v>
      </c>
      <c r="DC12" s="1" t="s">
        <v>438</v>
      </c>
      <c r="DD12" s="1" t="s">
        <v>439</v>
      </c>
      <c r="DE12" s="1" t="s">
        <v>440</v>
      </c>
      <c r="DF12" s="1" t="s">
        <v>441</v>
      </c>
      <c r="DG12" s="1" t="s">
        <v>442</v>
      </c>
      <c r="DH12" s="1" t="s">
        <v>443</v>
      </c>
      <c r="DI12" s="1" t="s">
        <v>444</v>
      </c>
      <c r="DJ12" s="1" t="s">
        <v>445</v>
      </c>
      <c r="DK12" s="1" t="s">
        <v>446</v>
      </c>
      <c r="DL12" s="1" t="s">
        <v>447</v>
      </c>
      <c r="DM12" s="1" t="s">
        <v>448</v>
      </c>
    </row>
    <row r="13" spans="1:117">
      <c r="A13">
        <v>8.7867712079231303E-2</v>
      </c>
      <c r="B13">
        <v>1.4605001106439478E-2</v>
      </c>
      <c r="C13">
        <v>7.5537478210342818E-2</v>
      </c>
      <c r="D13">
        <v>8.7109293056429615E-2</v>
      </c>
      <c r="E13">
        <v>3.8879159369527148E-2</v>
      </c>
      <c r="F13">
        <v>5.2507219742714626E-4</v>
      </c>
      <c r="G13">
        <v>4.4603495669311754E-3</v>
      </c>
      <c r="H13">
        <v>1.0366586538461538E-2</v>
      </c>
      <c r="I13">
        <v>7.105961587854228E-3</v>
      </c>
      <c r="J13">
        <v>7.8330893118594442E-3</v>
      </c>
      <c r="K13">
        <v>1.1182931014758037E-2</v>
      </c>
      <c r="L13">
        <v>1.152617691987224E-2</v>
      </c>
      <c r="M13">
        <v>2.4410089503661514E-3</v>
      </c>
      <c r="N13">
        <v>2.5958161551381891E-3</v>
      </c>
      <c r="O13">
        <v>7.3691967575534268E-4</v>
      </c>
      <c r="P13">
        <v>0</v>
      </c>
      <c r="Q13">
        <v>2.8261893546867641E-3</v>
      </c>
      <c r="R13">
        <v>6.9655094933153581E-3</v>
      </c>
      <c r="S13">
        <v>1.5195643915410916E-3</v>
      </c>
      <c r="T13">
        <v>3.6114246028301066E-2</v>
      </c>
      <c r="U13">
        <v>4.8885526392364546E-3</v>
      </c>
      <c r="V13">
        <v>7.8235270395612365E-3</v>
      </c>
      <c r="W13">
        <v>7.2694229895502041E-4</v>
      </c>
      <c r="X13">
        <v>2.1917286068229465E-3</v>
      </c>
      <c r="Y13">
        <v>3.6844386649328133E-2</v>
      </c>
      <c r="Z13">
        <v>0.13871067880794702</v>
      </c>
      <c r="AA13">
        <v>1.2826086956521739E-2</v>
      </c>
      <c r="AB13">
        <v>2.8982441294690079E-3</v>
      </c>
      <c r="AC13">
        <v>2.3319082782743881E-3</v>
      </c>
      <c r="AD13">
        <v>2.4201355275895451E-4</v>
      </c>
      <c r="AE13">
        <v>5.9235857439036434E-4</v>
      </c>
      <c r="AF13">
        <v>2.2464698331193839E-3</v>
      </c>
      <c r="AG13">
        <v>1.1841326228537595E-3</v>
      </c>
      <c r="AH13">
        <v>6.686123640222871E-4</v>
      </c>
      <c r="AI13">
        <v>1.8561583921827996E-3</v>
      </c>
      <c r="AJ13">
        <v>2.1721422753190334E-3</v>
      </c>
      <c r="AK13">
        <v>9.9760574620909813E-4</v>
      </c>
      <c r="AL13">
        <v>1.4272461285948761E-3</v>
      </c>
      <c r="AM13">
        <v>5.7405281285878302E-4</v>
      </c>
      <c r="AN13">
        <v>3.2331070158422246E-4</v>
      </c>
      <c r="AO13">
        <v>3.2292078555423752E-3</v>
      </c>
      <c r="AP13">
        <v>0.3703852327447833</v>
      </c>
      <c r="AQ13">
        <v>2.0223752151462996E-2</v>
      </c>
      <c r="AR13">
        <v>5.9518186112423238E-2</v>
      </c>
      <c r="AS13">
        <v>1.876172607879925E-3</v>
      </c>
      <c r="AT13">
        <v>2.2378324134470648E-2</v>
      </c>
      <c r="AU13">
        <v>0.10714285714285714</v>
      </c>
      <c r="AV13">
        <v>6.9588923165219887E-3</v>
      </c>
      <c r="AW13">
        <v>3.8456516836595411E-3</v>
      </c>
      <c r="AX13">
        <v>7.6265834097977766E-3</v>
      </c>
      <c r="AY13">
        <v>0</v>
      </c>
      <c r="AZ13">
        <v>7.4764064223556805E-3</v>
      </c>
      <c r="BA13">
        <v>5.2112319757146473E-3</v>
      </c>
      <c r="BB13">
        <v>2.3903911833478681E-3</v>
      </c>
      <c r="BC13">
        <v>2.023196650708119E-3</v>
      </c>
      <c r="BD13">
        <v>3.0556866446436997E-2</v>
      </c>
      <c r="BE13">
        <v>8.7013437030762711E-3</v>
      </c>
      <c r="BF13">
        <v>5.777425640806013E-2</v>
      </c>
      <c r="BG13">
        <v>0</v>
      </c>
      <c r="BH13">
        <v>0</v>
      </c>
      <c r="BI13">
        <v>8.6187344068949876E-3</v>
      </c>
      <c r="BJ13">
        <v>5.9077331563226016E-3</v>
      </c>
      <c r="BK13">
        <v>1.488947428702325E-3</v>
      </c>
      <c r="BL13">
        <v>2.2833746702885715E-3</v>
      </c>
      <c r="BM13">
        <v>4.7596382674916705E-4</v>
      </c>
      <c r="BN13">
        <v>1.9015021867275147E-4</v>
      </c>
      <c r="BO13">
        <v>9.3035619351408824E-4</v>
      </c>
      <c r="BP13">
        <v>1.0036496350364964E-3</v>
      </c>
      <c r="BQ13">
        <v>5.0468637346791638E-4</v>
      </c>
      <c r="BR13">
        <v>3.8369168241697338E-4</v>
      </c>
      <c r="BS13">
        <v>3.0388978930307944E-4</v>
      </c>
      <c r="BT13">
        <v>1.6173616420631654E-4</v>
      </c>
      <c r="BU13">
        <v>5.7761985612014496E-4</v>
      </c>
      <c r="BV13">
        <v>2.3628691983122363E-4</v>
      </c>
      <c r="BW13">
        <v>2.0370747606437156E-4</v>
      </c>
      <c r="BX13">
        <v>1.2410570886260768E-3</v>
      </c>
      <c r="BY13">
        <v>8.7771543211811543E-4</v>
      </c>
      <c r="BZ13">
        <v>3.6748782696573179E-4</v>
      </c>
      <c r="CA13">
        <v>5.8062375580623758E-5</v>
      </c>
      <c r="CB13">
        <v>3.5233598759777326E-4</v>
      </c>
      <c r="CC13">
        <v>6.0320907226444687E-4</v>
      </c>
      <c r="CD13">
        <v>1.2121212121212121E-3</v>
      </c>
      <c r="CE13">
        <v>8.0635345666991238E-4</v>
      </c>
      <c r="CF13">
        <v>8.8610586011342161E-5</v>
      </c>
      <c r="CG13">
        <v>1.1926058437686344E-3</v>
      </c>
      <c r="CH13">
        <v>7.2812815055449756E-4</v>
      </c>
      <c r="CI13">
        <v>8.3537536199599022E-4</v>
      </c>
      <c r="CJ13">
        <v>2.2539444027047332E-3</v>
      </c>
      <c r="CK13">
        <v>1.0845986984815619E-3</v>
      </c>
      <c r="CL13">
        <v>4.4784474715431984E-4</v>
      </c>
      <c r="CM13">
        <v>2.3845007451564829E-4</v>
      </c>
      <c r="CN13">
        <v>2.7303754266211604E-3</v>
      </c>
      <c r="CO13">
        <v>6.7999004892611327E-3</v>
      </c>
      <c r="CP13">
        <v>7.4051487563706064E-4</v>
      </c>
      <c r="CQ13">
        <v>1.8906804325197035E-3</v>
      </c>
      <c r="CR13">
        <v>3.8032008441786845E-3</v>
      </c>
      <c r="CS13">
        <v>8.7508203894115077E-4</v>
      </c>
      <c r="CT13">
        <v>9.7962707755657754E-4</v>
      </c>
      <c r="CU13">
        <v>8.1616570978273106E-4</v>
      </c>
      <c r="CV13">
        <v>6.0404082482816077E-4</v>
      </c>
      <c r="CW13">
        <v>1.7154760446023772E-3</v>
      </c>
      <c r="CX13">
        <v>1.1069293779056896E-3</v>
      </c>
      <c r="CY13">
        <v>7.6882612390239953E-4</v>
      </c>
      <c r="CZ13">
        <v>9.3241207832261454E-4</v>
      </c>
      <c r="DA13">
        <v>6.6639164789134638E-4</v>
      </c>
      <c r="DB13">
        <v>6.5868606449395728E-4</v>
      </c>
      <c r="DC13">
        <v>1.5174506828528073E-3</v>
      </c>
      <c r="DD13">
        <v>1.467351430667645E-3</v>
      </c>
      <c r="DE13">
        <v>1.692524682651622E-3</v>
      </c>
      <c r="DF13">
        <v>2.8296547821165819E-4</v>
      </c>
      <c r="DG13">
        <v>2.8885037550548816E-3</v>
      </c>
      <c r="DH13">
        <v>2.4472891566265061E-3</v>
      </c>
      <c r="DI13">
        <v>2.0692249811888638E-3</v>
      </c>
      <c r="DJ13">
        <v>5.7381125435140205E-4</v>
      </c>
      <c r="DK13">
        <v>3.1317283225680173E-3</v>
      </c>
      <c r="DL13">
        <v>2.5347506132461159E-3</v>
      </c>
      <c r="DM13">
        <v>0</v>
      </c>
    </row>
    <row r="14" spans="1:117">
      <c r="BW14">
        <v>894.17938128918331</v>
      </c>
    </row>
    <row r="15" spans="1:117">
      <c r="A15" t="s">
        <v>485</v>
      </c>
      <c r="B15">
        <v>8.7867712079231303E-2</v>
      </c>
      <c r="BW15">
        <v>676.96721447087054</v>
      </c>
    </row>
    <row r="16" spans="1:117">
      <c r="BW16">
        <v>690.89524552034015</v>
      </c>
    </row>
    <row r="17" spans="8:75">
      <c r="H17" s="7" t="s">
        <v>486</v>
      </c>
      <c r="BW17">
        <v>1009.1759908854143</v>
      </c>
    </row>
    <row r="18" spans="8:75">
      <c r="H18" t="e">
        <f>D18*$D$4/F18*(1-I18)</f>
        <v>#DIV/0!</v>
      </c>
      <c r="BW18">
        <v>1948.1888700121663</v>
      </c>
    </row>
    <row r="19" spans="8:75">
      <c r="H19" t="e">
        <f t="shared" ref="H19:H82" si="0">D19*$D$4/F19*(1-I19)</f>
        <v>#DIV/0!</v>
      </c>
      <c r="BW19">
        <v>207.54357649171698</v>
      </c>
    </row>
    <row r="20" spans="8:75">
      <c r="H20" t="e">
        <f t="shared" si="0"/>
        <v>#DIV/0!</v>
      </c>
      <c r="BW20">
        <v>233.68855291646375</v>
      </c>
    </row>
    <row r="21" spans="8:75">
      <c r="H21" t="e">
        <f t="shared" si="0"/>
        <v>#DIV/0!</v>
      </c>
      <c r="BW21">
        <v>62.655626506588099</v>
      </c>
    </row>
    <row r="22" spans="8:75">
      <c r="H22" t="e">
        <f t="shared" si="0"/>
        <v>#DIV/0!</v>
      </c>
      <c r="BW22">
        <v>858.82510272161676</v>
      </c>
    </row>
    <row r="23" spans="8:75">
      <c r="H23" t="e">
        <f t="shared" si="0"/>
        <v>#DIV/0!</v>
      </c>
      <c r="BW23">
        <v>2787.3991934964802</v>
      </c>
    </row>
    <row r="24" spans="8:75">
      <c r="H24" t="e">
        <f t="shared" si="0"/>
        <v>#DIV/0!</v>
      </c>
      <c r="BW24">
        <v>601.78543598188105</v>
      </c>
    </row>
    <row r="25" spans="8:75">
      <c r="H25" t="e">
        <f t="shared" si="0"/>
        <v>#DIV/0!</v>
      </c>
      <c r="BW25">
        <v>129.19896442108151</v>
      </c>
    </row>
    <row r="26" spans="8:75">
      <c r="H26" t="e">
        <f t="shared" si="0"/>
        <v>#DIV/0!</v>
      </c>
      <c r="BW26">
        <v>3070.5662844419708</v>
      </c>
    </row>
    <row r="27" spans="8:75">
      <c r="H27" t="e">
        <f t="shared" si="0"/>
        <v>#DIV/0!</v>
      </c>
      <c r="BW27">
        <v>420.59088863425507</v>
      </c>
    </row>
    <row r="28" spans="8:75">
      <c r="H28" t="e">
        <f t="shared" si="0"/>
        <v>#DIV/0!</v>
      </c>
      <c r="BW28">
        <v>795.47908857160508</v>
      </c>
    </row>
    <row r="29" spans="8:75">
      <c r="H29" t="e">
        <f t="shared" si="0"/>
        <v>#DIV/0!</v>
      </c>
      <c r="BW29">
        <v>63.524182972775648</v>
      </c>
    </row>
    <row r="30" spans="8:75">
      <c r="H30" t="e">
        <f t="shared" si="0"/>
        <v>#DIV/0!</v>
      </c>
      <c r="BW30">
        <v>210.65521387511353</v>
      </c>
    </row>
    <row r="31" spans="8:75">
      <c r="H31" t="e">
        <f t="shared" si="0"/>
        <v>#DIV/0!</v>
      </c>
      <c r="BW31">
        <v>3132.6455307335955</v>
      </c>
    </row>
    <row r="32" spans="8:75">
      <c r="H32" t="e">
        <f t="shared" si="0"/>
        <v>#DIV/0!</v>
      </c>
      <c r="BW32">
        <v>12242.390098641954</v>
      </c>
    </row>
    <row r="33" spans="8:75">
      <c r="H33" t="e">
        <f t="shared" si="0"/>
        <v>#DIV/0!</v>
      </c>
      <c r="BW33">
        <v>1090.521179347166</v>
      </c>
    </row>
    <row r="34" spans="8:75">
      <c r="H34" t="e">
        <f t="shared" si="0"/>
        <v>#DIV/0!</v>
      </c>
      <c r="BW34">
        <v>268.0035771154341</v>
      </c>
    </row>
    <row r="35" spans="8:75">
      <c r="H35" t="e">
        <f t="shared" si="0"/>
        <v>#DIV/0!</v>
      </c>
      <c r="BW35">
        <v>198.26743529601256</v>
      </c>
    </row>
    <row r="36" spans="8:75">
      <c r="H36" t="e">
        <f t="shared" si="0"/>
        <v>#DIV/0!</v>
      </c>
      <c r="BW36">
        <v>24.006364802600856</v>
      </c>
    </row>
    <row r="37" spans="8:75">
      <c r="H37" t="e">
        <f t="shared" si="0"/>
        <v>#DIV/0!</v>
      </c>
      <c r="BW37">
        <v>50.364508936384667</v>
      </c>
    </row>
    <row r="38" spans="8:75">
      <c r="H38" t="e">
        <f t="shared" si="0"/>
        <v>#DIV/0!</v>
      </c>
      <c r="BW38">
        <v>191.00314383378705</v>
      </c>
    </row>
    <row r="39" spans="8:75">
      <c r="H39" t="e">
        <f t="shared" si="0"/>
        <v>#DIV/0!</v>
      </c>
      <c r="BW39">
        <v>117.45920587844492</v>
      </c>
    </row>
    <row r="40" spans="8:75">
      <c r="H40" t="e">
        <f t="shared" si="0"/>
        <v>#DIV/0!</v>
      </c>
      <c r="BW40">
        <v>60.457276798646681</v>
      </c>
    </row>
    <row r="41" spans="8:75">
      <c r="H41" t="e">
        <f t="shared" si="0"/>
        <v>#DIV/0!</v>
      </c>
      <c r="BW41">
        <v>190.46930816050877</v>
      </c>
    </row>
    <row r="42" spans="8:75">
      <c r="H42" t="e">
        <f t="shared" si="0"/>
        <v>#DIV/0!</v>
      </c>
      <c r="BW42">
        <v>196.22626226995396</v>
      </c>
    </row>
    <row r="43" spans="8:75">
      <c r="H43" t="e">
        <f t="shared" si="0"/>
        <v>#DIV/0!</v>
      </c>
      <c r="BW43">
        <v>84.820116888906682</v>
      </c>
    </row>
    <row r="44" spans="8:75">
      <c r="H44" t="e">
        <f t="shared" si="0"/>
        <v>#DIV/0!</v>
      </c>
      <c r="BW44">
        <v>491.46638826265934</v>
      </c>
    </row>
    <row r="45" spans="8:75">
      <c r="H45" t="e">
        <f t="shared" si="0"/>
        <v>#DIV/0!</v>
      </c>
      <c r="BW45">
        <v>48.808085631136656</v>
      </c>
    </row>
    <row r="46" spans="8:75">
      <c r="H46" t="e">
        <f t="shared" si="0"/>
        <v>#DIV/0!</v>
      </c>
      <c r="BW46">
        <v>30.925200716333677</v>
      </c>
    </row>
    <row r="47" spans="8:75">
      <c r="H47" t="e">
        <f t="shared" si="0"/>
        <v>#DIV/0!</v>
      </c>
      <c r="BW47">
        <v>291.36889605976558</v>
      </c>
    </row>
    <row r="48" spans="8:75">
      <c r="H48" t="e">
        <f t="shared" si="0"/>
        <v>#DIV/0!</v>
      </c>
      <c r="BW48">
        <v>48287.20015751652</v>
      </c>
    </row>
    <row r="49" spans="8:75">
      <c r="H49" t="e">
        <f t="shared" si="0"/>
        <v>#DIV/0!</v>
      </c>
      <c r="BW49">
        <v>4262.1597772116029</v>
      </c>
    </row>
    <row r="50" spans="8:75">
      <c r="H50" t="e">
        <f t="shared" si="0"/>
        <v>#DIV/0!</v>
      </c>
      <c r="BW50">
        <v>19833.504893485348</v>
      </c>
    </row>
    <row r="51" spans="8:75">
      <c r="H51" t="e">
        <f t="shared" si="0"/>
        <v>#DIV/0!</v>
      </c>
      <c r="BW51">
        <v>159.51910913591004</v>
      </c>
    </row>
    <row r="52" spans="8:75">
      <c r="H52" t="e">
        <f t="shared" si="0"/>
        <v>#DIV/0!</v>
      </c>
      <c r="BW52">
        <v>2209.8479135860484</v>
      </c>
    </row>
    <row r="53" spans="8:75">
      <c r="H53" t="e">
        <f t="shared" si="0"/>
        <v>#DIV/0!</v>
      </c>
      <c r="BW53">
        <v>17402.710452024188</v>
      </c>
    </row>
    <row r="54" spans="8:75">
      <c r="H54" t="e">
        <f t="shared" si="0"/>
        <v>#DIV/0!</v>
      </c>
      <c r="BW54">
        <v>624.6090366131474</v>
      </c>
    </row>
    <row r="55" spans="8:75">
      <c r="H55" t="e">
        <f t="shared" si="0"/>
        <v>#DIV/0!</v>
      </c>
      <c r="BW55">
        <v>338.07236153591549</v>
      </c>
    </row>
    <row r="56" spans="8:75">
      <c r="H56" t="e">
        <f t="shared" si="0"/>
        <v>#DIV/0!</v>
      </c>
      <c r="BW56">
        <v>684.91498950798382</v>
      </c>
    </row>
    <row r="57" spans="8:75">
      <c r="H57" t="e">
        <f t="shared" si="0"/>
        <v>#DIV/0!</v>
      </c>
      <c r="BW57">
        <v>0</v>
      </c>
    </row>
    <row r="58" spans="8:75">
      <c r="H58" t="e">
        <f t="shared" si="0"/>
        <v>#DIV/0!</v>
      </c>
      <c r="BW58">
        <v>670.40778027135389</v>
      </c>
    </row>
    <row r="59" spans="8:75">
      <c r="H59" t="e">
        <f t="shared" si="0"/>
        <v>#DIV/0!</v>
      </c>
      <c r="BW59">
        <v>473.19025391542652</v>
      </c>
    </row>
    <row r="60" spans="8:75">
      <c r="H60" t="e">
        <f t="shared" si="0"/>
        <v>#DIV/0!</v>
      </c>
      <c r="BW60">
        <v>212.39747770934997</v>
      </c>
    </row>
    <row r="61" spans="8:75">
      <c r="H61" t="e">
        <f t="shared" si="0"/>
        <v>#DIV/0!</v>
      </c>
      <c r="BW61">
        <v>180.53545858377529</v>
      </c>
    </row>
    <row r="62" spans="8:75">
      <c r="H62" t="e">
        <f t="shared" si="0"/>
        <v>#DIV/0!</v>
      </c>
      <c r="BW62">
        <v>2598.0573925064859</v>
      </c>
    </row>
    <row r="63" spans="8:75">
      <c r="H63" t="e">
        <f t="shared" si="0"/>
        <v>#DIV/0!</v>
      </c>
      <c r="BW63">
        <v>792.19696650384992</v>
      </c>
    </row>
    <row r="64" spans="8:75">
      <c r="H64" t="e">
        <f t="shared" si="0"/>
        <v>#DIV/0!</v>
      </c>
      <c r="BW64">
        <v>5116.0957477917418</v>
      </c>
    </row>
    <row r="65" spans="8:75">
      <c r="H65" t="e">
        <f t="shared" si="0"/>
        <v>#DIV/0!</v>
      </c>
      <c r="BW65">
        <v>0</v>
      </c>
    </row>
    <row r="66" spans="8:75">
      <c r="H66" t="e">
        <f t="shared" si="0"/>
        <v>#DIV/0!</v>
      </c>
      <c r="BW66">
        <v>0</v>
      </c>
    </row>
    <row r="67" spans="8:75">
      <c r="H67" t="e">
        <f t="shared" si="0"/>
        <v>#DIV/0!</v>
      </c>
      <c r="BW67">
        <v>753.68769079283641</v>
      </c>
    </row>
    <row r="68" spans="8:75">
      <c r="H68" t="e">
        <f t="shared" si="0"/>
        <v>#DIV/0!</v>
      </c>
      <c r="BW68">
        <v>541.80376875315267</v>
      </c>
    </row>
    <row r="69" spans="8:75">
      <c r="H69" t="e">
        <f t="shared" si="0"/>
        <v>#DIV/0!</v>
      </c>
      <c r="BW69">
        <v>131.46486654305815</v>
      </c>
    </row>
    <row r="70" spans="8:75">
      <c r="H70" t="e">
        <f t="shared" si="0"/>
        <v>#DIV/0!</v>
      </c>
      <c r="BW70">
        <v>200.83544388671325</v>
      </c>
    </row>
    <row r="71" spans="8:75">
      <c r="H71" t="e">
        <f t="shared" si="0"/>
        <v>#DIV/0!</v>
      </c>
      <c r="BW71">
        <v>46.249369780072101</v>
      </c>
    </row>
    <row r="72" spans="8:75">
      <c r="H72" t="e">
        <f t="shared" si="0"/>
        <v>#DIV/0!</v>
      </c>
      <c r="BW72">
        <v>16.167272327332203</v>
      </c>
    </row>
    <row r="73" spans="8:75">
      <c r="H73" t="e">
        <f t="shared" si="0"/>
        <v>#DIV/0!</v>
      </c>
      <c r="BW73">
        <v>84.752477242264817</v>
      </c>
    </row>
    <row r="74" spans="8:75">
      <c r="H74" t="e">
        <f t="shared" si="0"/>
        <v>#DIV/0!</v>
      </c>
      <c r="BW74">
        <v>85.333990589766486</v>
      </c>
    </row>
    <row r="75" spans="8:75">
      <c r="H75" t="e">
        <f t="shared" si="0"/>
        <v>#DIV/0!</v>
      </c>
      <c r="BW75">
        <v>46.996990120094239</v>
      </c>
    </row>
    <row r="76" spans="8:75">
      <c r="H76" t="e">
        <f t="shared" si="0"/>
        <v>#DIV/0!</v>
      </c>
      <c r="BW76">
        <v>33.831135652692545</v>
      </c>
    </row>
    <row r="77" spans="8:75">
      <c r="H77" t="e">
        <f t="shared" si="0"/>
        <v>#DIV/0!</v>
      </c>
      <c r="BW77">
        <v>34.450439695883325</v>
      </c>
    </row>
    <row r="78" spans="8:75">
      <c r="H78" t="e">
        <f t="shared" si="0"/>
        <v>#DIV/0!</v>
      </c>
      <c r="BW78">
        <v>15.001532406535327</v>
      </c>
    </row>
    <row r="79" spans="8:75">
      <c r="H79" t="e">
        <f t="shared" si="0"/>
        <v>#DIV/0!</v>
      </c>
      <c r="BW79">
        <v>52.087815387975041</v>
      </c>
    </row>
    <row r="80" spans="8:75">
      <c r="H80" t="e">
        <f t="shared" si="0"/>
        <v>#DIV/0!</v>
      </c>
      <c r="BW80">
        <v>22.959982493013349</v>
      </c>
    </row>
    <row r="81" spans="8:75">
      <c r="H81" t="e">
        <f t="shared" si="0"/>
        <v>#DIV/0!</v>
      </c>
      <c r="BW81">
        <v>17.319960311558372</v>
      </c>
    </row>
    <row r="82" spans="8:75">
      <c r="H82" t="e">
        <f t="shared" si="0"/>
        <v>#DIV/0!</v>
      </c>
      <c r="BW82">
        <v>111.7262617206834</v>
      </c>
    </row>
    <row r="83" spans="8:75">
      <c r="H83" t="e">
        <f t="shared" ref="H83:H134" si="1">D83*$D$4/F83*(1-I83)</f>
        <v>#DIV/0!</v>
      </c>
      <c r="BW83">
        <v>78.624454170668059</v>
      </c>
    </row>
    <row r="84" spans="8:75">
      <c r="H84" t="e">
        <f t="shared" si="1"/>
        <v>#DIV/0!</v>
      </c>
      <c r="BW84">
        <v>33.476967110931476</v>
      </c>
    </row>
    <row r="85" spans="8:75">
      <c r="H85" t="e">
        <f t="shared" si="1"/>
        <v>#DIV/0!</v>
      </c>
      <c r="BW85">
        <v>5.6419167332077009</v>
      </c>
    </row>
    <row r="86" spans="8:75">
      <c r="H86" t="e">
        <f t="shared" si="1"/>
        <v>#DIV/0!</v>
      </c>
      <c r="BW86">
        <v>29.956904083376806</v>
      </c>
    </row>
    <row r="87" spans="8:75">
      <c r="H87" t="e">
        <f t="shared" si="1"/>
        <v>#DIV/0!</v>
      </c>
      <c r="BW87">
        <v>51.287058251562343</v>
      </c>
    </row>
    <row r="88" spans="8:75">
      <c r="H88" t="e">
        <f t="shared" si="1"/>
        <v>#DIV/0!</v>
      </c>
      <c r="BW88">
        <v>110.78843825108855</v>
      </c>
    </row>
    <row r="89" spans="8:75">
      <c r="H89" t="e">
        <f t="shared" si="1"/>
        <v>#DIV/0!</v>
      </c>
      <c r="BW89">
        <v>72.439848610769289</v>
      </c>
    </row>
    <row r="90" spans="8:75">
      <c r="H90" t="e">
        <f t="shared" si="1"/>
        <v>#DIV/0!</v>
      </c>
      <c r="BW90">
        <v>7.5339985677079442</v>
      </c>
    </row>
    <row r="91" spans="8:75">
      <c r="H91" t="e">
        <f t="shared" si="1"/>
        <v>#DIV/0!</v>
      </c>
      <c r="BW91">
        <v>101.39974379181879</v>
      </c>
    </row>
    <row r="92" spans="8:75">
      <c r="H92" t="e">
        <f t="shared" si="1"/>
        <v>#DIV/0!</v>
      </c>
      <c r="BW92">
        <v>61.908138635752252</v>
      </c>
    </row>
    <row r="93" spans="8:75">
      <c r="H93" t="e">
        <f t="shared" si="1"/>
        <v>#DIV/0!</v>
      </c>
      <c r="BW93">
        <v>75.761804561764365</v>
      </c>
    </row>
    <row r="94" spans="8:75">
      <c r="H94" t="e">
        <f t="shared" si="1"/>
        <v>#DIV/0!</v>
      </c>
      <c r="BW94">
        <v>191.63865928498885</v>
      </c>
    </row>
    <row r="95" spans="8:75">
      <c r="H95" t="e">
        <f t="shared" si="1"/>
        <v>#DIV/0!</v>
      </c>
      <c r="BW95">
        <v>98.166034937776288</v>
      </c>
    </row>
    <row r="96" spans="8:75">
      <c r="H96" t="e">
        <f t="shared" si="1"/>
        <v>#DIV/0!</v>
      </c>
      <c r="BW96">
        <v>41.250528352406072</v>
      </c>
    </row>
    <row r="97" spans="8:75">
      <c r="H97" t="e">
        <f t="shared" si="1"/>
        <v>#DIV/0!</v>
      </c>
      <c r="BW97">
        <v>20.273904064248001</v>
      </c>
    </row>
    <row r="98" spans="8:75">
      <c r="H98" t="e">
        <f t="shared" si="1"/>
        <v>#DIV/0!</v>
      </c>
      <c r="BW98">
        <v>251.49212905636421</v>
      </c>
    </row>
    <row r="99" spans="8:75">
      <c r="H99" t="e">
        <f t="shared" si="1"/>
        <v>#DIV/0!</v>
      </c>
      <c r="BW99">
        <v>616.93112632274699</v>
      </c>
    </row>
    <row r="100" spans="8:75">
      <c r="H100" t="e">
        <f t="shared" si="1"/>
        <v>#DIV/0!</v>
      </c>
      <c r="BW100">
        <v>66.664909746479111</v>
      </c>
    </row>
    <row r="101" spans="8:75">
      <c r="H101" t="e">
        <f t="shared" si="1"/>
        <v>#DIV/0!</v>
      </c>
      <c r="BW101">
        <v>171.5898729865699</v>
      </c>
    </row>
    <row r="102" spans="8:75">
      <c r="H102" t="e">
        <f t="shared" si="1"/>
        <v>#DIV/0!</v>
      </c>
      <c r="BW102">
        <v>364.48334963156901</v>
      </c>
    </row>
    <row r="103" spans="8:75">
      <c r="H103" t="e">
        <f t="shared" si="1"/>
        <v>#DIV/0!</v>
      </c>
      <c r="BW103">
        <v>111.60404966454612</v>
      </c>
    </row>
    <row r="104" spans="8:75">
      <c r="H104" t="e">
        <f t="shared" si="1"/>
        <v>#DIV/0!</v>
      </c>
      <c r="BW104">
        <v>152.46580434521937</v>
      </c>
    </row>
    <row r="105" spans="8:75">
      <c r="H105" t="e">
        <f t="shared" si="1"/>
        <v>#DIV/0!</v>
      </c>
      <c r="BW105">
        <v>74.179169206704998</v>
      </c>
    </row>
    <row r="106" spans="8:75">
      <c r="H106" t="e">
        <f t="shared" si="1"/>
        <v>#DIV/0!</v>
      </c>
      <c r="BW106">
        <v>53.128734744494935</v>
      </c>
    </row>
    <row r="107" spans="8:75">
      <c r="H107" t="e">
        <f t="shared" si="1"/>
        <v>#DIV/0!</v>
      </c>
      <c r="BW107">
        <v>145.85609513198884</v>
      </c>
    </row>
    <row r="108" spans="8:75">
      <c r="H108" t="e">
        <f t="shared" si="1"/>
        <v>#DIV/0!</v>
      </c>
      <c r="BW108">
        <v>94.115214931857494</v>
      </c>
    </row>
    <row r="109" spans="8:75">
      <c r="H109" t="e">
        <f t="shared" si="1"/>
        <v>#DIV/0!</v>
      </c>
      <c r="BW109">
        <v>92.031868987274777</v>
      </c>
    </row>
    <row r="110" spans="8:75">
      <c r="H110" t="e">
        <f t="shared" si="1"/>
        <v>#DIV/0!</v>
      </c>
      <c r="BW110">
        <v>83.342603867048609</v>
      </c>
    </row>
    <row r="111" spans="8:75">
      <c r="H111" t="e">
        <f t="shared" si="1"/>
        <v>#DIV/0!</v>
      </c>
      <c r="BW111">
        <v>78.243482686947019</v>
      </c>
    </row>
    <row r="112" spans="8:75">
      <c r="H112" t="e">
        <f t="shared" si="1"/>
        <v>#DIV/0!</v>
      </c>
      <c r="BW112">
        <v>93.339860955052856</v>
      </c>
    </row>
    <row r="113" spans="8:75">
      <c r="H113" t="e">
        <f t="shared" si="1"/>
        <v>#DIV/0!</v>
      </c>
      <c r="BW113">
        <v>135.47021157498037</v>
      </c>
    </row>
    <row r="114" spans="8:75">
      <c r="H114" t="e">
        <f t="shared" si="1"/>
        <v>#DIV/0!</v>
      </c>
      <c r="BW114">
        <v>124.75962607401328</v>
      </c>
    </row>
    <row r="115" spans="8:75">
      <c r="H115" t="e">
        <f t="shared" si="1"/>
        <v>#DIV/0!</v>
      </c>
      <c r="BW115">
        <v>151.89939052368229</v>
      </c>
    </row>
    <row r="116" spans="8:75">
      <c r="H116" t="e">
        <f t="shared" si="1"/>
        <v>#DIV/0!</v>
      </c>
      <c r="BW116">
        <v>24.058767733288075</v>
      </c>
    </row>
    <row r="117" spans="8:75">
      <c r="H117" t="e">
        <f t="shared" si="1"/>
        <v>#DIV/0!</v>
      </c>
      <c r="BW117">
        <v>261.9639828059004</v>
      </c>
    </row>
    <row r="118" spans="8:75">
      <c r="H118" t="e">
        <f t="shared" si="1"/>
        <v>#DIV/0!</v>
      </c>
      <c r="BW118">
        <v>224.08350760018089</v>
      </c>
    </row>
    <row r="119" spans="8:75">
      <c r="H119" t="e">
        <f t="shared" si="1"/>
        <v>#DIV/0!</v>
      </c>
      <c r="BW119">
        <v>175.9331333453425</v>
      </c>
    </row>
    <row r="120" spans="8:75">
      <c r="H120" t="e">
        <f t="shared" si="1"/>
        <v>#DIV/0!</v>
      </c>
      <c r="BW120">
        <v>52.04005059909877</v>
      </c>
    </row>
    <row r="121" spans="8:75">
      <c r="H121" t="e">
        <f t="shared" si="1"/>
        <v>#DIV/0!</v>
      </c>
      <c r="BW121">
        <v>282.91302561763177</v>
      </c>
    </row>
    <row r="122" spans="8:75">
      <c r="H122" t="e">
        <f t="shared" si="1"/>
        <v>#DIV/0!</v>
      </c>
      <c r="BW122">
        <v>222.46589741799522</v>
      </c>
    </row>
    <row r="123" spans="8:75">
      <c r="H123" t="e">
        <f t="shared" si="1"/>
        <v>#DIV/0!</v>
      </c>
      <c r="BW123">
        <v>0</v>
      </c>
    </row>
    <row r="124" spans="8:75">
      <c r="H124" t="e">
        <f t="shared" si="1"/>
        <v>#DIV/0!</v>
      </c>
    </row>
    <row r="125" spans="8:75">
      <c r="H125" t="e">
        <f t="shared" si="1"/>
        <v>#DIV/0!</v>
      </c>
    </row>
    <row r="126" spans="8:75">
      <c r="H126" t="e">
        <f t="shared" si="1"/>
        <v>#DIV/0!</v>
      </c>
    </row>
    <row r="127" spans="8:75">
      <c r="H127" t="e">
        <f t="shared" si="1"/>
        <v>#DIV/0!</v>
      </c>
    </row>
    <row r="128" spans="8:75">
      <c r="H128" t="e">
        <f t="shared" si="1"/>
        <v>#DIV/0!</v>
      </c>
    </row>
    <row r="129" spans="8:8">
      <c r="H129" t="e">
        <f t="shared" si="1"/>
        <v>#DIV/0!</v>
      </c>
    </row>
    <row r="130" spans="8:8">
      <c r="H130" t="e">
        <f t="shared" si="1"/>
        <v>#DIV/0!</v>
      </c>
    </row>
    <row r="131" spans="8:8">
      <c r="H131" t="e">
        <f t="shared" si="1"/>
        <v>#DIV/0!</v>
      </c>
    </row>
    <row r="132" spans="8:8">
      <c r="H132" t="e">
        <f t="shared" si="1"/>
        <v>#DIV/0!</v>
      </c>
    </row>
    <row r="133" spans="8:8">
      <c r="H133" t="e">
        <f t="shared" si="1"/>
        <v>#DIV/0!</v>
      </c>
    </row>
    <row r="134" spans="8:8">
      <c r="H134" t="e">
        <f t="shared" si="1"/>
        <v>#DIV/0!</v>
      </c>
    </row>
  </sheetData>
  <mergeCells count="1">
    <mergeCell ref="A6: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M117"/>
  <sheetViews>
    <sheetView workbookViewId="0">
      <selection activeCell="C32" sqref="C32"/>
    </sheetView>
  </sheetViews>
  <sheetFormatPr baseColWidth="10" defaultColWidth="8.83203125" defaultRowHeight="15"/>
  <sheetData>
    <row r="1" spans="1:117">
      <c r="A1">
        <v>1</v>
      </c>
      <c r="B1">
        <v>0</v>
      </c>
      <c r="C1">
        <v>0</v>
      </c>
      <c r="D1">
        <v>0</v>
      </c>
      <c r="E1">
        <v>0</v>
      </c>
      <c r="F1">
        <v>0</v>
      </c>
      <c r="G1">
        <v>0</v>
      </c>
      <c r="H1">
        <v>0</v>
      </c>
      <c r="I1">
        <v>0</v>
      </c>
      <c r="J1">
        <v>0</v>
      </c>
      <c r="K1">
        <v>0</v>
      </c>
      <c r="L1">
        <v>0</v>
      </c>
      <c r="M1">
        <v>0</v>
      </c>
      <c r="N1">
        <v>0</v>
      </c>
      <c r="O1">
        <v>0</v>
      </c>
      <c r="P1">
        <v>0</v>
      </c>
      <c r="Q1">
        <v>0</v>
      </c>
      <c r="R1">
        <v>0</v>
      </c>
      <c r="S1">
        <v>0</v>
      </c>
      <c r="T1">
        <v>0</v>
      </c>
      <c r="U1">
        <v>0</v>
      </c>
      <c r="V1">
        <v>0</v>
      </c>
      <c r="W1">
        <v>0</v>
      </c>
      <c r="X1">
        <v>0</v>
      </c>
      <c r="Y1">
        <v>0</v>
      </c>
      <c r="Z1">
        <v>0</v>
      </c>
      <c r="AA1">
        <v>0</v>
      </c>
      <c r="AB1">
        <v>0</v>
      </c>
      <c r="AC1">
        <v>0</v>
      </c>
      <c r="AD1">
        <v>0</v>
      </c>
      <c r="AE1">
        <v>0</v>
      </c>
      <c r="AF1">
        <v>0</v>
      </c>
      <c r="AG1">
        <v>0</v>
      </c>
      <c r="AH1">
        <v>0</v>
      </c>
      <c r="AI1">
        <v>0</v>
      </c>
      <c r="AJ1">
        <v>0</v>
      </c>
      <c r="AK1">
        <v>0</v>
      </c>
      <c r="AL1">
        <v>0</v>
      </c>
      <c r="AM1">
        <v>0</v>
      </c>
      <c r="AN1">
        <v>0</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c r="CK1">
        <v>0</v>
      </c>
      <c r="CL1">
        <v>0</v>
      </c>
      <c r="CM1">
        <v>0</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row>
    <row r="2" spans="1:117">
      <c r="A2">
        <v>0</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row>
    <row r="3" spans="1:117">
      <c r="A3">
        <v>0</v>
      </c>
      <c r="B3">
        <v>0</v>
      </c>
      <c r="C3">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row>
    <row r="4" spans="1:117">
      <c r="A4">
        <v>0</v>
      </c>
      <c r="B4">
        <v>0</v>
      </c>
      <c r="C4">
        <v>0</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row>
    <row r="5" spans="1:117">
      <c r="A5">
        <v>0</v>
      </c>
      <c r="B5">
        <v>0</v>
      </c>
      <c r="C5">
        <v>0</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row>
    <row r="6" spans="1:117">
      <c r="A6">
        <v>0</v>
      </c>
      <c r="B6">
        <v>0</v>
      </c>
      <c r="C6">
        <v>0</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row>
    <row r="7" spans="1:117">
      <c r="A7">
        <v>0</v>
      </c>
      <c r="B7">
        <v>0</v>
      </c>
      <c r="C7">
        <v>0</v>
      </c>
      <c r="D7">
        <v>0</v>
      </c>
      <c r="E7">
        <v>0</v>
      </c>
      <c r="F7">
        <v>0</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row>
    <row r="8" spans="1:117">
      <c r="A8">
        <v>0</v>
      </c>
      <c r="B8">
        <v>0</v>
      </c>
      <c r="C8">
        <v>0</v>
      </c>
      <c r="D8">
        <v>0</v>
      </c>
      <c r="E8">
        <v>0</v>
      </c>
      <c r="F8">
        <v>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row>
    <row r="9" spans="1:117">
      <c r="A9">
        <v>0</v>
      </c>
      <c r="B9">
        <v>0</v>
      </c>
      <c r="C9">
        <v>0</v>
      </c>
      <c r="D9">
        <v>0</v>
      </c>
      <c r="E9">
        <v>0</v>
      </c>
      <c r="F9">
        <v>0</v>
      </c>
      <c r="G9">
        <v>0</v>
      </c>
      <c r="H9">
        <v>0</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row>
    <row r="10" spans="1:117">
      <c r="A10">
        <v>0</v>
      </c>
      <c r="B10">
        <v>0</v>
      </c>
      <c r="C10">
        <v>0</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row>
    <row r="11" spans="1:117">
      <c r="A11">
        <v>0</v>
      </c>
      <c r="B11">
        <v>0</v>
      </c>
      <c r="C11">
        <v>0</v>
      </c>
      <c r="D11">
        <v>0</v>
      </c>
      <c r="E11">
        <v>0</v>
      </c>
      <c r="F11">
        <v>0</v>
      </c>
      <c r="G11">
        <v>0</v>
      </c>
      <c r="H11">
        <v>0</v>
      </c>
      <c r="I11">
        <v>0</v>
      </c>
      <c r="J11">
        <v>0</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row>
    <row r="12" spans="1:117">
      <c r="A12">
        <v>0</v>
      </c>
      <c r="B12">
        <v>0</v>
      </c>
      <c r="C12">
        <v>0</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row>
    <row r="13" spans="1:117">
      <c r="A13">
        <v>0</v>
      </c>
      <c r="B13">
        <v>0</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row>
    <row r="14" spans="1:117">
      <c r="A14">
        <v>0</v>
      </c>
      <c r="B14">
        <v>0</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row>
    <row r="15" spans="1:117">
      <c r="A15">
        <v>0</v>
      </c>
      <c r="B15">
        <v>0</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row>
    <row r="16" spans="1:117">
      <c r="A16">
        <v>0</v>
      </c>
      <c r="B16">
        <v>0</v>
      </c>
      <c r="C16">
        <v>0</v>
      </c>
      <c r="D16">
        <v>0</v>
      </c>
      <c r="E16">
        <v>0</v>
      </c>
      <c r="F16">
        <v>0</v>
      </c>
      <c r="G16">
        <v>0</v>
      </c>
      <c r="H16">
        <v>0</v>
      </c>
      <c r="I16">
        <v>0</v>
      </c>
      <c r="J16">
        <v>0</v>
      </c>
      <c r="K16">
        <v>0</v>
      </c>
      <c r="L16">
        <v>0</v>
      </c>
      <c r="M16">
        <v>0</v>
      </c>
      <c r="N16">
        <v>0</v>
      </c>
      <c r="O16">
        <v>0</v>
      </c>
      <c r="P16">
        <v>1</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row>
    <row r="17" spans="1:117">
      <c r="A17">
        <v>0</v>
      </c>
      <c r="B17">
        <v>0</v>
      </c>
      <c r="C17">
        <v>0</v>
      </c>
      <c r="D17">
        <v>0</v>
      </c>
      <c r="E17">
        <v>0</v>
      </c>
      <c r="F17">
        <v>0</v>
      </c>
      <c r="G17">
        <v>0</v>
      </c>
      <c r="H17">
        <v>0</v>
      </c>
      <c r="I17">
        <v>0</v>
      </c>
      <c r="J17">
        <v>0</v>
      </c>
      <c r="K17">
        <v>0</v>
      </c>
      <c r="L17">
        <v>0</v>
      </c>
      <c r="M17">
        <v>0</v>
      </c>
      <c r="N17">
        <v>0</v>
      </c>
      <c r="O17">
        <v>0</v>
      </c>
      <c r="P17">
        <v>0</v>
      </c>
      <c r="Q17">
        <v>1</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row>
    <row r="18" spans="1:117">
      <c r="A18">
        <v>0</v>
      </c>
      <c r="B18">
        <v>0</v>
      </c>
      <c r="C18">
        <v>0</v>
      </c>
      <c r="D18">
        <v>0</v>
      </c>
      <c r="E18">
        <v>0</v>
      </c>
      <c r="F18">
        <v>0</v>
      </c>
      <c r="G18">
        <v>0</v>
      </c>
      <c r="H18">
        <v>0</v>
      </c>
      <c r="I18">
        <v>0</v>
      </c>
      <c r="J18">
        <v>0</v>
      </c>
      <c r="K18">
        <v>0</v>
      </c>
      <c r="L18">
        <v>0</v>
      </c>
      <c r="M18">
        <v>0</v>
      </c>
      <c r="N18">
        <v>0</v>
      </c>
      <c r="O18">
        <v>0</v>
      </c>
      <c r="P18">
        <v>0</v>
      </c>
      <c r="Q18">
        <v>0</v>
      </c>
      <c r="R18">
        <v>1</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row>
    <row r="19" spans="1:117">
      <c r="A19">
        <v>0</v>
      </c>
      <c r="B19">
        <v>0</v>
      </c>
      <c r="C19">
        <v>0</v>
      </c>
      <c r="D19">
        <v>0</v>
      </c>
      <c r="E19">
        <v>0</v>
      </c>
      <c r="F19">
        <v>0</v>
      </c>
      <c r="G19">
        <v>0</v>
      </c>
      <c r="H19">
        <v>0</v>
      </c>
      <c r="I19">
        <v>0</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row>
    <row r="20" spans="1:117">
      <c r="A20">
        <v>0</v>
      </c>
      <c r="B20">
        <v>0</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row>
    <row r="21" spans="1:117">
      <c r="A21">
        <v>0</v>
      </c>
      <c r="B21">
        <v>0</v>
      </c>
      <c r="C21">
        <v>0</v>
      </c>
      <c r="D21">
        <v>0</v>
      </c>
      <c r="E21">
        <v>0</v>
      </c>
      <c r="F21">
        <v>0</v>
      </c>
      <c r="G21">
        <v>0</v>
      </c>
      <c r="H21">
        <v>0</v>
      </c>
      <c r="I21">
        <v>0</v>
      </c>
      <c r="J21">
        <v>0</v>
      </c>
      <c r="K21">
        <v>0</v>
      </c>
      <c r="L21">
        <v>0</v>
      </c>
      <c r="M21">
        <v>0</v>
      </c>
      <c r="N21">
        <v>0</v>
      </c>
      <c r="O21">
        <v>0</v>
      </c>
      <c r="P21">
        <v>0</v>
      </c>
      <c r="Q21">
        <v>0</v>
      </c>
      <c r="R21">
        <v>0</v>
      </c>
      <c r="S21">
        <v>0</v>
      </c>
      <c r="T21">
        <v>0</v>
      </c>
      <c r="U21">
        <v>1</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row>
    <row r="22" spans="1:117">
      <c r="A22">
        <v>0</v>
      </c>
      <c r="B22">
        <v>0</v>
      </c>
      <c r="C22">
        <v>0</v>
      </c>
      <c r="D22">
        <v>0</v>
      </c>
      <c r="E22">
        <v>0</v>
      </c>
      <c r="F22">
        <v>0</v>
      </c>
      <c r="G22">
        <v>0</v>
      </c>
      <c r="H22">
        <v>0</v>
      </c>
      <c r="I22">
        <v>0</v>
      </c>
      <c r="J22">
        <v>0</v>
      </c>
      <c r="K22">
        <v>0</v>
      </c>
      <c r="L22">
        <v>0</v>
      </c>
      <c r="M22">
        <v>0</v>
      </c>
      <c r="N22">
        <v>0</v>
      </c>
      <c r="O22">
        <v>0</v>
      </c>
      <c r="P22">
        <v>0</v>
      </c>
      <c r="Q22">
        <v>0</v>
      </c>
      <c r="R22">
        <v>0</v>
      </c>
      <c r="S22">
        <v>0</v>
      </c>
      <c r="T22">
        <v>0</v>
      </c>
      <c r="U22">
        <v>0</v>
      </c>
      <c r="V22">
        <v>1</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row>
    <row r="23" spans="1:117">
      <c r="A23">
        <v>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row>
    <row r="24" spans="1:117">
      <c r="A24">
        <v>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row>
    <row r="25" spans="1:117">
      <c r="A25">
        <v>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row>
    <row r="26" spans="1:117">
      <c r="A26">
        <v>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row>
    <row r="27" spans="1:117">
      <c r="A27">
        <v>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row>
    <row r="28" spans="1:117">
      <c r="A28">
        <v>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row>
    <row r="29" spans="1:117">
      <c r="A29">
        <v>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1</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row>
    <row r="30" spans="1:117">
      <c r="A30">
        <v>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row>
    <row r="31" spans="1:117">
      <c r="A31">
        <v>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row>
    <row r="32" spans="1:117">
      <c r="A32">
        <v>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1</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row>
    <row r="33" spans="1:117">
      <c r="A33">
        <v>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row>
    <row r="34" spans="1:117">
      <c r="A34">
        <v>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1</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row>
    <row r="35" spans="1:117">
      <c r="A35">
        <v>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row>
    <row r="36" spans="1:117">
      <c r="A36">
        <v>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row>
    <row r="37" spans="1:117">
      <c r="A37">
        <v>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row>
    <row r="38" spans="1:117">
      <c r="A38">
        <v>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1</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row>
    <row r="39" spans="1:117">
      <c r="A39">
        <v>0</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row>
    <row r="40" spans="1:117">
      <c r="A40">
        <v>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row>
    <row r="41" spans="1:117">
      <c r="A41">
        <v>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1</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row>
    <row r="42" spans="1:117">
      <c r="A42">
        <v>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1</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row>
    <row r="43" spans="1:117">
      <c r="A43">
        <v>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1</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row>
    <row r="44" spans="1:117">
      <c r="A44">
        <v>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row>
    <row r="45" spans="1:117">
      <c r="A45">
        <v>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1</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row>
    <row r="46" spans="1:117">
      <c r="A46">
        <v>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1</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row>
    <row r="47" spans="1:117">
      <c r="A47">
        <v>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1</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row>
    <row r="48" spans="1:117">
      <c r="A48">
        <v>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1</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row>
    <row r="49" spans="1:117">
      <c r="A49">
        <v>0</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row>
    <row r="50" spans="1:117">
      <c r="A50">
        <v>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1</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row>
    <row r="51" spans="1:117">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row>
    <row r="52" spans="1:117">
      <c r="A52">
        <v>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row>
    <row r="53" spans="1:117">
      <c r="A53">
        <v>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1</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row>
    <row r="54" spans="1:117">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row>
    <row r="55" spans="1:117">
      <c r="A55">
        <v>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row>
    <row r="56" spans="1:117">
      <c r="A56">
        <v>0</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1</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row>
    <row r="57" spans="1:117">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1</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row>
    <row r="58" spans="1:117">
      <c r="A58">
        <v>0</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1</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row>
    <row r="59" spans="1:117">
      <c r="A59">
        <v>0</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1</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row>
    <row r="60" spans="1:117">
      <c r="A60">
        <v>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1</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row>
    <row r="61" spans="1:117">
      <c r="A61">
        <v>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1</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row>
    <row r="62" spans="1:117">
      <c r="A62">
        <v>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1</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row>
    <row r="63" spans="1:117">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1</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row>
    <row r="64" spans="1:117">
      <c r="A64">
        <v>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1</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row>
    <row r="65" spans="1:117">
      <c r="A65">
        <v>0</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1</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row>
    <row r="66" spans="1:117">
      <c r="A66">
        <v>0</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1</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row>
    <row r="67" spans="1:117">
      <c r="A67">
        <v>0</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1</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row>
    <row r="68" spans="1:117">
      <c r="A68">
        <v>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1</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row>
    <row r="69" spans="1:117">
      <c r="A69">
        <v>0</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1</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row>
    <row r="70" spans="1:117">
      <c r="A70">
        <v>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1</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row>
    <row r="71" spans="1:117">
      <c r="A71">
        <v>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row>
    <row r="72" spans="1:117">
      <c r="A72">
        <v>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1</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row>
    <row r="73" spans="1:117">
      <c r="A73">
        <v>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1</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row>
    <row r="74" spans="1:117">
      <c r="A74">
        <v>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1</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row>
    <row r="75" spans="1:117">
      <c r="A75">
        <v>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row>
    <row r="76" spans="1:117">
      <c r="A76">
        <v>0</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1</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row>
    <row r="77" spans="1:117">
      <c r="A77">
        <v>0</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1</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row>
    <row r="78" spans="1:117">
      <c r="A78">
        <v>0</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1</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row>
    <row r="79" spans="1:117">
      <c r="A79">
        <v>0</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1</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row>
    <row r="80" spans="1:117">
      <c r="A80">
        <v>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1</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row>
    <row r="81" spans="1:117">
      <c r="A81">
        <v>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row>
    <row r="82" spans="1:117">
      <c r="A82">
        <v>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1</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row>
    <row r="83" spans="1:117">
      <c r="A83">
        <v>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1</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row>
    <row r="84" spans="1:117">
      <c r="A84">
        <v>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1</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row>
    <row r="85" spans="1:117">
      <c r="A85">
        <v>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row>
    <row r="86" spans="1:117">
      <c r="A86">
        <v>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1</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row>
    <row r="87" spans="1:117">
      <c r="A87">
        <v>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1</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row>
    <row r="88" spans="1:117">
      <c r="A88">
        <v>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1</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row>
    <row r="89" spans="1:117">
      <c r="A89">
        <v>0</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1</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row>
    <row r="90" spans="1:117">
      <c r="A90">
        <v>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1</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row>
    <row r="91" spans="1:117">
      <c r="A91">
        <v>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1</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row>
    <row r="92" spans="1:117">
      <c r="A92">
        <v>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1</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row>
    <row r="93" spans="1:117">
      <c r="A93">
        <v>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1</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row>
    <row r="94" spans="1:117">
      <c r="A94">
        <v>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1</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row>
    <row r="95" spans="1:117">
      <c r="A95">
        <v>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1</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row>
    <row r="96" spans="1:117">
      <c r="A96">
        <v>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row>
    <row r="97" spans="1:117">
      <c r="A97">
        <v>0</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1</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row>
    <row r="98" spans="1:117">
      <c r="A98">
        <v>0</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1</v>
      </c>
      <c r="CU98">
        <v>0</v>
      </c>
      <c r="CV98">
        <v>0</v>
      </c>
      <c r="CW98">
        <v>0</v>
      </c>
      <c r="CX98">
        <v>0</v>
      </c>
      <c r="CY98">
        <v>0</v>
      </c>
      <c r="CZ98">
        <v>0</v>
      </c>
      <c r="DA98">
        <v>0</v>
      </c>
      <c r="DB98">
        <v>0</v>
      </c>
      <c r="DC98">
        <v>0</v>
      </c>
      <c r="DD98">
        <v>0</v>
      </c>
      <c r="DE98">
        <v>0</v>
      </c>
      <c r="DF98">
        <v>0</v>
      </c>
      <c r="DG98">
        <v>0</v>
      </c>
      <c r="DH98">
        <v>0</v>
      </c>
      <c r="DI98">
        <v>0</v>
      </c>
      <c r="DJ98">
        <v>0</v>
      </c>
      <c r="DK98">
        <v>0</v>
      </c>
      <c r="DL98">
        <v>0</v>
      </c>
      <c r="DM98">
        <v>0</v>
      </c>
    </row>
    <row r="99" spans="1:117">
      <c r="A99">
        <v>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1</v>
      </c>
      <c r="CV99">
        <v>0</v>
      </c>
      <c r="CW99">
        <v>0</v>
      </c>
      <c r="CX99">
        <v>0</v>
      </c>
      <c r="CY99">
        <v>0</v>
      </c>
      <c r="CZ99">
        <v>0</v>
      </c>
      <c r="DA99">
        <v>0</v>
      </c>
      <c r="DB99">
        <v>0</v>
      </c>
      <c r="DC99">
        <v>0</v>
      </c>
      <c r="DD99">
        <v>0</v>
      </c>
      <c r="DE99">
        <v>0</v>
      </c>
      <c r="DF99">
        <v>0</v>
      </c>
      <c r="DG99">
        <v>0</v>
      </c>
      <c r="DH99">
        <v>0</v>
      </c>
      <c r="DI99">
        <v>0</v>
      </c>
      <c r="DJ99">
        <v>0</v>
      </c>
      <c r="DK99">
        <v>0</v>
      </c>
      <c r="DL99">
        <v>0</v>
      </c>
      <c r="DM99">
        <v>0</v>
      </c>
    </row>
    <row r="100" spans="1:117">
      <c r="A100">
        <v>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1</v>
      </c>
      <c r="CW100">
        <v>0</v>
      </c>
      <c r="CX100">
        <v>0</v>
      </c>
      <c r="CY100">
        <v>0</v>
      </c>
      <c r="CZ100">
        <v>0</v>
      </c>
      <c r="DA100">
        <v>0</v>
      </c>
      <c r="DB100">
        <v>0</v>
      </c>
      <c r="DC100">
        <v>0</v>
      </c>
      <c r="DD100">
        <v>0</v>
      </c>
      <c r="DE100">
        <v>0</v>
      </c>
      <c r="DF100">
        <v>0</v>
      </c>
      <c r="DG100">
        <v>0</v>
      </c>
      <c r="DH100">
        <v>0</v>
      </c>
      <c r="DI100">
        <v>0</v>
      </c>
      <c r="DJ100">
        <v>0</v>
      </c>
      <c r="DK100">
        <v>0</v>
      </c>
      <c r="DL100">
        <v>0</v>
      </c>
      <c r="DM100">
        <v>0</v>
      </c>
    </row>
    <row r="101" spans="1:117">
      <c r="A101">
        <v>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1</v>
      </c>
      <c r="CX101">
        <v>0</v>
      </c>
      <c r="CY101">
        <v>0</v>
      </c>
      <c r="CZ101">
        <v>0</v>
      </c>
      <c r="DA101">
        <v>0</v>
      </c>
      <c r="DB101">
        <v>0</v>
      </c>
      <c r="DC101">
        <v>0</v>
      </c>
      <c r="DD101">
        <v>0</v>
      </c>
      <c r="DE101">
        <v>0</v>
      </c>
      <c r="DF101">
        <v>0</v>
      </c>
      <c r="DG101">
        <v>0</v>
      </c>
      <c r="DH101">
        <v>0</v>
      </c>
      <c r="DI101">
        <v>0</v>
      </c>
      <c r="DJ101">
        <v>0</v>
      </c>
      <c r="DK101">
        <v>0</v>
      </c>
      <c r="DL101">
        <v>0</v>
      </c>
      <c r="DM101">
        <v>0</v>
      </c>
    </row>
    <row r="102" spans="1:117">
      <c r="A102">
        <v>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1</v>
      </c>
      <c r="CY102">
        <v>0</v>
      </c>
      <c r="CZ102">
        <v>0</v>
      </c>
      <c r="DA102">
        <v>0</v>
      </c>
      <c r="DB102">
        <v>0</v>
      </c>
      <c r="DC102">
        <v>0</v>
      </c>
      <c r="DD102">
        <v>0</v>
      </c>
      <c r="DE102">
        <v>0</v>
      </c>
      <c r="DF102">
        <v>0</v>
      </c>
      <c r="DG102">
        <v>0</v>
      </c>
      <c r="DH102">
        <v>0</v>
      </c>
      <c r="DI102">
        <v>0</v>
      </c>
      <c r="DJ102">
        <v>0</v>
      </c>
      <c r="DK102">
        <v>0</v>
      </c>
      <c r="DL102">
        <v>0</v>
      </c>
      <c r="DM102">
        <v>0</v>
      </c>
    </row>
    <row r="103" spans="1:117">
      <c r="A103">
        <v>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1</v>
      </c>
      <c r="CZ103">
        <v>0</v>
      </c>
      <c r="DA103">
        <v>0</v>
      </c>
      <c r="DB103">
        <v>0</v>
      </c>
      <c r="DC103">
        <v>0</v>
      </c>
      <c r="DD103">
        <v>0</v>
      </c>
      <c r="DE103">
        <v>0</v>
      </c>
      <c r="DF103">
        <v>0</v>
      </c>
      <c r="DG103">
        <v>0</v>
      </c>
      <c r="DH103">
        <v>0</v>
      </c>
      <c r="DI103">
        <v>0</v>
      </c>
      <c r="DJ103">
        <v>0</v>
      </c>
      <c r="DK103">
        <v>0</v>
      </c>
      <c r="DL103">
        <v>0</v>
      </c>
      <c r="DM103">
        <v>0</v>
      </c>
    </row>
    <row r="104" spans="1:117">
      <c r="A104">
        <v>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row>
    <row r="105" spans="1:117">
      <c r="A105">
        <v>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1</v>
      </c>
      <c r="DB105">
        <v>0</v>
      </c>
      <c r="DC105">
        <v>0</v>
      </c>
      <c r="DD105">
        <v>0</v>
      </c>
      <c r="DE105">
        <v>0</v>
      </c>
      <c r="DF105">
        <v>0</v>
      </c>
      <c r="DG105">
        <v>0</v>
      </c>
      <c r="DH105">
        <v>0</v>
      </c>
      <c r="DI105">
        <v>0</v>
      </c>
      <c r="DJ105">
        <v>0</v>
      </c>
      <c r="DK105">
        <v>0</v>
      </c>
      <c r="DL105">
        <v>0</v>
      </c>
      <c r="DM105">
        <v>0</v>
      </c>
    </row>
    <row r="106" spans="1:117">
      <c r="A106">
        <v>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1</v>
      </c>
      <c r="DC106">
        <v>0</v>
      </c>
      <c r="DD106">
        <v>0</v>
      </c>
      <c r="DE106">
        <v>0</v>
      </c>
      <c r="DF106">
        <v>0</v>
      </c>
      <c r="DG106">
        <v>0</v>
      </c>
      <c r="DH106">
        <v>0</v>
      </c>
      <c r="DI106">
        <v>0</v>
      </c>
      <c r="DJ106">
        <v>0</v>
      </c>
      <c r="DK106">
        <v>0</v>
      </c>
      <c r="DL106">
        <v>0</v>
      </c>
      <c r="DM106">
        <v>0</v>
      </c>
    </row>
    <row r="107" spans="1:117">
      <c r="A107">
        <v>0</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1</v>
      </c>
      <c r="DD107">
        <v>0</v>
      </c>
      <c r="DE107">
        <v>0</v>
      </c>
      <c r="DF107">
        <v>0</v>
      </c>
      <c r="DG107">
        <v>0</v>
      </c>
      <c r="DH107">
        <v>0</v>
      </c>
      <c r="DI107">
        <v>0</v>
      </c>
      <c r="DJ107">
        <v>0</v>
      </c>
      <c r="DK107">
        <v>0</v>
      </c>
      <c r="DL107">
        <v>0</v>
      </c>
      <c r="DM107">
        <v>0</v>
      </c>
    </row>
    <row r="108" spans="1:117">
      <c r="A108">
        <v>0</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1</v>
      </c>
      <c r="DE108">
        <v>0</v>
      </c>
      <c r="DF108">
        <v>0</v>
      </c>
      <c r="DG108">
        <v>0</v>
      </c>
      <c r="DH108">
        <v>0</v>
      </c>
      <c r="DI108">
        <v>0</v>
      </c>
      <c r="DJ108">
        <v>0</v>
      </c>
      <c r="DK108">
        <v>0</v>
      </c>
      <c r="DL108">
        <v>0</v>
      </c>
      <c r="DM108">
        <v>0</v>
      </c>
    </row>
    <row r="109" spans="1:117">
      <c r="A109">
        <v>0</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1</v>
      </c>
      <c r="DF109">
        <v>0</v>
      </c>
      <c r="DG109">
        <v>0</v>
      </c>
      <c r="DH109">
        <v>0</v>
      </c>
      <c r="DI109">
        <v>0</v>
      </c>
      <c r="DJ109">
        <v>0</v>
      </c>
      <c r="DK109">
        <v>0</v>
      </c>
      <c r="DL109">
        <v>0</v>
      </c>
      <c r="DM109">
        <v>0</v>
      </c>
    </row>
    <row r="110" spans="1:117">
      <c r="A110">
        <v>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1</v>
      </c>
      <c r="DG110">
        <v>0</v>
      </c>
      <c r="DH110">
        <v>0</v>
      </c>
      <c r="DI110">
        <v>0</v>
      </c>
      <c r="DJ110">
        <v>0</v>
      </c>
      <c r="DK110">
        <v>0</v>
      </c>
      <c r="DL110">
        <v>0</v>
      </c>
      <c r="DM110">
        <v>0</v>
      </c>
    </row>
    <row r="111" spans="1:117">
      <c r="A111">
        <v>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1</v>
      </c>
      <c r="DH111">
        <v>0</v>
      </c>
      <c r="DI111">
        <v>0</v>
      </c>
      <c r="DJ111">
        <v>0</v>
      </c>
      <c r="DK111">
        <v>0</v>
      </c>
      <c r="DL111">
        <v>0</v>
      </c>
      <c r="DM111">
        <v>0</v>
      </c>
    </row>
    <row r="112" spans="1:117">
      <c r="A112">
        <v>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1</v>
      </c>
      <c r="DI112">
        <v>0</v>
      </c>
      <c r="DJ112">
        <v>0</v>
      </c>
      <c r="DK112">
        <v>0</v>
      </c>
      <c r="DL112">
        <v>0</v>
      </c>
      <c r="DM112">
        <v>0</v>
      </c>
    </row>
    <row r="113" spans="1:117">
      <c r="A113">
        <v>0</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row>
    <row r="114" spans="1:117">
      <c r="A114">
        <v>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1</v>
      </c>
      <c r="DK114">
        <v>0</v>
      </c>
      <c r="DL114">
        <v>0</v>
      </c>
      <c r="DM114">
        <v>0</v>
      </c>
    </row>
    <row r="115" spans="1:117">
      <c r="A115">
        <v>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1</v>
      </c>
      <c r="DL115">
        <v>0</v>
      </c>
      <c r="DM115">
        <v>0</v>
      </c>
    </row>
    <row r="116" spans="1:117">
      <c r="A116">
        <v>0</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1</v>
      </c>
      <c r="DM116">
        <v>0</v>
      </c>
    </row>
    <row r="117" spans="1:117">
      <c r="A117">
        <v>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N118"/>
  <sheetViews>
    <sheetView tabSelected="1" workbookViewId="0"/>
  </sheetViews>
  <sheetFormatPr baseColWidth="10" defaultColWidth="8.83203125" defaultRowHeight="15"/>
  <cols>
    <col min="1" max="1" width="55.5" bestFit="1" customWidth="1"/>
    <col min="2" max="2" width="33.33203125" bestFit="1" customWidth="1"/>
  </cols>
  <sheetData>
    <row r="1" spans="1:118">
      <c r="B1" t="s">
        <v>165</v>
      </c>
      <c r="C1" t="s">
        <v>166</v>
      </c>
      <c r="D1" t="s">
        <v>167</v>
      </c>
      <c r="E1" t="s">
        <v>168</v>
      </c>
      <c r="F1" t="s">
        <v>169</v>
      </c>
      <c r="G1" t="s">
        <v>170</v>
      </c>
      <c r="H1" t="s">
        <v>171</v>
      </c>
      <c r="I1" t="s">
        <v>172</v>
      </c>
      <c r="J1" t="s">
        <v>173</v>
      </c>
      <c r="K1" t="s">
        <v>174</v>
      </c>
      <c r="L1" t="s">
        <v>175</v>
      </c>
      <c r="M1" t="s">
        <v>176</v>
      </c>
      <c r="N1" t="s">
        <v>177</v>
      </c>
      <c r="O1" t="s">
        <v>178</v>
      </c>
      <c r="P1" t="s">
        <v>179</v>
      </c>
      <c r="Q1" t="s">
        <v>180</v>
      </c>
      <c r="R1" t="s">
        <v>181</v>
      </c>
      <c r="S1" t="s">
        <v>182</v>
      </c>
      <c r="T1" t="s">
        <v>183</v>
      </c>
      <c r="U1" t="s">
        <v>184</v>
      </c>
      <c r="V1" t="s">
        <v>185</v>
      </c>
      <c r="W1" t="s">
        <v>186</v>
      </c>
      <c r="X1" t="s">
        <v>187</v>
      </c>
      <c r="Y1" t="s">
        <v>188</v>
      </c>
      <c r="Z1" t="s">
        <v>189</v>
      </c>
      <c r="AA1" t="s">
        <v>190</v>
      </c>
      <c r="AB1" t="s">
        <v>191</v>
      </c>
      <c r="AC1" t="s">
        <v>192</v>
      </c>
      <c r="AD1" t="s">
        <v>193</v>
      </c>
      <c r="AE1" t="s">
        <v>194</v>
      </c>
      <c r="AF1" t="s">
        <v>195</v>
      </c>
      <c r="AG1" t="s">
        <v>196</v>
      </c>
      <c r="AH1" t="s">
        <v>197</v>
      </c>
      <c r="AI1" t="s">
        <v>198</v>
      </c>
      <c r="AJ1" t="s">
        <v>199</v>
      </c>
      <c r="AK1" t="s">
        <v>200</v>
      </c>
      <c r="AL1" t="s">
        <v>201</v>
      </c>
      <c r="AM1" t="s">
        <v>202</v>
      </c>
      <c r="AN1" t="s">
        <v>203</v>
      </c>
      <c r="AO1" t="s">
        <v>204</v>
      </c>
      <c r="AP1" t="s">
        <v>205</v>
      </c>
      <c r="AQ1" t="s">
        <v>206</v>
      </c>
      <c r="AR1" t="s">
        <v>207</v>
      </c>
      <c r="AS1" t="s">
        <v>208</v>
      </c>
      <c r="AT1" t="s">
        <v>209</v>
      </c>
      <c r="AU1" t="s">
        <v>210</v>
      </c>
      <c r="AV1" t="s">
        <v>211</v>
      </c>
      <c r="AW1" t="s">
        <v>212</v>
      </c>
      <c r="AX1" t="s">
        <v>213</v>
      </c>
      <c r="AY1" t="s">
        <v>214</v>
      </c>
      <c r="AZ1" t="s">
        <v>215</v>
      </c>
      <c r="BA1" t="s">
        <v>216</v>
      </c>
      <c r="BB1" t="s">
        <v>217</v>
      </c>
      <c r="BC1" t="s">
        <v>218</v>
      </c>
      <c r="BD1" t="s">
        <v>219</v>
      </c>
      <c r="BE1" t="s">
        <v>220</v>
      </c>
      <c r="BF1" t="s">
        <v>221</v>
      </c>
      <c r="BG1" t="s">
        <v>222</v>
      </c>
      <c r="BH1" t="s">
        <v>223</v>
      </c>
      <c r="BI1" t="s">
        <v>224</v>
      </c>
      <c r="BJ1" t="s">
        <v>225</v>
      </c>
      <c r="BK1" t="s">
        <v>226</v>
      </c>
      <c r="BL1" t="s">
        <v>227</v>
      </c>
      <c r="BM1" t="s">
        <v>228</v>
      </c>
      <c r="BN1" t="s">
        <v>229</v>
      </c>
      <c r="BO1" t="s">
        <v>230</v>
      </c>
      <c r="BP1" t="s">
        <v>231</v>
      </c>
      <c r="BQ1" t="s">
        <v>232</v>
      </c>
      <c r="BR1" t="s">
        <v>233</v>
      </c>
      <c r="BS1" t="s">
        <v>234</v>
      </c>
      <c r="BT1" t="s">
        <v>235</v>
      </c>
      <c r="BU1" t="s">
        <v>236</v>
      </c>
      <c r="BV1" t="s">
        <v>237</v>
      </c>
      <c r="BW1" t="s">
        <v>238</v>
      </c>
      <c r="BX1" t="s">
        <v>239</v>
      </c>
      <c r="BY1" t="s">
        <v>240</v>
      </c>
      <c r="BZ1" t="s">
        <v>241</v>
      </c>
      <c r="CA1" t="s">
        <v>242</v>
      </c>
      <c r="CB1" t="s">
        <v>243</v>
      </c>
      <c r="CC1" t="s">
        <v>244</v>
      </c>
      <c r="CD1" t="s">
        <v>245</v>
      </c>
      <c r="CE1" t="s">
        <v>246</v>
      </c>
      <c r="CF1" t="s">
        <v>247</v>
      </c>
      <c r="CG1" t="s">
        <v>248</v>
      </c>
      <c r="CH1" t="s">
        <v>249</v>
      </c>
      <c r="CI1" t="s">
        <v>250</v>
      </c>
      <c r="CJ1" t="s">
        <v>251</v>
      </c>
      <c r="CK1" t="s">
        <v>252</v>
      </c>
      <c r="CL1" t="s">
        <v>253</v>
      </c>
      <c r="CM1" t="s">
        <v>254</v>
      </c>
      <c r="CN1" t="s">
        <v>255</v>
      </c>
      <c r="CO1" t="s">
        <v>256</v>
      </c>
      <c r="CP1" t="s">
        <v>257</v>
      </c>
      <c r="CQ1" t="s">
        <v>258</v>
      </c>
      <c r="CR1" t="s">
        <v>259</v>
      </c>
      <c r="CS1" t="s">
        <v>260</v>
      </c>
      <c r="CT1" t="s">
        <v>261</v>
      </c>
      <c r="CU1" t="s">
        <v>262</v>
      </c>
      <c r="CV1" t="s">
        <v>263</v>
      </c>
      <c r="CW1" t="s">
        <v>264</v>
      </c>
      <c r="CX1" t="s">
        <v>265</v>
      </c>
      <c r="CY1" t="s">
        <v>266</v>
      </c>
      <c r="CZ1" t="s">
        <v>267</v>
      </c>
      <c r="DA1" t="s">
        <v>268</v>
      </c>
      <c r="DB1" t="s">
        <v>269</v>
      </c>
      <c r="DC1" t="s">
        <v>270</v>
      </c>
      <c r="DD1" t="s">
        <v>271</v>
      </c>
      <c r="DE1" t="s">
        <v>272</v>
      </c>
      <c r="DF1" t="s">
        <v>273</v>
      </c>
      <c r="DG1" t="s">
        <v>274</v>
      </c>
      <c r="DH1" t="s">
        <v>275</v>
      </c>
      <c r="DI1" t="s">
        <v>276</v>
      </c>
      <c r="DJ1" t="s">
        <v>277</v>
      </c>
      <c r="DK1" t="s">
        <v>278</v>
      </c>
      <c r="DL1" t="s">
        <v>279</v>
      </c>
      <c r="DM1" t="s">
        <v>280</v>
      </c>
      <c r="DN1" t="s">
        <v>281</v>
      </c>
    </row>
    <row r="2" spans="1:118">
      <c r="A2" t="s">
        <v>45</v>
      </c>
      <c r="B2">
        <v>0.123839179390438</v>
      </c>
      <c r="C2">
        <v>1.6449878291657446E-2</v>
      </c>
      <c r="D2">
        <v>1.2589579701723805E-5</v>
      </c>
      <c r="E2">
        <v>3.6710719530102789E-7</v>
      </c>
      <c r="F2">
        <v>1.4010507880910683E-6</v>
      </c>
      <c r="G2">
        <v>3.0191651352060907E-5</v>
      </c>
      <c r="H2">
        <v>0.54119132825060945</v>
      </c>
      <c r="I2">
        <v>3.8843900240384619E-3</v>
      </c>
      <c r="J2">
        <v>0.36858260323620901</v>
      </c>
      <c r="K2">
        <v>7.3681259150805284E-2</v>
      </c>
      <c r="L2">
        <v>0.13395612630133852</v>
      </c>
      <c r="M2">
        <v>2.1066935147896124E-2</v>
      </c>
      <c r="N2">
        <v>0.17550610252237592</v>
      </c>
      <c r="O2">
        <v>2.559505267979844E-2</v>
      </c>
      <c r="P2">
        <v>1.3299557848194549E-2</v>
      </c>
      <c r="Q2">
        <v>8.7777777777777784E-3</v>
      </c>
      <c r="R2">
        <v>9.0183702308054643E-4</v>
      </c>
      <c r="S2">
        <v>1.2358162004269184E-5</v>
      </c>
      <c r="T2">
        <v>7.6991262504748633E-5</v>
      </c>
      <c r="U2">
        <v>7.8565847729837649E-6</v>
      </c>
      <c r="V2">
        <v>1.4473607635453645E-4</v>
      </c>
      <c r="W2">
        <v>8.2711618340928347E-5</v>
      </c>
      <c r="X2">
        <v>7.5188045837750519E-5</v>
      </c>
      <c r="Y2">
        <v>1.7105012388031254E-5</v>
      </c>
      <c r="Z2">
        <v>6.9354139575205892E-6</v>
      </c>
      <c r="AA2">
        <v>2.5093129139072847E-5</v>
      </c>
      <c r="AB2">
        <v>1.8478260869565218E-6</v>
      </c>
      <c r="AC2">
        <v>2.0012693039983075E-5</v>
      </c>
      <c r="AD2">
        <v>1.1076564321803341E-5</v>
      </c>
      <c r="AE2">
        <v>2.323330106485963E-5</v>
      </c>
      <c r="AF2">
        <v>2.3101984401224209E-5</v>
      </c>
      <c r="AG2">
        <v>1.9897304236200258E-5</v>
      </c>
      <c r="AH2">
        <v>2.2301164397079136E-5</v>
      </c>
      <c r="AI2">
        <v>1.3764924383125499E-5</v>
      </c>
      <c r="AJ2">
        <v>2.3575345096114869E-5</v>
      </c>
      <c r="AK2">
        <v>1.683410263372251E-5</v>
      </c>
      <c r="AL2">
        <v>2.2346368715083801E-5</v>
      </c>
      <c r="AM2">
        <v>2.625419253550275E-4</v>
      </c>
      <c r="AN2">
        <v>4.2766934557979334E-5</v>
      </c>
      <c r="AO2">
        <v>4.5259456838021346E-4</v>
      </c>
      <c r="AP2">
        <v>4.3165941742454199E-5</v>
      </c>
      <c r="AQ2">
        <v>1.3001386254195241E-2</v>
      </c>
      <c r="AR2">
        <v>9.7891566265060245E-6</v>
      </c>
      <c r="AS2">
        <v>2.0235632183908048E-2</v>
      </c>
      <c r="AT2">
        <v>9.756097560975611E-6</v>
      </c>
      <c r="AU2">
        <v>8.7305569493226284E-6</v>
      </c>
      <c r="AV2">
        <v>5.772005772005772E-5</v>
      </c>
      <c r="AW2">
        <v>9.7567974747112433E-7</v>
      </c>
      <c r="AX2">
        <v>3.5607885959810567E-7</v>
      </c>
      <c r="AY2">
        <v>8.4607409702444091E-7</v>
      </c>
      <c r="AZ2">
        <v>7.6435068409386224E-7</v>
      </c>
      <c r="BA2">
        <v>6.2630224292192663E-5</v>
      </c>
      <c r="BB2">
        <v>3.5719706551985831E-5</v>
      </c>
      <c r="BC2">
        <v>7.8118539776734689E-5</v>
      </c>
      <c r="BD2">
        <v>6.408124837242843E-5</v>
      </c>
      <c r="BE2">
        <v>3.4686172722982543E-5</v>
      </c>
      <c r="BF2">
        <v>2.4101952027105071E-5</v>
      </c>
      <c r="BG2">
        <v>2.7066960748624169E-5</v>
      </c>
      <c r="BH2">
        <v>2.2659816408680664E-5</v>
      </c>
      <c r="BI2">
        <v>6.7531715787950421E-6</v>
      </c>
      <c r="BJ2">
        <v>3.3246389959930442E-5</v>
      </c>
      <c r="BK2">
        <v>2.1174908728841681E-5</v>
      </c>
      <c r="BL2">
        <v>8.8862100561218644E-3</v>
      </c>
      <c r="BM2">
        <v>1.6888842958938628E-2</v>
      </c>
      <c r="BN2">
        <v>3.2909498878085265E-5</v>
      </c>
      <c r="BO2">
        <v>1.2549914432401598E-5</v>
      </c>
      <c r="BP2">
        <v>8.6582934609250397E-4</v>
      </c>
      <c r="BQ2">
        <v>3.7098540145985402E-4</v>
      </c>
      <c r="BR2">
        <v>7.8538812785388119E-5</v>
      </c>
      <c r="BS2">
        <v>6.853870312211343E-5</v>
      </c>
      <c r="BT2">
        <v>1.9945299837925446E-4</v>
      </c>
      <c r="BU2">
        <v>9.1748514967946832E-6</v>
      </c>
      <c r="BV2">
        <v>2.5030193765206279E-5</v>
      </c>
      <c r="BW2">
        <v>1.1881856540084387E-5</v>
      </c>
      <c r="BX2">
        <v>2.4597677734772866E-5</v>
      </c>
      <c r="BY2">
        <v>1.7294495546795152E-4</v>
      </c>
      <c r="BZ2">
        <v>6.4888248017303534E-6</v>
      </c>
      <c r="CA2">
        <v>1.5749478298531362E-7</v>
      </c>
      <c r="CB2">
        <v>8.294625082946251E-9</v>
      </c>
      <c r="CC2">
        <v>4.7917694313297159E-5</v>
      </c>
      <c r="CD2">
        <v>6.3819519845578469E-5</v>
      </c>
      <c r="CE2">
        <v>1.3369696969696968E-4</v>
      </c>
      <c r="CF2">
        <v>5.7920520934761447E-5</v>
      </c>
      <c r="CG2">
        <v>8.996928166351607E-5</v>
      </c>
      <c r="CH2">
        <v>1.1627906976744185E-5</v>
      </c>
      <c r="CI2">
        <v>6.6819760277808901E-5</v>
      </c>
      <c r="CJ2">
        <v>1.7375807529516598E-4</v>
      </c>
      <c r="CK2">
        <v>4.1697971450037563E-5</v>
      </c>
      <c r="CL2">
        <v>9.1526135329927932E-5</v>
      </c>
      <c r="CM2">
        <v>9.5428251539466321E-5</v>
      </c>
      <c r="CN2">
        <v>1.0551415797317436E-5</v>
      </c>
      <c r="CO2">
        <v>9.1922639362912404E-5</v>
      </c>
      <c r="CP2">
        <v>2.3348826602537523E-2</v>
      </c>
      <c r="CQ2">
        <v>1.494097660844187E-4</v>
      </c>
      <c r="CR2">
        <v>4.565993244535083E-4</v>
      </c>
      <c r="CS2">
        <v>8.6607456911712982E-4</v>
      </c>
      <c r="CT2">
        <v>5.4255086414351343E-5</v>
      </c>
      <c r="CU2">
        <v>5.5010211366994868E-4</v>
      </c>
      <c r="CV2">
        <v>1.2864460204885735E-4</v>
      </c>
      <c r="CW2">
        <v>5.6154967715059369E-5</v>
      </c>
      <c r="CX2">
        <v>3.433892905281215E-3</v>
      </c>
      <c r="CY2">
        <v>1.8950630949745407E-4</v>
      </c>
      <c r="CZ2">
        <v>5.232266418484198E-4</v>
      </c>
      <c r="DA2">
        <v>2.046524971908098E-5</v>
      </c>
      <c r="DB2">
        <v>2.2217180211341354E-3</v>
      </c>
      <c r="DC2">
        <v>2.0223666876682512E-3</v>
      </c>
      <c r="DD2">
        <v>3.9772382397572077E-4</v>
      </c>
      <c r="DE2">
        <v>4.0608950843727077E-3</v>
      </c>
      <c r="DF2">
        <v>6.3544898918664789E-4</v>
      </c>
      <c r="DG2">
        <v>1.3511601584606679E-4</v>
      </c>
      <c r="DH2">
        <v>9.8594261505873296E-5</v>
      </c>
      <c r="DI2">
        <v>1.8467620481927712E-4</v>
      </c>
      <c r="DJ2">
        <v>2.7490594431903688E-3</v>
      </c>
      <c r="DK2">
        <v>9.4575570942198074E-4</v>
      </c>
      <c r="DL2">
        <v>6.1264435310236833E-5</v>
      </c>
      <c r="DM2">
        <v>7.0073589533932947E-5</v>
      </c>
      <c r="DN2">
        <v>0</v>
      </c>
    </row>
    <row r="3" spans="1:118">
      <c r="A3" t="s">
        <v>49</v>
      </c>
      <c r="B3">
        <v>7.8626127453870175E-3</v>
      </c>
      <c r="C3">
        <v>0.32204138083646827</v>
      </c>
      <c r="D3">
        <v>2.7116017819097426E-6</v>
      </c>
      <c r="E3">
        <v>1.5733165512901197E-7</v>
      </c>
      <c r="F3">
        <v>7.6007005253940453E-4</v>
      </c>
      <c r="G3">
        <v>1.0763980047256498E-5</v>
      </c>
      <c r="H3">
        <v>1.6078004252891447E-6</v>
      </c>
      <c r="I3">
        <v>1.2094350961538461E-5</v>
      </c>
      <c r="J3">
        <v>1.3412859222054164E-6</v>
      </c>
      <c r="K3">
        <v>1.6178623718887261E-5</v>
      </c>
      <c r="L3">
        <v>9.4954810662395609E-6</v>
      </c>
      <c r="M3">
        <v>1.0970698514095264E-5</v>
      </c>
      <c r="N3">
        <v>1.708706265256306E-5</v>
      </c>
      <c r="O3">
        <v>2.443121087188884E-6</v>
      </c>
      <c r="P3">
        <v>1.1790714812085483E-5</v>
      </c>
      <c r="Q3">
        <v>0</v>
      </c>
      <c r="R3">
        <v>3.678219500706547E-2</v>
      </c>
      <c r="S3">
        <v>6.2835636445343222E-4</v>
      </c>
      <c r="T3">
        <v>3.6722806128909715E-6</v>
      </c>
      <c r="U3">
        <v>1.5192290997482422E-6</v>
      </c>
      <c r="V3">
        <v>1.5073037304312403E-5</v>
      </c>
      <c r="W3">
        <v>7.2589426140258903E-6</v>
      </c>
      <c r="X3">
        <v>9.965167348175072E-6</v>
      </c>
      <c r="Y3">
        <v>5.7651991614255766E-6</v>
      </c>
      <c r="Z3">
        <v>4.3346337234503683E-7</v>
      </c>
      <c r="AA3">
        <v>2.0943708609271524E-4</v>
      </c>
      <c r="AB3">
        <v>5.4347826086956525E-6</v>
      </c>
      <c r="AC3">
        <v>3.6088428178548759E-4</v>
      </c>
      <c r="AD3">
        <v>2.0209871745044693E-5</v>
      </c>
      <c r="AE3">
        <v>4.7595998709261059E-6</v>
      </c>
      <c r="AF3">
        <v>4.5414157369927927E-6</v>
      </c>
      <c r="AG3">
        <v>3.2092426187419771E-6</v>
      </c>
      <c r="AH3">
        <v>4.5391750542727455E-6</v>
      </c>
      <c r="AI3">
        <v>1.8784823560626159E-6</v>
      </c>
      <c r="AJ3">
        <v>1.4657250752064175E-5</v>
      </c>
      <c r="AK3">
        <v>8.9600868856910135E-6</v>
      </c>
      <c r="AL3">
        <v>5.7861133280127686E-6</v>
      </c>
      <c r="AM3">
        <v>4.9357025619068007E-3</v>
      </c>
      <c r="AN3">
        <v>8.4672789896670487E-6</v>
      </c>
      <c r="AO3">
        <v>5.3778693824765606E-4</v>
      </c>
      <c r="AP3">
        <v>2.5701858442071967E-5</v>
      </c>
      <c r="AQ3">
        <v>6.7887786370932433E-3</v>
      </c>
      <c r="AR3">
        <v>2.2590361445783136E-6</v>
      </c>
      <c r="AS3">
        <v>1.6829554400881751E-2</v>
      </c>
      <c r="AT3">
        <v>4.5028142589118201E-6</v>
      </c>
      <c r="AU3">
        <v>8.7305569493226284E-6</v>
      </c>
      <c r="AV3">
        <v>3.5669191919191917E-5</v>
      </c>
      <c r="AW3">
        <v>1.5471698113207549E-4</v>
      </c>
      <c r="AX3">
        <v>6.9672763528029338E-6</v>
      </c>
      <c r="AY3">
        <v>2.7837029445761887E-5</v>
      </c>
      <c r="AZ3">
        <v>2.2471910112359549E-5</v>
      </c>
      <c r="BA3">
        <v>1.3318625648568044E-5</v>
      </c>
      <c r="BB3">
        <v>4.8064760941057423E-6</v>
      </c>
      <c r="BC3">
        <v>1.1809505279359597E-5</v>
      </c>
      <c r="BD3">
        <v>2.0352156407123257E-5</v>
      </c>
      <c r="BE3">
        <v>3.7753657385559229E-6</v>
      </c>
      <c r="BF3">
        <v>6.0062372463712317E-6</v>
      </c>
      <c r="BG3">
        <v>2.6553031114156621E-6</v>
      </c>
      <c r="BH3">
        <v>1.2389936067929891E-6</v>
      </c>
      <c r="BI3">
        <v>9.6473879697072016E-8</v>
      </c>
      <c r="BJ3">
        <v>1.0074090874725941E-5</v>
      </c>
      <c r="BK3">
        <v>4.1818785263856625E-6</v>
      </c>
      <c r="BL3">
        <v>1.5175810331004467E-5</v>
      </c>
      <c r="BM3">
        <v>1.631825518680367E-5</v>
      </c>
      <c r="BN3">
        <v>4.8276330998844083E-6</v>
      </c>
      <c r="BO3">
        <v>5.5143563415097927E-6</v>
      </c>
      <c r="BP3">
        <v>5.3827751196172249E-6</v>
      </c>
      <c r="BQ3">
        <v>6.2956204379562052E-6</v>
      </c>
      <c r="BR3">
        <v>4.7344388368180727E-6</v>
      </c>
      <c r="BS3">
        <v>1.9923545879577654E-5</v>
      </c>
      <c r="BT3">
        <v>1.1750405186385738E-5</v>
      </c>
      <c r="BU3">
        <v>2.2496030112333119E-6</v>
      </c>
      <c r="BV3">
        <v>2.1004358404368905E-6</v>
      </c>
      <c r="BW3">
        <v>1.1139240506329115E-6</v>
      </c>
      <c r="BX3">
        <v>5.9075168058667752E-6</v>
      </c>
      <c r="BY3">
        <v>3.358154475105855E-6</v>
      </c>
      <c r="BZ3">
        <v>1.6300429453622143E-6</v>
      </c>
      <c r="CA3">
        <v>2.6249130497552269E-8</v>
      </c>
      <c r="CB3">
        <v>8.294625082946251E-9</v>
      </c>
      <c r="CC3">
        <v>7.6104573321119016E-6</v>
      </c>
      <c r="CD3">
        <v>1.9302690312462299E-5</v>
      </c>
      <c r="CE3">
        <v>7.3030303030303032E-6</v>
      </c>
      <c r="CF3">
        <v>2.3110394352482958E-5</v>
      </c>
      <c r="CG3">
        <v>4.2680765595463143E-5</v>
      </c>
      <c r="CH3">
        <v>0</v>
      </c>
      <c r="CI3">
        <v>1.2714237705836228E-5</v>
      </c>
      <c r="CJ3">
        <v>1.3198930719536644E-5</v>
      </c>
      <c r="CK3">
        <v>9.3914350112697229E-6</v>
      </c>
      <c r="CL3">
        <v>2.9808970680848085E-5</v>
      </c>
      <c r="CM3">
        <v>1.0673633140511288E-5</v>
      </c>
      <c r="CN3">
        <v>1.0730253353204171E-6</v>
      </c>
      <c r="CO3">
        <v>1.160409556313993E-5</v>
      </c>
      <c r="CP3">
        <v>1.2756862094701054E-3</v>
      </c>
      <c r="CQ3">
        <v>1.3329267761467091E-5</v>
      </c>
      <c r="CR3">
        <v>8.261636182100142E-5</v>
      </c>
      <c r="CS3">
        <v>1.6311994372142102E-5</v>
      </c>
      <c r="CT3">
        <v>1.0719754977029097E-5</v>
      </c>
      <c r="CU3">
        <v>3.4120909226758769E-5</v>
      </c>
      <c r="CV3">
        <v>7.7423167848699763E-5</v>
      </c>
      <c r="CW3">
        <v>4.7906686107061032E-7</v>
      </c>
      <c r="CX3">
        <v>1.5684352407793164E-5</v>
      </c>
      <c r="CY3">
        <v>1.5718397166260791E-5</v>
      </c>
      <c r="CZ3">
        <v>8.3559260308339731E-6</v>
      </c>
      <c r="DA3">
        <v>6.9094125803906564E-6</v>
      </c>
      <c r="DB3">
        <v>4.2680798400660043E-5</v>
      </c>
      <c r="DC3">
        <v>1.956965843786395E-5</v>
      </c>
      <c r="DD3">
        <v>3.0349013657056146E-6</v>
      </c>
      <c r="DE3">
        <v>5.1357300073367573E-6</v>
      </c>
      <c r="DF3">
        <v>1.5796897038081805E-5</v>
      </c>
      <c r="DG3">
        <v>1.1884550084889645E-5</v>
      </c>
      <c r="DH3">
        <v>4.4290390910841518E-6</v>
      </c>
      <c r="DI3">
        <v>4.7439759036144577E-5</v>
      </c>
      <c r="DJ3">
        <v>2.3137697516930024E-5</v>
      </c>
      <c r="DK3">
        <v>5.3900003825408363E-5</v>
      </c>
      <c r="DL3">
        <v>1.2135447249951067E-5</v>
      </c>
      <c r="DM3">
        <v>1.5372035977105478E-5</v>
      </c>
      <c r="DN3">
        <v>0</v>
      </c>
    </row>
    <row r="4" spans="1:118">
      <c r="A4" t="s">
        <v>50</v>
      </c>
      <c r="B4">
        <v>6.8114425514354774E-4</v>
      </c>
      <c r="C4">
        <v>7.7450763443239659E-6</v>
      </c>
      <c r="D4">
        <v>4.1084640712763893E-3</v>
      </c>
      <c r="E4">
        <v>0</v>
      </c>
      <c r="F4">
        <v>0</v>
      </c>
      <c r="G4">
        <v>2.4940929377789447E-6</v>
      </c>
      <c r="H4">
        <v>6.9939318500077788E-5</v>
      </c>
      <c r="I4">
        <v>0.30533713942307694</v>
      </c>
      <c r="J4">
        <v>1.7122799006877658E-7</v>
      </c>
      <c r="K4">
        <v>1.4641288433382137E-6</v>
      </c>
      <c r="L4">
        <v>5.5849731152042099E-3</v>
      </c>
      <c r="M4">
        <v>1.3886960144424386E-6</v>
      </c>
      <c r="N4">
        <v>3.2546786004882017E-6</v>
      </c>
      <c r="O4">
        <v>7.6347533974652623E-7</v>
      </c>
      <c r="P4">
        <v>2.2107590272660278E-6</v>
      </c>
      <c r="Q4">
        <v>0</v>
      </c>
      <c r="R4">
        <v>1.0362694300518134E-6</v>
      </c>
      <c r="S4">
        <v>3.3704078193461407E-7</v>
      </c>
      <c r="T4">
        <v>2.785868051158668E-6</v>
      </c>
      <c r="U4">
        <v>9.983505512631305E-7</v>
      </c>
      <c r="V4">
        <v>8.7295582843508113E-7</v>
      </c>
      <c r="W4">
        <v>2.0798483687542845E-3</v>
      </c>
      <c r="X4">
        <v>9.2887071533141496E-7</v>
      </c>
      <c r="Y4">
        <v>8.5763293310463132E-7</v>
      </c>
      <c r="Z4">
        <v>0</v>
      </c>
      <c r="AA4">
        <v>1.500413907284768E-6</v>
      </c>
      <c r="AB4">
        <v>0</v>
      </c>
      <c r="AC4">
        <v>4.6541146604611809E-7</v>
      </c>
      <c r="AD4">
        <v>4.8581422464049752E-7</v>
      </c>
      <c r="AE4">
        <v>1.6537592771861892E-6</v>
      </c>
      <c r="AF4">
        <v>1.7770757231710931E-6</v>
      </c>
      <c r="AG4">
        <v>9.6277278562259312E-7</v>
      </c>
      <c r="AH4">
        <v>2.1709098085652258E-6</v>
      </c>
      <c r="AI4">
        <v>7.3228973202440967E-7</v>
      </c>
      <c r="AJ4">
        <v>1.6214716989183077E-6</v>
      </c>
      <c r="AK4">
        <v>1.629106706489275E-6</v>
      </c>
      <c r="AL4">
        <v>2.7932960893854746E-6</v>
      </c>
      <c r="AM4">
        <v>1.49860843502462E-6</v>
      </c>
      <c r="AN4">
        <v>3.3008036739380021E-6</v>
      </c>
      <c r="AO4">
        <v>5.62560620756547E-5</v>
      </c>
      <c r="AP4">
        <v>4.2836430736786612E-6</v>
      </c>
      <c r="AQ4">
        <v>4.0128410914927768E-7</v>
      </c>
      <c r="AR4">
        <v>1.0757314974182445E-6</v>
      </c>
      <c r="AS4">
        <v>2.3618327822390175E-7</v>
      </c>
      <c r="AT4">
        <v>9.3808630393996245E-7</v>
      </c>
      <c r="AU4">
        <v>0</v>
      </c>
      <c r="AV4">
        <v>5.591630591630592E-6</v>
      </c>
      <c r="AW4">
        <v>1.4348231580457709E-8</v>
      </c>
      <c r="AX4">
        <v>0</v>
      </c>
      <c r="AY4">
        <v>1.1916536577809025E-8</v>
      </c>
      <c r="AZ4">
        <v>0</v>
      </c>
      <c r="BA4">
        <v>7.3129877027413501E-6</v>
      </c>
      <c r="BB4">
        <v>4.8570705793068561E-6</v>
      </c>
      <c r="BC4">
        <v>8.9709157491340042E-6</v>
      </c>
      <c r="BD4">
        <v>6.1797640271629172E-6</v>
      </c>
      <c r="BE4">
        <v>4.8371873525247758E-6</v>
      </c>
      <c r="BF4">
        <v>2.8491125399453284E-6</v>
      </c>
      <c r="BG4">
        <v>3.8758859932760869E-6</v>
      </c>
      <c r="BH4">
        <v>3.375569248729343E-6</v>
      </c>
      <c r="BI4">
        <v>1.0612126766677922E-6</v>
      </c>
      <c r="BJ4">
        <v>3.7045437362969686E-6</v>
      </c>
      <c r="BK4">
        <v>2.6551609691337539E-6</v>
      </c>
      <c r="BL4">
        <v>5.1556522735081893E-3</v>
      </c>
      <c r="BM4">
        <v>5.9650407464273058E-3</v>
      </c>
      <c r="BN4">
        <v>3.3997416196369079E-6</v>
      </c>
      <c r="BO4">
        <v>1.1409013120365089E-6</v>
      </c>
      <c r="BP4">
        <v>1.5217969165337585E-5</v>
      </c>
      <c r="BQ4">
        <v>2.125912408759124E-5</v>
      </c>
      <c r="BR4">
        <v>1.3458303292477769E-6</v>
      </c>
      <c r="BS4">
        <v>7.5885688300245854E-6</v>
      </c>
      <c r="BT4">
        <v>1.0129659643435981E-5</v>
      </c>
      <c r="BU4">
        <v>3.5287890372287243E-7</v>
      </c>
      <c r="BV4">
        <v>2.3279830564842207E-6</v>
      </c>
      <c r="BW4">
        <v>1.6877637130801689E-6</v>
      </c>
      <c r="BX4">
        <v>2.9537584029333876E-6</v>
      </c>
      <c r="BY4">
        <v>2.6208205577456565E-5</v>
      </c>
      <c r="BZ4">
        <v>6.5828657408858664E-7</v>
      </c>
      <c r="CA4">
        <v>0</v>
      </c>
      <c r="CB4">
        <v>0</v>
      </c>
      <c r="CC4">
        <v>6.2011133817208097E-6</v>
      </c>
      <c r="CD4">
        <v>5.1875980214742432E-6</v>
      </c>
      <c r="CE4">
        <v>1.824242424242424E-5</v>
      </c>
      <c r="CF4">
        <v>5.3097614410905552E-6</v>
      </c>
      <c r="CG4">
        <v>6.645793950850661E-6</v>
      </c>
      <c r="CH4">
        <v>1.7889087656529517E-6</v>
      </c>
      <c r="CI4">
        <v>8.177439229304359E-6</v>
      </c>
      <c r="CJ4">
        <v>2.5116952550679435E-5</v>
      </c>
      <c r="CK4">
        <v>5.2592036063110442E-6</v>
      </c>
      <c r="CL4">
        <v>2.6940032188090405E-6</v>
      </c>
      <c r="CM4">
        <v>1.3323381227841017E-5</v>
      </c>
      <c r="CN4">
        <v>1.3114754098360657E-6</v>
      </c>
      <c r="CO4">
        <v>1.2514220705346984E-5</v>
      </c>
      <c r="CP4">
        <v>7.8779334936561903E-7</v>
      </c>
      <c r="CQ4">
        <v>1.6857603345384851E-5</v>
      </c>
      <c r="CR4">
        <v>3.2768253563613962E-5</v>
      </c>
      <c r="CS4">
        <v>7.1931058740766808E-5</v>
      </c>
      <c r="CT4">
        <v>3.0627871362940272E-6</v>
      </c>
      <c r="CU4">
        <v>6.8673518521593309E-5</v>
      </c>
      <c r="CV4">
        <v>1.1538894517617923E-5</v>
      </c>
      <c r="CW4">
        <v>2.416163299312643E-6</v>
      </c>
      <c r="CX4">
        <v>8.5773802230118866E-6</v>
      </c>
      <c r="CY4">
        <v>2.7451848572061101E-5</v>
      </c>
      <c r="CZ4">
        <v>6.7444260106017088E-5</v>
      </c>
      <c r="DA4">
        <v>2.7494202309512991E-6</v>
      </c>
      <c r="DB4">
        <v>1.3331006251388316E-4</v>
      </c>
      <c r="DC4">
        <v>2.0639784638295435E-4</v>
      </c>
      <c r="DD4">
        <v>1.047040971168437E-5</v>
      </c>
      <c r="DE4">
        <v>5.7226705796038148E-5</v>
      </c>
      <c r="DF4">
        <v>2.4447578749412318E-5</v>
      </c>
      <c r="DG4">
        <v>1.726089417091115E-5</v>
      </c>
      <c r="DH4">
        <v>1.3094550356248798E-5</v>
      </c>
      <c r="DI4">
        <v>2.6355421686746991E-5</v>
      </c>
      <c r="DJ4">
        <v>2.3513920240782542E-5</v>
      </c>
      <c r="DK4">
        <v>1.0978921999923492E-4</v>
      </c>
      <c r="DL4">
        <v>7.0463887257780392E-6</v>
      </c>
      <c r="DM4">
        <v>8.2583810302534759E-6</v>
      </c>
      <c r="DN4">
        <v>0</v>
      </c>
    </row>
    <row r="5" spans="1:118">
      <c r="A5" t="s">
        <v>51</v>
      </c>
      <c r="B5">
        <v>3.7387254612981192E-4</v>
      </c>
      <c r="C5">
        <v>0</v>
      </c>
      <c r="D5">
        <v>0</v>
      </c>
      <c r="E5">
        <v>0</v>
      </c>
      <c r="F5">
        <v>1.2483362521891418E-3</v>
      </c>
      <c r="G5">
        <v>0</v>
      </c>
      <c r="H5">
        <v>0</v>
      </c>
      <c r="I5">
        <v>1.3887469951923076E-3</v>
      </c>
      <c r="J5">
        <v>0</v>
      </c>
      <c r="K5">
        <v>0</v>
      </c>
      <c r="L5">
        <v>1.1260725317469398E-3</v>
      </c>
      <c r="M5">
        <v>0</v>
      </c>
      <c r="N5">
        <v>0</v>
      </c>
      <c r="O5">
        <v>0</v>
      </c>
      <c r="P5">
        <v>0</v>
      </c>
      <c r="Q5">
        <v>0</v>
      </c>
      <c r="R5">
        <v>0</v>
      </c>
      <c r="S5">
        <v>0</v>
      </c>
      <c r="T5">
        <v>0</v>
      </c>
      <c r="U5">
        <v>0.69705959718725585</v>
      </c>
      <c r="V5">
        <v>0</v>
      </c>
      <c r="W5">
        <v>7.512602330927129E-4</v>
      </c>
      <c r="X5">
        <v>0</v>
      </c>
      <c r="Y5">
        <v>0</v>
      </c>
      <c r="Z5">
        <v>0</v>
      </c>
      <c r="AA5">
        <v>3.137986341059603E-3</v>
      </c>
      <c r="AB5">
        <v>0</v>
      </c>
      <c r="AC5">
        <v>0</v>
      </c>
      <c r="AD5">
        <v>0</v>
      </c>
      <c r="AE5">
        <v>0</v>
      </c>
      <c r="AF5">
        <v>0</v>
      </c>
      <c r="AG5">
        <v>0</v>
      </c>
      <c r="AH5">
        <v>0</v>
      </c>
      <c r="AI5">
        <v>0</v>
      </c>
      <c r="AJ5">
        <v>0</v>
      </c>
      <c r="AK5">
        <v>0</v>
      </c>
      <c r="AL5">
        <v>0</v>
      </c>
      <c r="AM5">
        <v>0</v>
      </c>
      <c r="AN5">
        <v>0</v>
      </c>
      <c r="AO5">
        <v>0</v>
      </c>
      <c r="AP5">
        <v>0</v>
      </c>
      <c r="AQ5">
        <v>5.499989055887932E-2</v>
      </c>
      <c r="AR5">
        <v>0.48201710413080895</v>
      </c>
      <c r="AS5">
        <v>7.109116674539443E-5</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row>
    <row r="6" spans="1:118">
      <c r="A6" t="s">
        <v>52</v>
      </c>
      <c r="B6">
        <v>3.6455226080292402E-3</v>
      </c>
      <c r="C6">
        <v>8.8515158220845325E-7</v>
      </c>
      <c r="D6">
        <v>7.747433662599264E-7</v>
      </c>
      <c r="E6">
        <v>2.7270820222362073E-6</v>
      </c>
      <c r="F6">
        <v>0.10026129597197898</v>
      </c>
      <c r="G6">
        <v>1.720924127067472E-3</v>
      </c>
      <c r="H6">
        <v>2.1915357087288006E-4</v>
      </c>
      <c r="I6">
        <v>1.4663461538461537E-4</v>
      </c>
      <c r="J6">
        <v>7.3142889757712385E-5</v>
      </c>
      <c r="K6">
        <v>1.9824304538799416E-4</v>
      </c>
      <c r="L6">
        <v>1.0105251115433017E-3</v>
      </c>
      <c r="M6">
        <v>6.9198722399666716E-4</v>
      </c>
      <c r="N6">
        <v>4.8820179007323025E-6</v>
      </c>
      <c r="O6">
        <v>2.4553366926248282E-4</v>
      </c>
      <c r="P6">
        <v>1.8422991893883566E-6</v>
      </c>
      <c r="Q6">
        <v>0</v>
      </c>
      <c r="R6">
        <v>2.2948657560056522E-4</v>
      </c>
      <c r="S6">
        <v>2.541849230423548E-3</v>
      </c>
      <c r="T6">
        <v>8.8641256173230343E-7</v>
      </c>
      <c r="U6">
        <v>1.6142894348467748E-4</v>
      </c>
      <c r="V6">
        <v>8.7097712855729501E-4</v>
      </c>
      <c r="W6">
        <v>2.467516231802234E-3</v>
      </c>
      <c r="X6">
        <v>4.2738149326063914E-5</v>
      </c>
      <c r="Y6">
        <v>1.064131884886602E-3</v>
      </c>
      <c r="Z6">
        <v>6.0732553099263108E-3</v>
      </c>
      <c r="AA6">
        <v>3.5990583609271522E-2</v>
      </c>
      <c r="AB6">
        <v>2.5866304347826083E-3</v>
      </c>
      <c r="AC6">
        <v>1.0766871165644172E-3</v>
      </c>
      <c r="AD6">
        <v>2.5165176836377769E-5</v>
      </c>
      <c r="AE6">
        <v>1.2504033559212649E-6</v>
      </c>
      <c r="AF6">
        <v>1.2834435778457894E-6</v>
      </c>
      <c r="AG6">
        <v>6.4184852374839541E-7</v>
      </c>
      <c r="AH6">
        <v>9.8677718571146633E-6</v>
      </c>
      <c r="AI6">
        <v>1.0862297691695409E-4</v>
      </c>
      <c r="AJ6">
        <v>6.4560175801668408E-5</v>
      </c>
      <c r="AK6">
        <v>1.7648655986967148E-6</v>
      </c>
      <c r="AL6">
        <v>7.1827613727055074E-6</v>
      </c>
      <c r="AM6">
        <v>2.5690430314707773E-6</v>
      </c>
      <c r="AN6">
        <v>2.4397244546498281E-6</v>
      </c>
      <c r="AO6">
        <v>5.4356611703847405E-5</v>
      </c>
      <c r="AP6">
        <v>4.5274812178726773E-5</v>
      </c>
      <c r="AQ6">
        <v>1.0506347584999271E-5</v>
      </c>
      <c r="AR6">
        <v>5.9165232358003442E-6</v>
      </c>
      <c r="AS6">
        <v>2.4405605416469848E-6</v>
      </c>
      <c r="AT6">
        <v>1.3133208255159475E-6</v>
      </c>
      <c r="AU6">
        <v>2.4084295032614152E-6</v>
      </c>
      <c r="AV6">
        <v>5.4121572871572866E-4</v>
      </c>
      <c r="AW6">
        <v>2.0040748977688499E-3</v>
      </c>
      <c r="AX6">
        <v>4.069043690876073E-3</v>
      </c>
      <c r="AY6">
        <v>1.3644672712322891E-3</v>
      </c>
      <c r="AZ6">
        <v>9.290491477489872E-3</v>
      </c>
      <c r="BA6">
        <v>3.7586305511296319E-6</v>
      </c>
      <c r="BB6">
        <v>1.366051100430053E-6</v>
      </c>
      <c r="BC6">
        <v>1.0628207310844663E-5</v>
      </c>
      <c r="BD6">
        <v>5.7090202519981578E-6</v>
      </c>
      <c r="BE6">
        <v>1.0618216139688533E-6</v>
      </c>
      <c r="BF6">
        <v>1.6940669156431677E-6</v>
      </c>
      <c r="BG6">
        <v>7.9230818647080247E-7</v>
      </c>
      <c r="BH6">
        <v>3.4141157164962363E-7</v>
      </c>
      <c r="BI6">
        <v>0</v>
      </c>
      <c r="BJ6">
        <v>6.2599228850079391E-5</v>
      </c>
      <c r="BK6">
        <v>1.1948224361101893E-6</v>
      </c>
      <c r="BL6">
        <v>3.6221509563623866E-4</v>
      </c>
      <c r="BM6">
        <v>4.0468879177985115E-4</v>
      </c>
      <c r="BN6">
        <v>1.3598966478547629E-6</v>
      </c>
      <c r="BO6">
        <v>1.5212017493820119E-6</v>
      </c>
      <c r="BP6">
        <v>1.0489766081871344E-3</v>
      </c>
      <c r="BQ6">
        <v>1.8248175182481748E-6</v>
      </c>
      <c r="BR6">
        <v>1.3217976447969239E-6</v>
      </c>
      <c r="BS6">
        <v>5.5706347965723547E-6</v>
      </c>
      <c r="BT6">
        <v>3.3427876823338737E-6</v>
      </c>
      <c r="BU6">
        <v>6.1753808151502672E-7</v>
      </c>
      <c r="BV6">
        <v>5.7761985612014497E-7</v>
      </c>
      <c r="BW6">
        <v>3.0379746835443044E-7</v>
      </c>
      <c r="BX6">
        <v>1.6805866775310654E-6</v>
      </c>
      <c r="BY6">
        <v>9.4904365600817642E-7</v>
      </c>
      <c r="BZ6">
        <v>4.2318422619980563E-7</v>
      </c>
      <c r="CA6">
        <v>3.9373695746328404E-7</v>
      </c>
      <c r="CB6">
        <v>5.8062375580623759E-8</v>
      </c>
      <c r="CC6">
        <v>2.1844831231061941E-6</v>
      </c>
      <c r="CD6">
        <v>5.4288816503800213E-6</v>
      </c>
      <c r="CE6">
        <v>1.1454545454545455E-5</v>
      </c>
      <c r="CF6">
        <v>1.0939021421616359E-5</v>
      </c>
      <c r="CG6">
        <v>1.1962429111531192E-5</v>
      </c>
      <c r="CH6">
        <v>8.4973166368515197E-5</v>
      </c>
      <c r="CI6">
        <v>3.5846308950375268E-6</v>
      </c>
      <c r="CJ6">
        <v>3.6756515927823569E-6</v>
      </c>
      <c r="CK6">
        <v>4.1322314049586778E-6</v>
      </c>
      <c r="CL6">
        <v>8.3619060947449433E-6</v>
      </c>
      <c r="CM6">
        <v>2.6497480873297261E-6</v>
      </c>
      <c r="CN6">
        <v>2.9806259314456035E-7</v>
      </c>
      <c r="CO6">
        <v>3.4129692832764502E-6</v>
      </c>
      <c r="CP6">
        <v>1.3346794924952316E-2</v>
      </c>
      <c r="CQ6">
        <v>3.7461340767521885E-6</v>
      </c>
      <c r="CR6">
        <v>1.4304378306035306E-4</v>
      </c>
      <c r="CS6">
        <v>2.1009936686598661E-4</v>
      </c>
      <c r="CT6">
        <v>2.6536862830890397E-4</v>
      </c>
      <c r="CU6">
        <v>5.7150447473724415E-5</v>
      </c>
      <c r="CV6">
        <v>6.7235168298998099E-5</v>
      </c>
      <c r="CW6">
        <v>2.4265777962924393E-5</v>
      </c>
      <c r="CX6">
        <v>9.7022423722583023E-4</v>
      </c>
      <c r="CY6">
        <v>4.4277175116227578E-6</v>
      </c>
      <c r="CZ6">
        <v>5.1298911504066686E-5</v>
      </c>
      <c r="DA6">
        <v>1.4822961245128745E-6</v>
      </c>
      <c r="DB6">
        <v>4.3172658902675088E-4</v>
      </c>
      <c r="DC6">
        <v>1.1795253641865704E-4</v>
      </c>
      <c r="DD6">
        <v>8.3459787556904398E-7</v>
      </c>
      <c r="DE6">
        <v>9.2112986060161415E-3</v>
      </c>
      <c r="DF6">
        <v>3.9492242595204512E-6</v>
      </c>
      <c r="DG6">
        <v>3.3955857385398982E-6</v>
      </c>
      <c r="DH6">
        <v>1.3479684190256115E-6</v>
      </c>
      <c r="DI6">
        <v>5.0828313253012048E-6</v>
      </c>
      <c r="DJ6">
        <v>7.9025583145221959E-4</v>
      </c>
      <c r="DK6">
        <v>1.4460043609655331E-5</v>
      </c>
      <c r="DL6">
        <v>3.3274613427285187E-6</v>
      </c>
      <c r="DM6">
        <v>4.3336058871627152E-6</v>
      </c>
      <c r="DN6">
        <v>0</v>
      </c>
    </row>
    <row r="7" spans="1:118">
      <c r="A7" t="s">
        <v>53</v>
      </c>
      <c r="B7">
        <v>0</v>
      </c>
      <c r="C7">
        <v>0</v>
      </c>
      <c r="D7">
        <v>0</v>
      </c>
      <c r="E7">
        <v>0.10993743444514371</v>
      </c>
      <c r="F7">
        <v>4.0038178633975484E-2</v>
      </c>
      <c r="G7">
        <v>0.13893659753216064</v>
      </c>
      <c r="H7">
        <v>0</v>
      </c>
      <c r="I7">
        <v>0</v>
      </c>
      <c r="J7">
        <v>0</v>
      </c>
      <c r="K7">
        <v>0</v>
      </c>
      <c r="L7">
        <v>0</v>
      </c>
      <c r="M7">
        <v>0</v>
      </c>
      <c r="N7">
        <v>0</v>
      </c>
      <c r="O7">
        <v>0</v>
      </c>
      <c r="P7">
        <v>0</v>
      </c>
      <c r="Q7">
        <v>0</v>
      </c>
      <c r="R7">
        <v>0</v>
      </c>
      <c r="S7">
        <v>0</v>
      </c>
      <c r="T7">
        <v>0</v>
      </c>
      <c r="U7">
        <v>0</v>
      </c>
      <c r="V7">
        <v>0</v>
      </c>
      <c r="W7">
        <v>4.0327458966810501E-8</v>
      </c>
      <c r="X7">
        <v>4.0385683275278915E-8</v>
      </c>
      <c r="Y7">
        <v>0</v>
      </c>
      <c r="Z7">
        <v>0</v>
      </c>
      <c r="AA7">
        <v>0</v>
      </c>
      <c r="AB7">
        <v>0</v>
      </c>
      <c r="AC7">
        <v>2.1155066638459913E-8</v>
      </c>
      <c r="AD7">
        <v>0</v>
      </c>
      <c r="AE7">
        <v>0</v>
      </c>
      <c r="AF7">
        <v>0</v>
      </c>
      <c r="AG7">
        <v>0</v>
      </c>
      <c r="AH7">
        <v>0</v>
      </c>
      <c r="AI7">
        <v>1.061289466702043E-8</v>
      </c>
      <c r="AJ7">
        <v>0</v>
      </c>
      <c r="AK7">
        <v>0</v>
      </c>
      <c r="AL7">
        <v>0</v>
      </c>
      <c r="AM7">
        <v>0</v>
      </c>
      <c r="AN7">
        <v>0</v>
      </c>
      <c r="AO7">
        <v>1.6165535079211122E-7</v>
      </c>
      <c r="AP7">
        <v>0</v>
      </c>
      <c r="AQ7">
        <v>0</v>
      </c>
      <c r="AR7">
        <v>0</v>
      </c>
      <c r="AS7">
        <v>0</v>
      </c>
      <c r="AT7">
        <v>0</v>
      </c>
      <c r="AU7">
        <v>0</v>
      </c>
      <c r="AV7">
        <v>0</v>
      </c>
      <c r="AW7">
        <v>0</v>
      </c>
      <c r="AX7">
        <v>0</v>
      </c>
      <c r="AY7">
        <v>0</v>
      </c>
      <c r="AZ7">
        <v>0</v>
      </c>
      <c r="BA7">
        <v>0</v>
      </c>
      <c r="BB7">
        <v>0</v>
      </c>
      <c r="BC7">
        <v>6.9488115794996158E-9</v>
      </c>
      <c r="BD7">
        <v>0</v>
      </c>
      <c r="BE7">
        <v>0</v>
      </c>
      <c r="BF7">
        <v>0</v>
      </c>
      <c r="BG7">
        <v>0</v>
      </c>
      <c r="BH7">
        <v>0</v>
      </c>
      <c r="BI7">
        <v>0</v>
      </c>
      <c r="BJ7">
        <v>0</v>
      </c>
      <c r="BK7">
        <v>0</v>
      </c>
      <c r="BL7">
        <v>5.726720879624327E-8</v>
      </c>
      <c r="BM7">
        <v>0</v>
      </c>
      <c r="BN7">
        <v>0</v>
      </c>
      <c r="BO7">
        <v>0</v>
      </c>
      <c r="BP7">
        <v>0</v>
      </c>
      <c r="BQ7">
        <v>1.8248175182481753E-7</v>
      </c>
      <c r="BR7">
        <v>4.8065368901706322E-8</v>
      </c>
      <c r="BS7">
        <v>0</v>
      </c>
      <c r="BT7">
        <v>1.0129659643435981E-7</v>
      </c>
      <c r="BU7">
        <v>0</v>
      </c>
      <c r="BV7">
        <v>0</v>
      </c>
      <c r="BW7">
        <v>0</v>
      </c>
      <c r="BX7">
        <v>0</v>
      </c>
      <c r="BY7">
        <v>0</v>
      </c>
      <c r="BZ7">
        <v>0</v>
      </c>
      <c r="CA7">
        <v>0</v>
      </c>
      <c r="CB7">
        <v>0</v>
      </c>
      <c r="CC7">
        <v>0</v>
      </c>
      <c r="CD7">
        <v>0</v>
      </c>
      <c r="CE7">
        <v>0</v>
      </c>
      <c r="CF7">
        <v>0</v>
      </c>
      <c r="CG7">
        <v>0</v>
      </c>
      <c r="CH7">
        <v>0</v>
      </c>
      <c r="CI7">
        <v>0</v>
      </c>
      <c r="CJ7">
        <v>0</v>
      </c>
      <c r="CK7">
        <v>0</v>
      </c>
      <c r="CL7">
        <v>3.4987054789727798E-8</v>
      </c>
      <c r="CM7">
        <v>0</v>
      </c>
      <c r="CN7">
        <v>0</v>
      </c>
      <c r="CO7">
        <v>0</v>
      </c>
      <c r="CP7">
        <v>0</v>
      </c>
      <c r="CQ7">
        <v>4.3559698566885916E-8</v>
      </c>
      <c r="CR7">
        <v>1.0621800182694963E-8</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row>
    <row r="8" spans="1:118">
      <c r="A8" t="s">
        <v>54</v>
      </c>
      <c r="B8">
        <v>1.8909391027530508E-3</v>
      </c>
      <c r="C8">
        <v>5.9083868112414253E-5</v>
      </c>
      <c r="D8">
        <v>4.8669378268448573E-3</v>
      </c>
      <c r="E8">
        <v>4.1955108034403188E-7</v>
      </c>
      <c r="F8">
        <v>3.8528896672504379E-6</v>
      </c>
      <c r="G8">
        <v>3.675505381990024E-5</v>
      </c>
      <c r="H8">
        <v>0.12923048597064468</v>
      </c>
      <c r="I8">
        <v>1.597130408653846E-3</v>
      </c>
      <c r="J8">
        <v>7.3111497959533122E-4</v>
      </c>
      <c r="K8">
        <v>9.343265007320644E-3</v>
      </c>
      <c r="L8">
        <v>3.7267732524882739E-2</v>
      </c>
      <c r="M8">
        <v>1.0429107068462713E-4</v>
      </c>
      <c r="N8">
        <v>9.3409275834011388E-4</v>
      </c>
      <c r="O8">
        <v>9.1769735837532449E-5</v>
      </c>
      <c r="P8">
        <v>6.1433308769344146E-3</v>
      </c>
      <c r="Q8">
        <v>0.43259932659932659</v>
      </c>
      <c r="R8">
        <v>1.5638247762600094E-5</v>
      </c>
      <c r="S8">
        <v>1.5953263678238397E-5</v>
      </c>
      <c r="T8">
        <v>8.2309737875142458E-5</v>
      </c>
      <c r="U8">
        <v>1.0771594756489278E-2</v>
      </c>
      <c r="V8">
        <v>2.2370948030029679E-4</v>
      </c>
      <c r="W8">
        <v>8.4017824736863332E-3</v>
      </c>
      <c r="X8">
        <v>2.2077641476096724E-3</v>
      </c>
      <c r="Y8">
        <v>4.6836287402325134E-5</v>
      </c>
      <c r="Z8">
        <v>7.3688773298656271E-6</v>
      </c>
      <c r="AA8">
        <v>3.2284768211920527E-5</v>
      </c>
      <c r="AB8">
        <v>4.0217391304347823E-6</v>
      </c>
      <c r="AC8">
        <v>2.2043579437275229E-5</v>
      </c>
      <c r="AD8">
        <v>1.3311309755149632E-5</v>
      </c>
      <c r="AE8">
        <v>2.6460148434979027E-5</v>
      </c>
      <c r="AF8">
        <v>2.6557409418501336E-5</v>
      </c>
      <c r="AG8">
        <v>2.2785622593068035E-5</v>
      </c>
      <c r="AH8">
        <v>2.6642984014209593E-5</v>
      </c>
      <c r="AI8">
        <v>5.4475988325815864E-5</v>
      </c>
      <c r="AJ8">
        <v>3.0338588892918862E-5</v>
      </c>
      <c r="AK8">
        <v>2.1042628292153136E-5</v>
      </c>
      <c r="AL8">
        <v>2.6336791699920194E-5</v>
      </c>
      <c r="AM8">
        <v>3.0418896738742601E-3</v>
      </c>
      <c r="AN8">
        <v>4.9225028702640637E-5</v>
      </c>
      <c r="AO8">
        <v>2.380779178790818E-4</v>
      </c>
      <c r="AP8">
        <v>9.0022406748385407E-5</v>
      </c>
      <c r="AQ8">
        <v>5.6544579016489119E-5</v>
      </c>
      <c r="AR8">
        <v>1.0176419965576592E-4</v>
      </c>
      <c r="AS8">
        <v>1.4170996693434104E-5</v>
      </c>
      <c r="AT8">
        <v>1.2382739212007506E-5</v>
      </c>
      <c r="AU8">
        <v>1.2945308580030105E-5</v>
      </c>
      <c r="AV8">
        <v>7.3457792207792203E-5</v>
      </c>
      <c r="AW8">
        <v>1.3200373054021092E-6</v>
      </c>
      <c r="AX8">
        <v>5.2224899407722157E-7</v>
      </c>
      <c r="AY8">
        <v>1.2512363406699479E-6</v>
      </c>
      <c r="AZ8">
        <v>1.1083084919361002E-6</v>
      </c>
      <c r="BA8">
        <v>7.4314662744617399E-5</v>
      </c>
      <c r="BB8">
        <v>4.1335694409309381E-5</v>
      </c>
      <c r="BC8">
        <v>1.2720841918010972E-4</v>
      </c>
      <c r="BD8">
        <v>7.7953166002283606E-5</v>
      </c>
      <c r="BE8">
        <v>3.9877300613496929E-5</v>
      </c>
      <c r="BF8">
        <v>2.891464212836407E-5</v>
      </c>
      <c r="BG8">
        <v>3.1349707702520393E-5</v>
      </c>
      <c r="BH8">
        <v>2.5583841320712118E-5</v>
      </c>
      <c r="BI8">
        <v>7.4767256765230813E-6</v>
      </c>
      <c r="BJ8">
        <v>4.0976789899448099E-5</v>
      </c>
      <c r="BK8">
        <v>2.5091271158313974E-5</v>
      </c>
      <c r="BL8">
        <v>1.2946340625357921E-2</v>
      </c>
      <c r="BM8">
        <v>2.9044840754301013E-2</v>
      </c>
      <c r="BN8">
        <v>3.7261168151220508E-5</v>
      </c>
      <c r="BO8">
        <v>1.5877543259174747E-5</v>
      </c>
      <c r="BP8">
        <v>1.5224614566719831E-4</v>
      </c>
      <c r="BQ8">
        <v>3.812043795620438E-4</v>
      </c>
      <c r="BR8">
        <v>7.9644316270127368E-5</v>
      </c>
      <c r="BS8">
        <v>8.301951143259106E-5</v>
      </c>
      <c r="BT8">
        <v>2.0786061588330633E-4</v>
      </c>
      <c r="BU8">
        <v>1.03070046462389E-5</v>
      </c>
      <c r="BV8">
        <v>2.73581768216905E-5</v>
      </c>
      <c r="BW8">
        <v>1.3603375527426162E-5</v>
      </c>
      <c r="BX8">
        <v>2.9333876553269509E-5</v>
      </c>
      <c r="BY8">
        <v>1.9265586216965982E-4</v>
      </c>
      <c r="BZ8">
        <v>7.6173160715965012E-6</v>
      </c>
      <c r="CA8">
        <v>1.7061934823408975E-7</v>
      </c>
      <c r="CB8">
        <v>1.6589250165892502E-8</v>
      </c>
      <c r="CC8">
        <v>5.5739553237967722E-5</v>
      </c>
      <c r="CD8">
        <v>7.6004343105320305E-5</v>
      </c>
      <c r="CE8">
        <v>1.972121212121212E-4</v>
      </c>
      <c r="CF8">
        <v>9.505842259006816E-5</v>
      </c>
      <c r="CG8">
        <v>1.1415997164461247E-4</v>
      </c>
      <c r="CH8">
        <v>1.3118664281454978E-5</v>
      </c>
      <c r="CI8">
        <v>7.8301781113475965E-5</v>
      </c>
      <c r="CJ8">
        <v>1.9731566050345289E-4</v>
      </c>
      <c r="CK8">
        <v>4.9586776859504137E-5</v>
      </c>
      <c r="CL8">
        <v>1.057308795745574E-4</v>
      </c>
      <c r="CM8">
        <v>1.0905019593207687E-4</v>
      </c>
      <c r="CN8">
        <v>1.1862891207153503E-5</v>
      </c>
      <c r="CO8">
        <v>1.0580204778156996E-4</v>
      </c>
      <c r="CP8">
        <v>1.1982751471929681E-5</v>
      </c>
      <c r="CQ8">
        <v>1.663544888269373E-4</v>
      </c>
      <c r="CR8">
        <v>2.3860811930405965E-4</v>
      </c>
      <c r="CS8">
        <v>5.5331076327822719E-4</v>
      </c>
      <c r="CT8">
        <v>2.9096477794793263E-5</v>
      </c>
      <c r="CU8">
        <v>4.8943165025652942E-4</v>
      </c>
      <c r="CV8">
        <v>8.4824946527074194E-5</v>
      </c>
      <c r="CW8">
        <v>1.7829618829410541E-5</v>
      </c>
      <c r="CX8">
        <v>6.2492341624800887E-5</v>
      </c>
      <c r="CY8">
        <v>2.1585122869160949E-4</v>
      </c>
      <c r="CZ8">
        <v>4.8027354024197792E-4</v>
      </c>
      <c r="DA8">
        <v>2.3812370000239081E-5</v>
      </c>
      <c r="DB8">
        <v>9.5094088154095129E-4</v>
      </c>
      <c r="DC8">
        <v>1.4594860339461977E-3</v>
      </c>
      <c r="DD8">
        <v>9.1578148710166925E-5</v>
      </c>
      <c r="DE8">
        <v>5.6126192223037406E-4</v>
      </c>
      <c r="DF8">
        <v>1.925716972261401E-4</v>
      </c>
      <c r="DG8">
        <v>1.520939445387663E-4</v>
      </c>
      <c r="DH8">
        <v>1.0937800885807819E-4</v>
      </c>
      <c r="DI8">
        <v>2.1140813253012048E-4</v>
      </c>
      <c r="DJ8">
        <v>2.2140707298720844E-4</v>
      </c>
      <c r="DK8">
        <v>8.5363987605676902E-4</v>
      </c>
      <c r="DL8">
        <v>8.9293403797220574E-4</v>
      </c>
      <c r="DM8">
        <v>8.291087489779232E-5</v>
      </c>
      <c r="DN8">
        <v>0</v>
      </c>
    </row>
    <row r="9" spans="1:118">
      <c r="A9" t="s">
        <v>55</v>
      </c>
      <c r="B9">
        <v>2.3061869952249011E-2</v>
      </c>
      <c r="C9">
        <v>7.4795308696614296E-5</v>
      </c>
      <c r="D9">
        <v>2.2828006972690294E-2</v>
      </c>
      <c r="E9">
        <v>4.1955108034403188E-7</v>
      </c>
      <c r="F9">
        <v>3.152364273204904E-6</v>
      </c>
      <c r="G9">
        <v>3.4654765030191652E-5</v>
      </c>
      <c r="H9">
        <v>2.4472278408796222E-3</v>
      </c>
      <c r="I9">
        <v>0.27759089543269233</v>
      </c>
      <c r="J9">
        <v>2.5358865329185807E-4</v>
      </c>
      <c r="K9">
        <v>2.3042459736456809E-3</v>
      </c>
      <c r="L9">
        <v>3.1857024367921295E-2</v>
      </c>
      <c r="M9">
        <v>3.4578530759616718E-5</v>
      </c>
      <c r="N9">
        <v>7.811228641171684E-5</v>
      </c>
      <c r="O9">
        <v>1.0994044892349976E-5</v>
      </c>
      <c r="P9">
        <v>3.0213706705969044E-5</v>
      </c>
      <c r="Q9">
        <v>6.7340067340067342E-6</v>
      </c>
      <c r="R9">
        <v>1.5167216203485633E-5</v>
      </c>
      <c r="S9">
        <v>1.1234692731153803E-5</v>
      </c>
      <c r="T9">
        <v>5.7490186146637967E-5</v>
      </c>
      <c r="U9">
        <v>1.0678010243944787E-5</v>
      </c>
      <c r="V9">
        <v>2.6537857184426467E-5</v>
      </c>
      <c r="W9">
        <v>3.6738315118764368E-5</v>
      </c>
      <c r="X9">
        <v>7.91821899136756E-4</v>
      </c>
      <c r="Y9">
        <v>3.3114160472651038E-5</v>
      </c>
      <c r="Z9">
        <v>6.0684872128305152E-6</v>
      </c>
      <c r="AA9">
        <v>2.5713990066225167E-5</v>
      </c>
      <c r="AB9">
        <v>2.3913043478260867E-6</v>
      </c>
      <c r="AC9">
        <v>1.5464353712714195E-5</v>
      </c>
      <c r="AD9">
        <v>1.1270890011659542E-5</v>
      </c>
      <c r="AE9">
        <v>2.3959341723136498E-5</v>
      </c>
      <c r="AF9">
        <v>2.5372692269720606E-5</v>
      </c>
      <c r="AG9">
        <v>1.8292682926829268E-5</v>
      </c>
      <c r="AH9">
        <v>2.8024472074205642E-5</v>
      </c>
      <c r="AI9">
        <v>3.8386840010612895E-5</v>
      </c>
      <c r="AJ9">
        <v>2.5452838642230804E-5</v>
      </c>
      <c r="AK9">
        <v>2.1042628292153136E-5</v>
      </c>
      <c r="AL9">
        <v>2.9728651237031123E-5</v>
      </c>
      <c r="AM9">
        <v>2.8544922571897522E-5</v>
      </c>
      <c r="AN9">
        <v>4.5637198622273248E-5</v>
      </c>
      <c r="AO9">
        <v>9.4123827998706769E-5</v>
      </c>
      <c r="AP9">
        <v>5.1733227889811515E-5</v>
      </c>
      <c r="AQ9">
        <v>3.7392382898000873E-5</v>
      </c>
      <c r="AR9">
        <v>3.3117469879518076E-3</v>
      </c>
      <c r="AS9">
        <v>1.0077153204219808E-5</v>
      </c>
      <c r="AT9">
        <v>1.200750469043152E-5</v>
      </c>
      <c r="AU9">
        <v>8.1284495735072746E-6</v>
      </c>
      <c r="AV9">
        <v>7.3908730158730147E-5</v>
      </c>
      <c r="AW9">
        <v>8.6089389482746253E-7</v>
      </c>
      <c r="AX9">
        <v>3.3234026895823195E-7</v>
      </c>
      <c r="AY9">
        <v>8.3415756044663189E-7</v>
      </c>
      <c r="AZ9">
        <v>6.8791561568447611E-7</v>
      </c>
      <c r="BA9">
        <v>8.2485598725333994E-5</v>
      </c>
      <c r="BB9">
        <v>4.9582595497090814E-5</v>
      </c>
      <c r="BC9">
        <v>1.2658650054374448E-4</v>
      </c>
      <c r="BD9">
        <v>1.5842030408044712E-4</v>
      </c>
      <c r="BE9">
        <v>4.8961774421897128E-5</v>
      </c>
      <c r="BF9">
        <v>3.218727139722019E-5</v>
      </c>
      <c r="BG9">
        <v>3.8523308850296585E-5</v>
      </c>
      <c r="BH9">
        <v>3.2582778539529402E-5</v>
      </c>
      <c r="BI9">
        <v>9.8403357291013466E-6</v>
      </c>
      <c r="BJ9">
        <v>4.383080063506464E-5</v>
      </c>
      <c r="BK9">
        <v>2.8742117490872883E-5</v>
      </c>
      <c r="BL9">
        <v>2.3577196197457333E-2</v>
      </c>
      <c r="BM9">
        <v>3.1133262469981493E-2</v>
      </c>
      <c r="BN9">
        <v>3.9504997620180862E-5</v>
      </c>
      <c r="BO9">
        <v>1.5497242821829244E-5</v>
      </c>
      <c r="BP9">
        <v>1.6513822434875068E-4</v>
      </c>
      <c r="BQ9">
        <v>3.2034671532846714E-4</v>
      </c>
      <c r="BR9">
        <v>4.9963950973323711E-5</v>
      </c>
      <c r="BS9">
        <v>8.9087524336000233E-5</v>
      </c>
      <c r="BT9">
        <v>1.6724068071312804E-4</v>
      </c>
      <c r="BU9">
        <v>7.7339293065929552E-6</v>
      </c>
      <c r="BV9">
        <v>2.7778263989777877E-5</v>
      </c>
      <c r="BW9">
        <v>1.6843881856540083E-5</v>
      </c>
      <c r="BX9">
        <v>3.2898757384396006E-5</v>
      </c>
      <c r="BY9">
        <v>2.486494378741422E-4</v>
      </c>
      <c r="BZ9">
        <v>7.8994388890630388E-6</v>
      </c>
      <c r="CA9">
        <v>1.4437021773653748E-7</v>
      </c>
      <c r="CB9">
        <v>1.6589250165892502E-8</v>
      </c>
      <c r="CC9">
        <v>6.5534493693185819E-5</v>
      </c>
      <c r="CD9">
        <v>7.1842200506695619E-5</v>
      </c>
      <c r="CE9">
        <v>2.1181818181818183E-4</v>
      </c>
      <c r="CF9">
        <v>8.5382181110029212E-5</v>
      </c>
      <c r="CG9">
        <v>1.0343809073724008E-4</v>
      </c>
      <c r="CH9">
        <v>1.7292784734645198E-5</v>
      </c>
      <c r="CI9">
        <v>8.8887644225383669E-5</v>
      </c>
      <c r="CJ9">
        <v>2.466028068612163E-4</v>
      </c>
      <c r="CK9">
        <v>5.5972952667167544E-5</v>
      </c>
      <c r="CL9">
        <v>7.4942271359596945E-5</v>
      </c>
      <c r="CM9">
        <v>1.3338309386079492E-4</v>
      </c>
      <c r="CN9">
        <v>1.3710879284649776E-5</v>
      </c>
      <c r="CO9">
        <v>1.2696245733788398E-4</v>
      </c>
      <c r="CP9">
        <v>1.0987644083257318E-5</v>
      </c>
      <c r="CQ9">
        <v>1.8364768915799103E-4</v>
      </c>
      <c r="CR9">
        <v>3.090625199158753E-4</v>
      </c>
      <c r="CS9">
        <v>6.9187478016180092E-4</v>
      </c>
      <c r="CT9">
        <v>3.2378035440822573E-5</v>
      </c>
      <c r="CU9">
        <v>6.4165573579955842E-4</v>
      </c>
      <c r="CV9">
        <v>1.0874704491725769E-4</v>
      </c>
      <c r="CW9">
        <v>2.291189335555093E-5</v>
      </c>
      <c r="CX9">
        <v>8.0627374096311734E-5</v>
      </c>
      <c r="CY9">
        <v>2.69647996457826E-4</v>
      </c>
      <c r="CZ9">
        <v>6.2995184720592403E-4</v>
      </c>
      <c r="DA9">
        <v>2.8426614387835609E-5</v>
      </c>
      <c r="DB9">
        <v>1.2442166724843716E-3</v>
      </c>
      <c r="DC9">
        <v>1.9233633083223555E-3</v>
      </c>
      <c r="DD9">
        <v>1.0743550834597877E-4</v>
      </c>
      <c r="DE9">
        <v>5.4145267791636095E-4</v>
      </c>
      <c r="DF9">
        <v>2.4043253408556652E-4</v>
      </c>
      <c r="DG9">
        <v>1.7812676853423882E-4</v>
      </c>
      <c r="DH9">
        <v>1.3152320431349896E-4</v>
      </c>
      <c r="DI9">
        <v>2.6185993975903613E-4</v>
      </c>
      <c r="DJ9">
        <v>2.4548532731376971E-4</v>
      </c>
      <c r="DK9">
        <v>1.0720324394629128E-3</v>
      </c>
      <c r="DL9">
        <v>7.8488941084360936E-5</v>
      </c>
      <c r="DM9">
        <v>9.1905151267375303E-5</v>
      </c>
      <c r="DN9">
        <v>0</v>
      </c>
    </row>
    <row r="10" spans="1:118">
      <c r="A10" t="s">
        <v>56</v>
      </c>
      <c r="B10">
        <v>1.5996875552673467E-3</v>
      </c>
      <c r="C10">
        <v>2.1664084974551894E-4</v>
      </c>
      <c r="D10">
        <v>1.3635483246174704E-4</v>
      </c>
      <c r="E10">
        <v>7.1848122508915466E-6</v>
      </c>
      <c r="F10">
        <v>3.0122591943957966E-5</v>
      </c>
      <c r="G10">
        <v>5.2769755841428187E-4</v>
      </c>
      <c r="H10">
        <v>2.338027073284581E-3</v>
      </c>
      <c r="I10">
        <v>4.3545673076923076E-3</v>
      </c>
      <c r="J10">
        <v>0.14379738021175195</v>
      </c>
      <c r="K10">
        <v>3.0875475841874087E-2</v>
      </c>
      <c r="L10">
        <v>1.0480951836174351E-2</v>
      </c>
      <c r="M10">
        <v>4.9386196361616442E-3</v>
      </c>
      <c r="N10">
        <v>8.5923515052888533E-4</v>
      </c>
      <c r="O10">
        <v>1.2612612612612615E-4</v>
      </c>
      <c r="P10">
        <v>3.3087693441414883E-4</v>
      </c>
      <c r="Q10">
        <v>6.3973063973063969E-4</v>
      </c>
      <c r="R10">
        <v>3.4837494112105509E-4</v>
      </c>
      <c r="S10">
        <v>1.1953713065947647E-4</v>
      </c>
      <c r="T10">
        <v>2.2008357604153477E-4</v>
      </c>
      <c r="U10">
        <v>7.9477385189686609E-5</v>
      </c>
      <c r="V10">
        <v>7.3712390153058262E-4</v>
      </c>
      <c r="W10">
        <v>5.2705569222083314E-3</v>
      </c>
      <c r="X10">
        <v>2.1105659043868948E-3</v>
      </c>
      <c r="Y10">
        <v>1.0047169811320754E-3</v>
      </c>
      <c r="Z10">
        <v>1.9505851755526658E-5</v>
      </c>
      <c r="AA10">
        <v>3.7065397350993378E-4</v>
      </c>
      <c r="AB10">
        <v>5.4347826086956525E-6</v>
      </c>
      <c r="AC10">
        <v>1.6156124391791834E-4</v>
      </c>
      <c r="AD10">
        <v>1.8830159347065683E-4</v>
      </c>
      <c r="AE10">
        <v>2.2087770248467248E-4</v>
      </c>
      <c r="AF10">
        <v>2.339816368841939E-4</v>
      </c>
      <c r="AG10">
        <v>1.4249037227214378E-4</v>
      </c>
      <c r="AH10">
        <v>2.3524768107361361E-4</v>
      </c>
      <c r="AI10">
        <v>1.5359617935791986E-3</v>
      </c>
      <c r="AJ10">
        <v>3.5949734377333534E-4</v>
      </c>
      <c r="AK10">
        <v>2.8794461037197935E-4</v>
      </c>
      <c r="AL10">
        <v>2.1468475658419794E-4</v>
      </c>
      <c r="AM10">
        <v>4.4530079212160137E-4</v>
      </c>
      <c r="AN10">
        <v>4.3484500574052817E-4</v>
      </c>
      <c r="AO10">
        <v>1.529259618493372E-4</v>
      </c>
      <c r="AP10">
        <v>4.2236720706471595E-4</v>
      </c>
      <c r="AQ10">
        <v>1.7657960017510579E-3</v>
      </c>
      <c r="AR10">
        <v>9.9903184165232341E-4</v>
      </c>
      <c r="AS10">
        <v>4.0308612816879224E-4</v>
      </c>
      <c r="AT10">
        <v>2.1444652908067543E-4</v>
      </c>
      <c r="AU10">
        <v>4.117410938283994E-4</v>
      </c>
      <c r="AV10">
        <v>1.1079996392496393E-3</v>
      </c>
      <c r="AW10">
        <v>3.6014061266948848E-5</v>
      </c>
      <c r="AX10">
        <v>1.6225326702353682E-5</v>
      </c>
      <c r="AY10">
        <v>3.8454663536589729E-5</v>
      </c>
      <c r="AZ10">
        <v>3.7300313383780479E-5</v>
      </c>
      <c r="BA10">
        <v>6.8362135882665364E-4</v>
      </c>
      <c r="BB10">
        <v>2.6167467746015681E-4</v>
      </c>
      <c r="BC10">
        <v>1.8435961489686229E-3</v>
      </c>
      <c r="BD10">
        <v>1.0062799222771979E-3</v>
      </c>
      <c r="BE10">
        <v>2.1413402548371873E-4</v>
      </c>
      <c r="BF10">
        <v>3.0416201439956874E-4</v>
      </c>
      <c r="BG10">
        <v>1.5347223709287136E-4</v>
      </c>
      <c r="BH10">
        <v>8.3695394798429521E-5</v>
      </c>
      <c r="BI10">
        <v>1.1962761082436929E-5</v>
      </c>
      <c r="BJ10">
        <v>4.981099266651546E-4</v>
      </c>
      <c r="BK10">
        <v>2.1772319946896783E-4</v>
      </c>
      <c r="BL10">
        <v>1.2617741381285076E-2</v>
      </c>
      <c r="BM10">
        <v>2.2199185071453877E-2</v>
      </c>
      <c r="BN10">
        <v>2.560685387910519E-4</v>
      </c>
      <c r="BO10">
        <v>2.6535463015782466E-4</v>
      </c>
      <c r="BP10">
        <v>3.9606592238171183E-4</v>
      </c>
      <c r="BQ10">
        <v>6.3786496350364962E-4</v>
      </c>
      <c r="BR10">
        <v>2.8454698389810139E-4</v>
      </c>
      <c r="BS10">
        <v>9.9347724139891148E-4</v>
      </c>
      <c r="BT10">
        <v>7.2416936790923822E-4</v>
      </c>
      <c r="BU10">
        <v>1.1198023878139152E-4</v>
      </c>
      <c r="BV10">
        <v>1.2299802208958358E-4</v>
      </c>
      <c r="BW10">
        <v>6.4438818565400841E-5</v>
      </c>
      <c r="BX10">
        <v>2.98787940517417E-4</v>
      </c>
      <c r="BY10">
        <v>3.5954153891078986E-4</v>
      </c>
      <c r="BZ10">
        <v>7.5687282530328216E-5</v>
      </c>
      <c r="CA10">
        <v>1.0893389156484191E-6</v>
      </c>
      <c r="CB10">
        <v>5.1426675514266755E-7</v>
      </c>
      <c r="CC10">
        <v>4.0673666408286947E-4</v>
      </c>
      <c r="CD10">
        <v>9.5602605863192181E-4</v>
      </c>
      <c r="CE10">
        <v>2.0665454545454546E-3</v>
      </c>
      <c r="CF10">
        <v>1.8741327896786757E-3</v>
      </c>
      <c r="CG10">
        <v>2.0588965028355386E-3</v>
      </c>
      <c r="CH10">
        <v>1.4907573047107931E-5</v>
      </c>
      <c r="CI10">
        <v>6.6119637056121872E-4</v>
      </c>
      <c r="CJ10">
        <v>8.1181777678770322E-4</v>
      </c>
      <c r="CK10">
        <v>4.8159278737791133E-4</v>
      </c>
      <c r="CL10">
        <v>1.4551465957595689E-3</v>
      </c>
      <c r="CM10">
        <v>5.489830192200038E-4</v>
      </c>
      <c r="CN10">
        <v>6.0625931445603572E-5</v>
      </c>
      <c r="CO10">
        <v>6.4436860068259382E-4</v>
      </c>
      <c r="CP10">
        <v>1.2496890289410398E-4</v>
      </c>
      <c r="CQ10">
        <v>7.7745350002177984E-4</v>
      </c>
      <c r="CR10">
        <v>2.7324580969982794E-4</v>
      </c>
      <c r="CS10">
        <v>1.6996350685895179E-3</v>
      </c>
      <c r="CT10">
        <v>1.8945526143075914E-4</v>
      </c>
      <c r="CU10">
        <v>6.2463679080810935E-4</v>
      </c>
      <c r="CV10">
        <v>1.4403917595406959E-4</v>
      </c>
      <c r="CW10">
        <v>3.7513018121224741E-5</v>
      </c>
      <c r="CX10">
        <v>7.7809092023036394E-5</v>
      </c>
      <c r="CY10">
        <v>9.4863847686517606E-4</v>
      </c>
      <c r="CZ10">
        <v>5.9925949904908351E-4</v>
      </c>
      <c r="DA10">
        <v>1.6477394984101178E-4</v>
      </c>
      <c r="DB10">
        <v>1.3953923777488655E-3</v>
      </c>
      <c r="DC10">
        <v>1.7751398514615194E-3</v>
      </c>
      <c r="DD10">
        <v>2.3330804248861915E-4</v>
      </c>
      <c r="DE10">
        <v>6.8525311812179016E-4</v>
      </c>
      <c r="DF10">
        <v>8.5312646920545374E-4</v>
      </c>
      <c r="DG10">
        <v>6.9637804187889086E-4</v>
      </c>
      <c r="DH10">
        <v>3.1966108222607361E-4</v>
      </c>
      <c r="DI10">
        <v>1.0572289156626506E-3</v>
      </c>
      <c r="DJ10">
        <v>7.8856282919488336E-4</v>
      </c>
      <c r="DK10">
        <v>3.2626525381584479E-3</v>
      </c>
      <c r="DL10">
        <v>6.2360540223135646E-4</v>
      </c>
      <c r="DM10">
        <v>7.8560915780866722E-4</v>
      </c>
      <c r="DN10">
        <v>0</v>
      </c>
    </row>
    <row r="11" spans="1:118">
      <c r="A11" t="s">
        <v>57</v>
      </c>
      <c r="B11">
        <v>4.5412368095266165E-3</v>
      </c>
      <c r="C11">
        <v>9.2940916131887597E-5</v>
      </c>
      <c r="D11">
        <v>1.9174898314933178E-5</v>
      </c>
      <c r="E11">
        <v>4.1955108034403188E-7</v>
      </c>
      <c r="F11">
        <v>1.0507880910683012E-6</v>
      </c>
      <c r="G11">
        <v>3.1635599894985559E-5</v>
      </c>
      <c r="H11">
        <v>1.5269176909911311E-3</v>
      </c>
      <c r="I11">
        <v>4.181640625E-3</v>
      </c>
      <c r="J11">
        <v>1.6301190034530978E-3</v>
      </c>
      <c r="K11">
        <v>7.3862737920937033E-2</v>
      </c>
      <c r="L11">
        <v>2.4623841665713304E-2</v>
      </c>
      <c r="M11">
        <v>2.4120261074850715E-3</v>
      </c>
      <c r="N11">
        <v>8.299430431244914E-5</v>
      </c>
      <c r="O11">
        <v>3.4493815849748053E-4</v>
      </c>
      <c r="P11">
        <v>2.9845246868091378E-5</v>
      </c>
      <c r="Q11">
        <v>6.7340067340067342E-6</v>
      </c>
      <c r="R11">
        <v>3.24069712670749E-5</v>
      </c>
      <c r="S11">
        <v>8.9158521514436581E-3</v>
      </c>
      <c r="T11">
        <v>6.0529314929720143E-5</v>
      </c>
      <c r="U11">
        <v>1.2067019706571752E-5</v>
      </c>
      <c r="V11">
        <v>2.665541523598906E-3</v>
      </c>
      <c r="W11">
        <v>3.677138363511715E-3</v>
      </c>
      <c r="X11">
        <v>5.5631379675904888E-3</v>
      </c>
      <c r="Y11">
        <v>1.9487326091099678E-5</v>
      </c>
      <c r="Z11">
        <v>4.3346337234503687E-6</v>
      </c>
      <c r="AA11">
        <v>2.1316225165562915E-4</v>
      </c>
      <c r="AB11">
        <v>1.1956521739130434E-6</v>
      </c>
      <c r="AC11">
        <v>1.2333403850222127E-5</v>
      </c>
      <c r="AD11">
        <v>8.2588418188884566E-6</v>
      </c>
      <c r="AE11">
        <v>2.387867053888351E-5</v>
      </c>
      <c r="AF11">
        <v>2.4582880837200118E-5</v>
      </c>
      <c r="AG11">
        <v>1.700898587933248E-5</v>
      </c>
      <c r="AH11">
        <v>2.8616538385632522E-5</v>
      </c>
      <c r="AI11">
        <v>1.2565667285752191E-5</v>
      </c>
      <c r="AJ11">
        <v>2.2487252245524954E-5</v>
      </c>
      <c r="AK11">
        <v>1.9685039370078743E-5</v>
      </c>
      <c r="AL11">
        <v>3.3519553072625697E-5</v>
      </c>
      <c r="AM11">
        <v>2.3121387283236996E-5</v>
      </c>
      <c r="AN11">
        <v>4.6785304247990815E-5</v>
      </c>
      <c r="AO11">
        <v>8.5475266731328814E-5</v>
      </c>
      <c r="AP11">
        <v>5.5950968762356662E-5</v>
      </c>
      <c r="AQ11">
        <v>4.9248504304684084E-6</v>
      </c>
      <c r="AR11">
        <v>1.3876936316695354E-5</v>
      </c>
      <c r="AS11">
        <v>3.1491103763186902E-6</v>
      </c>
      <c r="AT11">
        <v>1.0318949343339585E-5</v>
      </c>
      <c r="AU11">
        <v>2.0070245860511792E-7</v>
      </c>
      <c r="AV11">
        <v>6.8046536796536805E-5</v>
      </c>
      <c r="AW11">
        <v>2.1522347370686563E-7</v>
      </c>
      <c r="AX11">
        <v>3.560788595981057E-8</v>
      </c>
      <c r="AY11">
        <v>1.3108190235589929E-7</v>
      </c>
      <c r="AZ11">
        <v>0</v>
      </c>
      <c r="BA11">
        <v>9.0288842586918328E-5</v>
      </c>
      <c r="BB11">
        <v>5.8689602833291179E-5</v>
      </c>
      <c r="BC11">
        <v>1.1313012692004349E-4</v>
      </c>
      <c r="BD11">
        <v>6.4707237435147522E-4</v>
      </c>
      <c r="BE11">
        <v>5.8990089664936293E-5</v>
      </c>
      <c r="BF11">
        <v>3.4766873291495012E-5</v>
      </c>
      <c r="BG11">
        <v>4.6681941797468899E-5</v>
      </c>
      <c r="BH11">
        <v>4.0804189450382436E-5</v>
      </c>
      <c r="BI11">
        <v>1.2638078240316435E-5</v>
      </c>
      <c r="BJ11">
        <v>4.4870340969229606E-5</v>
      </c>
      <c r="BK11">
        <v>3.2260205774975109E-5</v>
      </c>
      <c r="BL11">
        <v>3.2987343946856026E-2</v>
      </c>
      <c r="BM11">
        <v>3.2836817448131959E-2</v>
      </c>
      <c r="BN11">
        <v>4.4264635887672536E-5</v>
      </c>
      <c r="BO11">
        <v>1.3785890853774483E-5</v>
      </c>
      <c r="BP11">
        <v>2.0122275385433278E-4</v>
      </c>
      <c r="BQ11">
        <v>3.666970802919708E-4</v>
      </c>
      <c r="BR11">
        <v>4.7416486421533289E-5</v>
      </c>
      <c r="BS11">
        <v>9.2228111810598417E-5</v>
      </c>
      <c r="BT11">
        <v>1.8081442463533225E-4</v>
      </c>
      <c r="BU11">
        <v>6.5576662941833799E-6</v>
      </c>
      <c r="BV11">
        <v>3.2119164726680784E-5</v>
      </c>
      <c r="BW11">
        <v>2.059071729957806E-5</v>
      </c>
      <c r="BX11">
        <v>3.5597881442248934E-5</v>
      </c>
      <c r="BY11">
        <v>3.1785662140458462E-4</v>
      </c>
      <c r="BZ11">
        <v>8.3539700949813496E-6</v>
      </c>
      <c r="CA11">
        <v>1.4437021773653748E-7</v>
      </c>
      <c r="CB11">
        <v>0</v>
      </c>
      <c r="CC11">
        <v>7.6034106123599462E-5</v>
      </c>
      <c r="CD11">
        <v>6.8645192423694048E-5</v>
      </c>
      <c r="CE11">
        <v>2.2527272727272725E-4</v>
      </c>
      <c r="CF11">
        <v>6.5132059396299903E-5</v>
      </c>
      <c r="CG11">
        <v>8.3530245746691871E-5</v>
      </c>
      <c r="CH11">
        <v>2.2361359570661896E-5</v>
      </c>
      <c r="CI11">
        <v>1.0008961577237593E-4</v>
      </c>
      <c r="CJ11">
        <v>3.0413232345734016E-4</v>
      </c>
      <c r="CK11">
        <v>6.1232156273478586E-5</v>
      </c>
      <c r="CL11">
        <v>5.4404870198026731E-5</v>
      </c>
      <c r="CM11">
        <v>1.6159731293151708E-4</v>
      </c>
      <c r="CN11">
        <v>1.6333830104321907E-5</v>
      </c>
      <c r="CO11">
        <v>1.5062571103526736E-4</v>
      </c>
      <c r="CP11">
        <v>1.0365701965337093E-5</v>
      </c>
      <c r="CQ11">
        <v>2.1727577645162693E-4</v>
      </c>
      <c r="CR11">
        <v>3.98912327661292E-4</v>
      </c>
      <c r="CS11">
        <v>1.1228895532887796E-3</v>
      </c>
      <c r="CT11">
        <v>3.806606869394006E-5</v>
      </c>
      <c r="CU11">
        <v>8.2942866156375051E-4</v>
      </c>
      <c r="CV11">
        <v>1.3964876730834176E-4</v>
      </c>
      <c r="CW11">
        <v>2.9202249531347637E-5</v>
      </c>
      <c r="CX11">
        <v>1.0403136870481559E-4</v>
      </c>
      <c r="CY11">
        <v>3.3141465574496352E-4</v>
      </c>
      <c r="CZ11">
        <v>8.1443976854287216E-4</v>
      </c>
      <c r="DA11">
        <v>3.330384679752313E-5</v>
      </c>
      <c r="DB11">
        <v>1.6100022213054929E-3</v>
      </c>
      <c r="DC11">
        <v>2.4925444374439159E-3</v>
      </c>
      <c r="DD11">
        <v>1.3330804248861913E-4</v>
      </c>
      <c r="DE11">
        <v>6.9405722670579605E-4</v>
      </c>
      <c r="DF11">
        <v>2.9515749882463567E-4</v>
      </c>
      <c r="DG11">
        <v>2.1462931522354272E-4</v>
      </c>
      <c r="DH11">
        <v>1.6329674561910265E-4</v>
      </c>
      <c r="DI11">
        <v>3.1777108433734939E-4</v>
      </c>
      <c r="DJ11">
        <v>2.9796839729119638E-4</v>
      </c>
      <c r="DK11">
        <v>1.3287173405761065E-3</v>
      </c>
      <c r="DL11">
        <v>8.5731062830299472E-5</v>
      </c>
      <c r="DM11">
        <v>1.0081766148814392E-4</v>
      </c>
      <c r="DN11">
        <v>0</v>
      </c>
    </row>
    <row r="12" spans="1:118">
      <c r="A12" t="s">
        <v>58</v>
      </c>
      <c r="B12">
        <v>0.20914877969698756</v>
      </c>
      <c r="C12">
        <v>5.0497897764992261E-4</v>
      </c>
      <c r="D12">
        <v>0.13844237846213439</v>
      </c>
      <c r="E12">
        <v>1.3635410111181037E-6</v>
      </c>
      <c r="F12">
        <v>1.0490367775831872E-3</v>
      </c>
      <c r="G12">
        <v>1.0501443948542926E-4</v>
      </c>
      <c r="H12">
        <v>8.230952751413308E-3</v>
      </c>
      <c r="I12">
        <v>1.0823167067307692E-2</v>
      </c>
      <c r="J12">
        <v>2.5858194686224707E-2</v>
      </c>
      <c r="K12">
        <v>9.4191800878477297E-2</v>
      </c>
      <c r="L12">
        <v>0.2012006349387942</v>
      </c>
      <c r="M12">
        <v>8.2237050409665335E-2</v>
      </c>
      <c r="N12">
        <v>3.1838893409275831E-3</v>
      </c>
      <c r="O12">
        <v>1.3826538402809589E-3</v>
      </c>
      <c r="P12">
        <v>7.3323507737656595E-5</v>
      </c>
      <c r="Q12">
        <v>1.6835016835016834E-5</v>
      </c>
      <c r="R12">
        <v>4.3711728685821944E-5</v>
      </c>
      <c r="S12">
        <v>2.5952140208965283E-4</v>
      </c>
      <c r="T12">
        <v>9.7632012156515137E-5</v>
      </c>
      <c r="U12">
        <v>9.7856150707526686E-3</v>
      </c>
      <c r="V12">
        <v>8.6274224524239083E-3</v>
      </c>
      <c r="W12">
        <v>4.3651530427067799E-2</v>
      </c>
      <c r="X12">
        <v>2.3412590236761067E-3</v>
      </c>
      <c r="Y12">
        <v>1.1172098341909664E-3</v>
      </c>
      <c r="Z12">
        <v>2.4707412223667099E-5</v>
      </c>
      <c r="AA12">
        <v>2.6800496688741721E-4</v>
      </c>
      <c r="AB12">
        <v>1.266304347826087E-4</v>
      </c>
      <c r="AC12">
        <v>6.2301671250264437E-5</v>
      </c>
      <c r="AD12">
        <v>2.3270501360279824E-4</v>
      </c>
      <c r="AE12">
        <v>5.505808325266215E-5</v>
      </c>
      <c r="AF12">
        <v>5.6866423141474971E-5</v>
      </c>
      <c r="AG12">
        <v>3.8831835686777917E-5</v>
      </c>
      <c r="AH12">
        <v>5.9601342016972565E-5</v>
      </c>
      <c r="AI12">
        <v>1.8490846378349697E-4</v>
      </c>
      <c r="AJ12">
        <v>7.3563610761451654E-5</v>
      </c>
      <c r="AK12">
        <v>5.9462394786858539E-5</v>
      </c>
      <c r="AL12">
        <v>6.0654429369513169E-5</v>
      </c>
      <c r="AM12">
        <v>9.8265895953757212E-5</v>
      </c>
      <c r="AN12">
        <v>1.0863949483352469E-4</v>
      </c>
      <c r="AO12">
        <v>2.0332201745877786E-4</v>
      </c>
      <c r="AP12">
        <v>1.1038618689864241E-4</v>
      </c>
      <c r="AQ12">
        <v>1.8342331825477894E-4</v>
      </c>
      <c r="AR12">
        <v>1.3317555938037866E-4</v>
      </c>
      <c r="AS12">
        <v>6.1643835616438354E-5</v>
      </c>
      <c r="AT12">
        <v>3.9962476547842401E-5</v>
      </c>
      <c r="AU12">
        <v>6.0612142498745607E-5</v>
      </c>
      <c r="AV12">
        <v>3.4347943722943722E-4</v>
      </c>
      <c r="AW12">
        <v>6.3031781332950704E-5</v>
      </c>
      <c r="AX12">
        <v>3.4670211629535556E-5</v>
      </c>
      <c r="AY12">
        <v>5.8271863865486133E-6</v>
      </c>
      <c r="AZ12">
        <v>3.1349843308109757E-4</v>
      </c>
      <c r="BA12">
        <v>2.1505903501246068E-4</v>
      </c>
      <c r="BB12">
        <v>8.6971920060713371E-5</v>
      </c>
      <c r="BC12">
        <v>4.373373543789673E-4</v>
      </c>
      <c r="BD12">
        <v>2.1256585404939805E-4</v>
      </c>
      <c r="BE12">
        <v>8.0108541764983487E-5</v>
      </c>
      <c r="BF12">
        <v>7.3229892580756932E-5</v>
      </c>
      <c r="BG12">
        <v>6.100773035825179E-5</v>
      </c>
      <c r="BH12">
        <v>4.598042940765092E-5</v>
      </c>
      <c r="BI12">
        <v>1.2300419661376683E-5</v>
      </c>
      <c r="BJ12">
        <v>1.1002116882135026E-4</v>
      </c>
      <c r="BK12">
        <v>7.0428144706272813E-5</v>
      </c>
      <c r="BL12">
        <v>2.7616538769900355E-2</v>
      </c>
      <c r="BM12">
        <v>5.5993996299358292E-2</v>
      </c>
      <c r="BN12">
        <v>7.5882232950295788E-5</v>
      </c>
      <c r="BO12">
        <v>5.0199657729606394E-5</v>
      </c>
      <c r="BP12">
        <v>1.1287214247740563E-3</v>
      </c>
      <c r="BQ12">
        <v>4.5903284671532844E-4</v>
      </c>
      <c r="BR12">
        <v>1.0634462869502524E-4</v>
      </c>
      <c r="BS12">
        <v>2.2197274367974536E-4</v>
      </c>
      <c r="BT12">
        <v>2.8940437601296599E-4</v>
      </c>
      <c r="BU12">
        <v>2.3098864906193023E-5</v>
      </c>
      <c r="BV12">
        <v>4.6787208345731737E-5</v>
      </c>
      <c r="BW12">
        <v>2.6430379746835441E-5</v>
      </c>
      <c r="BX12">
        <v>7.3232837645141569E-5</v>
      </c>
      <c r="BY12">
        <v>3.1625054752518612E-4</v>
      </c>
      <c r="BZ12">
        <v>1.8228268706310148E-5</v>
      </c>
      <c r="CA12">
        <v>3.0186500072185107E-7</v>
      </c>
      <c r="CB12">
        <v>7.4651625746516264E-8</v>
      </c>
      <c r="CC12">
        <v>1.2254245648650553E-4</v>
      </c>
      <c r="CD12">
        <v>1.9996380745566412E-4</v>
      </c>
      <c r="CE12">
        <v>4.0027272727272725E-4</v>
      </c>
      <c r="CF12">
        <v>2.850535540408958E-4</v>
      </c>
      <c r="CG12">
        <v>9.4452977315689988E-4</v>
      </c>
      <c r="CH12">
        <v>2.0870602265951102E-5</v>
      </c>
      <c r="CI12">
        <v>1.8023972219110564E-4</v>
      </c>
      <c r="CJ12">
        <v>3.7062820227222096E-4</v>
      </c>
      <c r="CK12">
        <v>3.5837716003005258E-4</v>
      </c>
      <c r="CL12">
        <v>2.7044993352459592E-4</v>
      </c>
      <c r="CM12">
        <v>2.1440567270013063E-4</v>
      </c>
      <c r="CN12">
        <v>2.2712369597615498E-5</v>
      </c>
      <c r="CO12">
        <v>2.7651877133105804E-3</v>
      </c>
      <c r="CP12">
        <v>4.8411974458910357E-4</v>
      </c>
      <c r="CQ12">
        <v>3.0152023347998437E-4</v>
      </c>
      <c r="CR12">
        <v>3.8256537718012445E-4</v>
      </c>
      <c r="CS12">
        <v>1.3036405205768553E-3</v>
      </c>
      <c r="CT12">
        <v>3.43688470794137E-4</v>
      </c>
      <c r="CU12">
        <v>8.3827851295930397E-4</v>
      </c>
      <c r="CV12">
        <v>1.4015535292131038E-4</v>
      </c>
      <c r="CW12">
        <v>3.6284107477608831E-5</v>
      </c>
      <c r="CX12">
        <v>1.0832005881632153E-4</v>
      </c>
      <c r="CY12">
        <v>4.1288465795882222E-4</v>
      </c>
      <c r="CZ12">
        <v>7.8703516367903544E-4</v>
      </c>
      <c r="DA12">
        <v>9.0922131637459052E-5</v>
      </c>
      <c r="DB12">
        <v>3.2566242503093961E-3</v>
      </c>
      <c r="DC12">
        <v>2.9667984038795653E-3</v>
      </c>
      <c r="DD12">
        <v>1.48103186646434E-4</v>
      </c>
      <c r="DE12">
        <v>5.4780630961115184E-2</v>
      </c>
      <c r="DF12">
        <v>3.6878232251998122E-4</v>
      </c>
      <c r="DG12">
        <v>2.8324844368986978E-4</v>
      </c>
      <c r="DH12">
        <v>1.8467167340650877E-4</v>
      </c>
      <c r="DI12">
        <v>4.1735692771084339E-4</v>
      </c>
      <c r="DJ12">
        <v>4.9736644093303231E-3</v>
      </c>
      <c r="DK12">
        <v>1.6695994797444626E-3</v>
      </c>
      <c r="DL12">
        <v>1.6402427089449992E-4</v>
      </c>
      <c r="DM12">
        <v>1.9918233851185608E-4</v>
      </c>
      <c r="DN12">
        <v>0</v>
      </c>
    </row>
    <row r="13" spans="1:118">
      <c r="A13" t="s">
        <v>59</v>
      </c>
      <c r="B13">
        <v>4.3521193185167722E-4</v>
      </c>
      <c r="C13">
        <v>6.1075459172383269E-5</v>
      </c>
      <c r="D13">
        <v>1.704435405771838E-5</v>
      </c>
      <c r="E13">
        <v>6.2932662051604789E-7</v>
      </c>
      <c r="F13">
        <v>9.8073555166374773E-6</v>
      </c>
      <c r="G13">
        <v>4.1218167498030979E-5</v>
      </c>
      <c r="H13">
        <v>2.33131061666926E-5</v>
      </c>
      <c r="I13">
        <v>6.9133112980769226E-4</v>
      </c>
      <c r="J13">
        <v>6.1556462429725186E-5</v>
      </c>
      <c r="K13">
        <v>4.9520497803806742E-3</v>
      </c>
      <c r="L13">
        <v>1.9999427983068301E-3</v>
      </c>
      <c r="M13">
        <v>3.1630606860158311E-2</v>
      </c>
      <c r="N13">
        <v>2.1155410903173313E-4</v>
      </c>
      <c r="O13">
        <v>3.505878760116048E-4</v>
      </c>
      <c r="P13">
        <v>3.2056005895357403E-5</v>
      </c>
      <c r="Q13">
        <v>1.0101010101010101E-5</v>
      </c>
      <c r="R13">
        <v>2.3363165332077249E-5</v>
      </c>
      <c r="S13">
        <v>2.1121222334569148E-5</v>
      </c>
      <c r="T13">
        <v>4.7992908699506142E-5</v>
      </c>
      <c r="U13">
        <v>1.0243944786873859E-5</v>
      </c>
      <c r="V13">
        <v>4.4404353139731132E-5</v>
      </c>
      <c r="W13">
        <v>1.3570189942331735E-4</v>
      </c>
      <c r="X13">
        <v>1.1332222727043263E-4</v>
      </c>
      <c r="Y13">
        <v>5.6842004955212505E-5</v>
      </c>
      <c r="Z13">
        <v>6.9354139575205892E-6</v>
      </c>
      <c r="AA13">
        <v>3.5130380794701988E-5</v>
      </c>
      <c r="AB13">
        <v>1.2065217391304348E-5</v>
      </c>
      <c r="AC13">
        <v>2.4370636767505815E-5</v>
      </c>
      <c r="AD13">
        <v>1.3991449669646327E-5</v>
      </c>
      <c r="AE13">
        <v>2.5572765408196193E-5</v>
      </c>
      <c r="AF13">
        <v>2.6162503702241092E-5</v>
      </c>
      <c r="AG13">
        <v>2.2143774069319643E-5</v>
      </c>
      <c r="AH13">
        <v>3.0787448194197747E-5</v>
      </c>
      <c r="AI13">
        <v>7.1403555319713452E-5</v>
      </c>
      <c r="AJ13">
        <v>3.4562949371679719E-5</v>
      </c>
      <c r="AK13">
        <v>2.5251153950583763E-5</v>
      </c>
      <c r="AL13">
        <v>2.8531524341580204E-5</v>
      </c>
      <c r="AM13">
        <v>3.5110254763433956E-5</v>
      </c>
      <c r="AN13">
        <v>4.7215843857634907E-5</v>
      </c>
      <c r="AO13">
        <v>6.3894277400581952E-5</v>
      </c>
      <c r="AP13">
        <v>5.160142348754448E-5</v>
      </c>
      <c r="AQ13">
        <v>8.1278272289508232E-5</v>
      </c>
      <c r="AR13">
        <v>5.2065404475043028E-5</v>
      </c>
      <c r="AS13">
        <v>1.9839395370807746E-5</v>
      </c>
      <c r="AT13">
        <v>1.5196998123827392E-5</v>
      </c>
      <c r="AU13">
        <v>1.8966382338183643E-5</v>
      </c>
      <c r="AV13">
        <v>9.3614718614718623E-5</v>
      </c>
      <c r="AW13">
        <v>1.7504842528158404E-6</v>
      </c>
      <c r="AX13">
        <v>7.7150419579589557E-7</v>
      </c>
      <c r="AY13">
        <v>1.7874804866713541E-6</v>
      </c>
      <c r="AZ13">
        <v>1.681571505006497E-6</v>
      </c>
      <c r="BA13">
        <v>8.1872778526780239E-5</v>
      </c>
      <c r="BB13">
        <v>4.4168985580571719E-5</v>
      </c>
      <c r="BC13">
        <v>1.4862118206233777E-4</v>
      </c>
      <c r="BD13">
        <v>8.8419703130946894E-5</v>
      </c>
      <c r="BE13">
        <v>4.3298725814063234E-5</v>
      </c>
      <c r="BF13">
        <v>3.2803295730181348E-5</v>
      </c>
      <c r="BG13">
        <v>3.4497526713634119E-5</v>
      </c>
      <c r="BH13">
        <v>2.6327237484787908E-5</v>
      </c>
      <c r="BI13">
        <v>7.5731995562201534E-6</v>
      </c>
      <c r="BJ13">
        <v>4.9595524306343081E-5</v>
      </c>
      <c r="BK13">
        <v>2.8078327248589448E-5</v>
      </c>
      <c r="BL13">
        <v>1.5643626159660976E-2</v>
      </c>
      <c r="BM13">
        <v>3.884410062595961E-2</v>
      </c>
      <c r="BN13">
        <v>3.6309240497722175E-5</v>
      </c>
      <c r="BO13">
        <v>1.9585472523293405E-5</v>
      </c>
      <c r="BP13">
        <v>1.313131313131313E-4</v>
      </c>
      <c r="BQ13">
        <v>2.4580291970802918E-4</v>
      </c>
      <c r="BR13">
        <v>4.352319154049507E-5</v>
      </c>
      <c r="BS13">
        <v>9.5397120891301562E-5</v>
      </c>
      <c r="BT13">
        <v>1.400931928687196E-4</v>
      </c>
      <c r="BU13">
        <v>8.9248956066576476E-6</v>
      </c>
      <c r="BV13">
        <v>2.3752428628940506E-5</v>
      </c>
      <c r="BW13">
        <v>1.427848101265823E-5</v>
      </c>
      <c r="BX13">
        <v>3.3051537991444287E-5</v>
      </c>
      <c r="BY13">
        <v>1.9221784202073296E-4</v>
      </c>
      <c r="BZ13">
        <v>8.0405002977963067E-6</v>
      </c>
      <c r="CA13">
        <v>1.3124565248776135E-7</v>
      </c>
      <c r="CB13">
        <v>2.4883875248838751E-8</v>
      </c>
      <c r="CC13">
        <v>6.0178986681699674E-5</v>
      </c>
      <c r="CD13">
        <v>8.1252262034020988E-5</v>
      </c>
      <c r="CE13">
        <v>2.173939393939394E-4</v>
      </c>
      <c r="CF13">
        <v>1.1949245374878286E-4</v>
      </c>
      <c r="CG13">
        <v>1.381734404536862E-4</v>
      </c>
      <c r="CH13">
        <v>1.3118664281454978E-5</v>
      </c>
      <c r="CI13">
        <v>8.4966954183936371E-5</v>
      </c>
      <c r="CJ13">
        <v>2.0455558030741815E-4</v>
      </c>
      <c r="CK13">
        <v>5.5597295266716753E-5</v>
      </c>
      <c r="CL13">
        <v>9.7753831082499475E-5</v>
      </c>
      <c r="CM13">
        <v>1.1405112894196679E-4</v>
      </c>
      <c r="CN13">
        <v>1.1803278688524591E-5</v>
      </c>
      <c r="CO13">
        <v>1.1217292377701934E-4</v>
      </c>
      <c r="CP13">
        <v>1.6377809105232608E-5</v>
      </c>
      <c r="CQ13">
        <v>1.568584745393562E-4</v>
      </c>
      <c r="CR13">
        <v>2.3338219361417373E-4</v>
      </c>
      <c r="CS13">
        <v>5.5632254660569825E-4</v>
      </c>
      <c r="CT13">
        <v>2.9534018814263839E-5</v>
      </c>
      <c r="CU13">
        <v>4.8682484599930263E-4</v>
      </c>
      <c r="CV13">
        <v>8.3642913430147475E-5</v>
      </c>
      <c r="CW13">
        <v>1.7829618829410541E-5</v>
      </c>
      <c r="CX13">
        <v>6.0899399583384387E-5</v>
      </c>
      <c r="CY13">
        <v>2.2559220721717958E-4</v>
      </c>
      <c r="CZ13">
        <v>4.7745113907659941E-4</v>
      </c>
      <c r="DA13">
        <v>2.5772826164917399E-5</v>
      </c>
      <c r="DB13">
        <v>9.4221432424713611E-4</v>
      </c>
      <c r="DC13">
        <v>1.4515818011722702E-3</v>
      </c>
      <c r="DD13">
        <v>8.5053110773899846E-5</v>
      </c>
      <c r="DE13">
        <v>4.1526045487894357E-4</v>
      </c>
      <c r="DF13">
        <v>2.0131640808650683E-4</v>
      </c>
      <c r="DG13">
        <v>1.5067911714770798E-4</v>
      </c>
      <c r="DH13">
        <v>1.0533410360100133E-4</v>
      </c>
      <c r="DI13">
        <v>2.2289156626506022E-4</v>
      </c>
      <c r="DJ13">
        <v>2.0184349134687735E-4</v>
      </c>
      <c r="DK13">
        <v>8.8102979993114256E-4</v>
      </c>
      <c r="DL13">
        <v>7.5748678802113918E-5</v>
      </c>
      <c r="DM13">
        <v>9.1496320523303353E-5</v>
      </c>
      <c r="DN13">
        <v>0</v>
      </c>
    </row>
    <row r="14" spans="1:118">
      <c r="A14" t="s">
        <v>60</v>
      </c>
      <c r="B14">
        <v>5.305665271473206E-7</v>
      </c>
      <c r="C14">
        <v>8.8515158220845325E-7</v>
      </c>
      <c r="D14">
        <v>5.810575246949448E-7</v>
      </c>
      <c r="E14">
        <v>0</v>
      </c>
      <c r="F14">
        <v>0</v>
      </c>
      <c r="G14">
        <v>2.4940929377789447E-6</v>
      </c>
      <c r="H14">
        <v>9.8542606711270168E-7</v>
      </c>
      <c r="I14">
        <v>2.5540865384615388E-6</v>
      </c>
      <c r="J14">
        <v>3.13917981792757E-6</v>
      </c>
      <c r="K14">
        <v>1.2664714494875548E-5</v>
      </c>
      <c r="L14">
        <v>2.6312778858254206E-5</v>
      </c>
      <c r="M14">
        <v>1.0415220108318288E-5</v>
      </c>
      <c r="N14">
        <v>6.4670463791700578E-2</v>
      </c>
      <c r="O14">
        <v>6.10780271797221E-7</v>
      </c>
      <c r="P14">
        <v>1.4738393515106854E-6</v>
      </c>
      <c r="Q14">
        <v>0</v>
      </c>
      <c r="R14">
        <v>9.4206311822892134E-7</v>
      </c>
      <c r="S14">
        <v>1.2358162004269181E-6</v>
      </c>
      <c r="T14">
        <v>6.2048879321261244E-6</v>
      </c>
      <c r="U14">
        <v>3.4725236565674106E-7</v>
      </c>
      <c r="V14">
        <v>5.4123261362975032E-6</v>
      </c>
      <c r="W14">
        <v>2.7382344638464329E-5</v>
      </c>
      <c r="X14">
        <v>8.5516684335403096E-6</v>
      </c>
      <c r="Y14">
        <v>3.1923003621116832E-6</v>
      </c>
      <c r="Z14">
        <v>4.3346337234503683E-7</v>
      </c>
      <c r="AA14">
        <v>2.2764900662251654E-6</v>
      </c>
      <c r="AB14">
        <v>2.1739130434782609E-7</v>
      </c>
      <c r="AC14">
        <v>2.0097313306536917E-6</v>
      </c>
      <c r="AD14">
        <v>1.165954139137194E-6</v>
      </c>
      <c r="AE14">
        <v>1.7344304614391738E-6</v>
      </c>
      <c r="AF14">
        <v>1.6783492941060324E-6</v>
      </c>
      <c r="AG14">
        <v>1.6046213093709885E-6</v>
      </c>
      <c r="AH14">
        <v>1.381488059996053E-6</v>
      </c>
      <c r="AI14">
        <v>3.597771292119926E-6</v>
      </c>
      <c r="AJ14">
        <v>2.0908450854472918E-6</v>
      </c>
      <c r="AK14">
        <v>1.3575889220743959E-6</v>
      </c>
      <c r="AL14">
        <v>9.9760574620909821E-7</v>
      </c>
      <c r="AM14">
        <v>2.8544922571897524E-6</v>
      </c>
      <c r="AN14">
        <v>3.0137772675086103E-6</v>
      </c>
      <c r="AO14">
        <v>1.6488845780795344E-5</v>
      </c>
      <c r="AP14">
        <v>2.5042836430736787E-6</v>
      </c>
      <c r="AQ14">
        <v>4.268203706405953E-6</v>
      </c>
      <c r="AR14">
        <v>2.2590361445783131E-6</v>
      </c>
      <c r="AS14">
        <v>1.6532829475673124E-6</v>
      </c>
      <c r="AT14">
        <v>9.3808630393996245E-7</v>
      </c>
      <c r="AU14">
        <v>1.8063221274460614E-6</v>
      </c>
      <c r="AV14">
        <v>4.6446608946608953E-6</v>
      </c>
      <c r="AW14">
        <v>1.5783054738503479E-7</v>
      </c>
      <c r="AX14">
        <v>7.121577191962114E-8</v>
      </c>
      <c r="AY14">
        <v>1.6683151208932635E-7</v>
      </c>
      <c r="AZ14">
        <v>1.5287013681877244E-7</v>
      </c>
      <c r="BA14">
        <v>3.1458103525758874E-6</v>
      </c>
      <c r="BB14">
        <v>1.1130786744244877E-6</v>
      </c>
      <c r="BC14">
        <v>5.8335273209899275E-6</v>
      </c>
      <c r="BD14">
        <v>4.6673744516335817E-6</v>
      </c>
      <c r="BE14">
        <v>8.2586125530910812E-7</v>
      </c>
      <c r="BF14">
        <v>1.2705501867323759E-6</v>
      </c>
      <c r="BG14">
        <v>6.424120430844343E-7</v>
      </c>
      <c r="BH14">
        <v>3.4141157164962363E-7</v>
      </c>
      <c r="BI14">
        <v>4.8236939848536008E-8</v>
      </c>
      <c r="BJ14">
        <v>2.060179934981477E-6</v>
      </c>
      <c r="BK14">
        <v>9.2930633919681367E-7</v>
      </c>
      <c r="BL14">
        <v>7.8227007215668311E-5</v>
      </c>
      <c r="BM14">
        <v>2.1989291760166925E-4</v>
      </c>
      <c r="BN14">
        <v>1.6998708098184537E-6</v>
      </c>
      <c r="BO14">
        <v>1.0458262027001331E-6</v>
      </c>
      <c r="BP14">
        <v>5.1834130781499202E-6</v>
      </c>
      <c r="BQ14">
        <v>2.436131386861314E-5</v>
      </c>
      <c r="BR14">
        <v>7.3780341264119204E-6</v>
      </c>
      <c r="BS14">
        <v>4.2206085065867067E-6</v>
      </c>
      <c r="BT14">
        <v>1.4789303079416531E-5</v>
      </c>
      <c r="BU14">
        <v>9.1160383461742044E-7</v>
      </c>
      <c r="BV14">
        <v>1.2777651362657752E-6</v>
      </c>
      <c r="BW14">
        <v>2.3628691983122363E-7</v>
      </c>
      <c r="BX14">
        <v>1.2731717254023224E-6</v>
      </c>
      <c r="BY14">
        <v>1.7520805957074027E-6</v>
      </c>
      <c r="BZ14">
        <v>3.9183724648130155E-7</v>
      </c>
      <c r="CA14">
        <v>1.3124565248776135E-8</v>
      </c>
      <c r="CB14">
        <v>0</v>
      </c>
      <c r="CC14">
        <v>1.7616799379888663E-6</v>
      </c>
      <c r="CD14">
        <v>5.1272771142477976E-6</v>
      </c>
      <c r="CE14">
        <v>6.0303030303030301E-6</v>
      </c>
      <c r="CF14">
        <v>6.2682570593962996E-6</v>
      </c>
      <c r="CG14">
        <v>9.1859640831758026E-6</v>
      </c>
      <c r="CH14">
        <v>0</v>
      </c>
      <c r="CI14">
        <v>2.9685224599529518E-6</v>
      </c>
      <c r="CJ14">
        <v>3.4528848295834261E-6</v>
      </c>
      <c r="CK14">
        <v>1.8782870022539444E-6</v>
      </c>
      <c r="CL14">
        <v>1.0391155272549158E-5</v>
      </c>
      <c r="CM14">
        <v>2.425825713752566E-6</v>
      </c>
      <c r="CN14">
        <v>3.5767511177347243E-7</v>
      </c>
      <c r="CO14">
        <v>2.7303754266211603E-6</v>
      </c>
      <c r="CP14">
        <v>6.6340492578157397E-7</v>
      </c>
      <c r="CQ14">
        <v>6.0112384022302569E-6</v>
      </c>
      <c r="CR14">
        <v>1.7419752299619741E-6</v>
      </c>
      <c r="CS14">
        <v>5.2541329581428069E-6</v>
      </c>
      <c r="CT14">
        <v>8.7508203894115075E-7</v>
      </c>
      <c r="CU14">
        <v>2.5237850133660983E-6</v>
      </c>
      <c r="CV14">
        <v>5.9101654846335691E-7</v>
      </c>
      <c r="CW14">
        <v>1.4580295771714227E-7</v>
      </c>
      <c r="CX14">
        <v>2.4506800637176819E-7</v>
      </c>
      <c r="CY14">
        <v>3.7635598848793452E-6</v>
      </c>
      <c r="CZ14">
        <v>2.4177558370088618E-6</v>
      </c>
      <c r="DA14">
        <v>6.9333205823989289E-7</v>
      </c>
      <c r="DB14">
        <v>4.6647415352394249E-6</v>
      </c>
      <c r="DC14">
        <v>6.5200374210054027E-6</v>
      </c>
      <c r="DD14">
        <v>2.276176024279211E-6</v>
      </c>
      <c r="DE14">
        <v>4.4020542920029345E-6</v>
      </c>
      <c r="DF14">
        <v>3.4790785143394451E-6</v>
      </c>
      <c r="DG14">
        <v>4.2444821731748727E-6</v>
      </c>
      <c r="DH14">
        <v>2.3108030040439054E-6</v>
      </c>
      <c r="DI14">
        <v>4.3298192771084337E-6</v>
      </c>
      <c r="DJ14">
        <v>6.0195635816403313E-6</v>
      </c>
      <c r="DK14">
        <v>1.4000994606174208E-5</v>
      </c>
      <c r="DL14">
        <v>3.3274613427285187E-6</v>
      </c>
      <c r="DM14">
        <v>3.5159443990188066E-6</v>
      </c>
      <c r="DN14">
        <v>0</v>
      </c>
    </row>
    <row r="15" spans="1:118">
      <c r="A15" t="s">
        <v>61</v>
      </c>
      <c r="B15">
        <v>1.7995048045746628E-4</v>
      </c>
      <c r="C15">
        <v>8.61473777384377E-4</v>
      </c>
      <c r="D15">
        <v>6.6860352508231642E-4</v>
      </c>
      <c r="E15">
        <v>8.7791063561988667E-5</v>
      </c>
      <c r="F15">
        <v>5.7478108581436073E-4</v>
      </c>
      <c r="G15">
        <v>1.1380939879233395E-4</v>
      </c>
      <c r="H15">
        <v>2.3870649862558997E-4</v>
      </c>
      <c r="I15">
        <v>2.1747295673076923E-4</v>
      </c>
      <c r="J15">
        <v>2.1945720727148196E-4</v>
      </c>
      <c r="K15">
        <v>4.6508052708638359E-4</v>
      </c>
      <c r="L15">
        <v>4.7920718453266226E-4</v>
      </c>
      <c r="M15">
        <v>2.9357033745313152E-4</v>
      </c>
      <c r="N15">
        <v>5.4922701383238414E-4</v>
      </c>
      <c r="O15">
        <v>0.26353595968850207</v>
      </c>
      <c r="P15">
        <v>0.30809322033898306</v>
      </c>
      <c r="Q15">
        <v>1.9865319865319865E-4</v>
      </c>
      <c r="R15">
        <v>2.850871408384362E-3</v>
      </c>
      <c r="S15">
        <v>1.6983485001685204E-2</v>
      </c>
      <c r="T15">
        <v>2.1235912371786754E-4</v>
      </c>
      <c r="U15">
        <v>4.4535115895477039E-5</v>
      </c>
      <c r="V15">
        <v>9.5769074084851304E-4</v>
      </c>
      <c r="W15">
        <v>1.748921240472638E-3</v>
      </c>
      <c r="X15">
        <v>2.1411479630471E-4</v>
      </c>
      <c r="Y15">
        <v>8.8388603011244522E-3</v>
      </c>
      <c r="Z15">
        <v>2.9115734720416126E-3</v>
      </c>
      <c r="AA15">
        <v>3.5600682947019868E-3</v>
      </c>
      <c r="AB15">
        <v>2.1784782608695653E-3</v>
      </c>
      <c r="AC15">
        <v>3.5922572456103235E-3</v>
      </c>
      <c r="AD15">
        <v>1.3550330353672756E-3</v>
      </c>
      <c r="AE15">
        <v>7.0054856405292042E-4</v>
      </c>
      <c r="AF15">
        <v>3.1937999802547141E-4</v>
      </c>
      <c r="AG15">
        <v>1.8841463414634146E-3</v>
      </c>
      <c r="AH15">
        <v>3.4817446220643377E-3</v>
      </c>
      <c r="AI15">
        <v>1.6625524011674184E-3</v>
      </c>
      <c r="AJ15">
        <v>1.4832412365855219E-3</v>
      </c>
      <c r="AK15">
        <v>4.3161824599511267E-3</v>
      </c>
      <c r="AL15">
        <v>1.3895650438946527E-2</v>
      </c>
      <c r="AM15">
        <v>2.6750089202883041E-2</v>
      </c>
      <c r="AN15">
        <v>5.3487370838117116E-4</v>
      </c>
      <c r="AO15">
        <v>2.3050436469447141E-3</v>
      </c>
      <c r="AP15">
        <v>3.9352840384868854E-3</v>
      </c>
      <c r="AQ15">
        <v>1.2147964395155406E-4</v>
      </c>
      <c r="AR15">
        <v>5.1312392426850258E-5</v>
      </c>
      <c r="AS15">
        <v>6.6847740513304983E-4</v>
      </c>
      <c r="AT15">
        <v>7.9549718574108833E-5</v>
      </c>
      <c r="AU15">
        <v>2.7134972403411938E-4</v>
      </c>
      <c r="AV15">
        <v>1.2432810245310245E-3</v>
      </c>
      <c r="AW15">
        <v>1.0133438553698256E-3</v>
      </c>
      <c r="AX15">
        <v>1.6642176353989862E-3</v>
      </c>
      <c r="AY15">
        <v>1.4790209373547673E-3</v>
      </c>
      <c r="AZ15">
        <v>4.7645417717648852E-3</v>
      </c>
      <c r="BA15">
        <v>1.4156146586591495E-4</v>
      </c>
      <c r="BB15">
        <v>1.5004300531242093E-3</v>
      </c>
      <c r="BC15">
        <v>2.0123063453072939E-4</v>
      </c>
      <c r="BD15">
        <v>2.3939824923378936E-4</v>
      </c>
      <c r="BE15">
        <v>4.3994808872109488E-4</v>
      </c>
      <c r="BF15">
        <v>1.860393485542679E-4</v>
      </c>
      <c r="BG15">
        <v>1.4300092079059509E-4</v>
      </c>
      <c r="BH15">
        <v>6.3557618709354124E-5</v>
      </c>
      <c r="BI15">
        <v>8.6102937629636771E-5</v>
      </c>
      <c r="BJ15">
        <v>1.4364557344824979E-4</v>
      </c>
      <c r="BK15">
        <v>3.9378692333222704E-3</v>
      </c>
      <c r="BL15">
        <v>1.6807353109609437E-3</v>
      </c>
      <c r="BM15">
        <v>5.5690720837762292E-4</v>
      </c>
      <c r="BN15">
        <v>9.2880941048480316E-5</v>
      </c>
      <c r="BO15">
        <v>1.3462635482030803E-4</v>
      </c>
      <c r="BP15">
        <v>7.1371610845295049E-4</v>
      </c>
      <c r="BQ15">
        <v>9.6003649635036483E-4</v>
      </c>
      <c r="BR15">
        <v>3.9298245614035086E-4</v>
      </c>
      <c r="BS15">
        <v>2.6594096832411999E-4</v>
      </c>
      <c r="BT15">
        <v>1.4890599675850894E-4</v>
      </c>
      <c r="BU15">
        <v>3.4964418043874615E-5</v>
      </c>
      <c r="BV15">
        <v>2.0041658644168665E-5</v>
      </c>
      <c r="BW15">
        <v>2.207594936708861E-5</v>
      </c>
      <c r="BX15">
        <v>7.9802403748217564E-5</v>
      </c>
      <c r="BY15">
        <v>4.7671192874872247E-5</v>
      </c>
      <c r="BZ15">
        <v>1.3071690542616218E-5</v>
      </c>
      <c r="CA15">
        <v>4.4623521845838858E-7</v>
      </c>
      <c r="CB15">
        <v>2.903118779031188E-7</v>
      </c>
      <c r="CC15">
        <v>8.3362694665633155E-5</v>
      </c>
      <c r="CD15">
        <v>1.8934732778380989E-4</v>
      </c>
      <c r="CE15">
        <v>1.3496969696969699E-4</v>
      </c>
      <c r="CF15">
        <v>2.3799598344693279E-4</v>
      </c>
      <c r="CG15">
        <v>8.0969399810964095E-4</v>
      </c>
      <c r="CH15">
        <v>3.5181872391174715E-5</v>
      </c>
      <c r="CI15">
        <v>1.1504424778761064E-4</v>
      </c>
      <c r="CJ15">
        <v>1.3037424816217421E-4</v>
      </c>
      <c r="CK15">
        <v>1.9906085649887303E-3</v>
      </c>
      <c r="CL15">
        <v>3.4780631166468412E-4</v>
      </c>
      <c r="CM15">
        <v>3.3789886172793434E-4</v>
      </c>
      <c r="CN15">
        <v>3.6602086438152012E-5</v>
      </c>
      <c r="CO15">
        <v>1.4061433447098976E-4</v>
      </c>
      <c r="CP15">
        <v>1.0098805871133595E-2</v>
      </c>
      <c r="CQ15">
        <v>1.682711155638803E-4</v>
      </c>
      <c r="CR15">
        <v>1.5582180868013511E-4</v>
      </c>
      <c r="CS15">
        <v>8.4637706647907137E-5</v>
      </c>
      <c r="CT15">
        <v>1.9008969590899147E-3</v>
      </c>
      <c r="CU15">
        <v>5.3816394640277617E-4</v>
      </c>
      <c r="CV15">
        <v>6.0489136552966348E-4</v>
      </c>
      <c r="CW15">
        <v>1.1574671943345136E-4</v>
      </c>
      <c r="CX15">
        <v>8.4597475799534367E-4</v>
      </c>
      <c r="CY15">
        <v>1.6692495018817799E-4</v>
      </c>
      <c r="CZ15">
        <v>1.1307813701290819E-3</v>
      </c>
      <c r="DA15">
        <v>5.4223348554761272E-5</v>
      </c>
      <c r="DB15">
        <v>1.0426490654650462E-3</v>
      </c>
      <c r="DC15">
        <v>6.5128777898695986E-4</v>
      </c>
      <c r="DD15">
        <v>2.7207890743550833E-4</v>
      </c>
      <c r="DE15">
        <v>3.5685986793837121E-3</v>
      </c>
      <c r="DF15">
        <v>1.0989186647860838E-3</v>
      </c>
      <c r="DG15">
        <v>1.2634408602150537E-4</v>
      </c>
      <c r="DH15">
        <v>6.5087617947236657E-5</v>
      </c>
      <c r="DI15">
        <v>3.5589231927710845E-3</v>
      </c>
      <c r="DJ15">
        <v>3.0934913468773514E-3</v>
      </c>
      <c r="DK15">
        <v>9.8557821047396831E-4</v>
      </c>
      <c r="DL15">
        <v>6.4298297122724593E-4</v>
      </c>
      <c r="DM15">
        <v>7.9183973834832371E-3</v>
      </c>
      <c r="DN15">
        <v>0</v>
      </c>
    </row>
    <row r="16" spans="1:118">
      <c r="A16" t="s">
        <v>62</v>
      </c>
      <c r="B16">
        <v>4.0411483817720923E-5</v>
      </c>
      <c r="C16">
        <v>5.6649701261341008E-5</v>
      </c>
      <c r="D16">
        <v>2.3281038156110792E-4</v>
      </c>
      <c r="E16">
        <v>1.0803440318858822E-5</v>
      </c>
      <c r="F16">
        <v>2.8721541155866901E-5</v>
      </c>
      <c r="G16">
        <v>1.8403780519821473E-4</v>
      </c>
      <c r="H16">
        <v>3.0989056584202057E-5</v>
      </c>
      <c r="I16">
        <v>6.5429687499999993E-4</v>
      </c>
      <c r="J16">
        <v>2.1506235552638339E-4</v>
      </c>
      <c r="K16">
        <v>2.7576866764275257E-4</v>
      </c>
      <c r="L16">
        <v>3.0022308660336344E-4</v>
      </c>
      <c r="M16">
        <v>1.9941674767393416E-4</v>
      </c>
      <c r="N16">
        <v>3.0919446704637916E-4</v>
      </c>
      <c r="O16">
        <v>3.7842418689876321E-3</v>
      </c>
      <c r="P16">
        <v>0.17947347089167281</v>
      </c>
      <c r="Q16">
        <v>1.0370370370370371E-3</v>
      </c>
      <c r="R16">
        <v>8.5539331135186066E-5</v>
      </c>
      <c r="S16">
        <v>4.5612852488484436E-5</v>
      </c>
      <c r="T16">
        <v>6.3315182980878821E-5</v>
      </c>
      <c r="U16">
        <v>2.830106780102439E-5</v>
      </c>
      <c r="V16">
        <v>3.2287726241052203E-4</v>
      </c>
      <c r="W16">
        <v>1.2432955599467679E-4</v>
      </c>
      <c r="X16">
        <v>1.8042304003230855E-4</v>
      </c>
      <c r="Y16">
        <v>5.0362111682866395E-5</v>
      </c>
      <c r="Z16">
        <v>1.187689640225401E-4</v>
      </c>
      <c r="AA16">
        <v>1.431601821192053E-4</v>
      </c>
      <c r="AB16">
        <v>2.423913043478261E-5</v>
      </c>
      <c r="AC16">
        <v>1.055426274592765E-4</v>
      </c>
      <c r="AD16">
        <v>9.4636610959968902E-5</v>
      </c>
      <c r="AE16">
        <v>1.0237173281703775E-4</v>
      </c>
      <c r="AF16">
        <v>8.0955671833349789E-5</v>
      </c>
      <c r="AG16">
        <v>5.1989730423620018E-5</v>
      </c>
      <c r="AH16">
        <v>8.3678705348332348E-5</v>
      </c>
      <c r="AI16">
        <v>1.8300875563810029E-4</v>
      </c>
      <c r="AJ16">
        <v>1.2592007851336648E-4</v>
      </c>
      <c r="AK16">
        <v>1.0236220472440946E-4</v>
      </c>
      <c r="AL16">
        <v>6.5255387071029517E-3</v>
      </c>
      <c r="AM16">
        <v>3.0022122314993222E-4</v>
      </c>
      <c r="AN16">
        <v>1.9761768082663606E-4</v>
      </c>
      <c r="AO16">
        <v>6.6844487552537987E-5</v>
      </c>
      <c r="AP16">
        <v>5.4843811783313566E-4</v>
      </c>
      <c r="AQ16">
        <v>1.4989785495403472E-4</v>
      </c>
      <c r="AR16">
        <v>4.4535283993115319E-5</v>
      </c>
      <c r="AS16">
        <v>1.5540859707132736E-4</v>
      </c>
      <c r="AT16">
        <v>7.7673545966228891E-5</v>
      </c>
      <c r="AU16">
        <v>2.2945308580030106E-3</v>
      </c>
      <c r="AV16">
        <v>1.673791486291486E-3</v>
      </c>
      <c r="AW16">
        <v>1.0736781691656502E-4</v>
      </c>
      <c r="AX16">
        <v>1.7864476386036962E-4</v>
      </c>
      <c r="AY16">
        <v>1.3644434381591334E-4</v>
      </c>
      <c r="AZ16">
        <v>1.3337919437437896E-5</v>
      </c>
      <c r="BA16">
        <v>2.3789680107856356E-4</v>
      </c>
      <c r="BB16">
        <v>1.5036681001770808E-4</v>
      </c>
      <c r="BC16">
        <v>2.6115371118654436E-4</v>
      </c>
      <c r="BD16">
        <v>3.4194026561967908E-4</v>
      </c>
      <c r="BE16">
        <v>1.3119395941481829E-3</v>
      </c>
      <c r="BF16">
        <v>9.8879605744426908E-4</v>
      </c>
      <c r="BG16">
        <v>1.2497055611469197E-4</v>
      </c>
      <c r="BH16">
        <v>2.2441202870059857E-4</v>
      </c>
      <c r="BI16">
        <v>1.3298924316241379E-4</v>
      </c>
      <c r="BJ16">
        <v>2.2635518258108417E-4</v>
      </c>
      <c r="BK16">
        <v>2.831530036508463E-3</v>
      </c>
      <c r="BL16">
        <v>4.8751574848241894E-4</v>
      </c>
      <c r="BM16">
        <v>3.7400102358174875E-4</v>
      </c>
      <c r="BN16">
        <v>8.478955599374447E-5</v>
      </c>
      <c r="BO16">
        <v>9.9353489256512632E-5</v>
      </c>
      <c r="BP16">
        <v>1.2094630515683146E-4</v>
      </c>
      <c r="BQ16">
        <v>1.5976277372262775E-4</v>
      </c>
      <c r="BR16">
        <v>8.8824801730353278E-5</v>
      </c>
      <c r="BS16">
        <v>3.4040557631911781E-4</v>
      </c>
      <c r="BT16">
        <v>2.0087115072933552E-4</v>
      </c>
      <c r="BU16">
        <v>3.8934305710756925E-5</v>
      </c>
      <c r="BV16">
        <v>3.5304825751343401E-5</v>
      </c>
      <c r="BW16">
        <v>1.9443037974683544E-5</v>
      </c>
      <c r="BX16">
        <v>1.0068242004481564E-4</v>
      </c>
      <c r="BY16">
        <v>5.7964666374653235E-5</v>
      </c>
      <c r="BZ16">
        <v>2.4842481426914515E-5</v>
      </c>
      <c r="CA16">
        <v>9.2134448046408466E-6</v>
      </c>
      <c r="CB16">
        <v>4.1224286662242868E-6</v>
      </c>
      <c r="CC16">
        <v>1.2881403706574589E-4</v>
      </c>
      <c r="CD16">
        <v>3.2374230908432868E-4</v>
      </c>
      <c r="CE16">
        <v>1.3233333333333334E-4</v>
      </c>
      <c r="CF16">
        <v>3.8872322297955208E-4</v>
      </c>
      <c r="CG16">
        <v>7.1269494328922488E-4</v>
      </c>
      <c r="CH16">
        <v>1.1926058437686345E-6</v>
      </c>
      <c r="CI16">
        <v>2.1216534110003361E-4</v>
      </c>
      <c r="CJ16">
        <v>2.2137447092893738E-4</v>
      </c>
      <c r="CK16">
        <v>1.3095416979714502E-3</v>
      </c>
      <c r="CL16">
        <v>4.9734098383598065E-4</v>
      </c>
      <c r="CM16">
        <v>2.2444485911550662E-4</v>
      </c>
      <c r="CN16">
        <v>2.8673621460506704E-5</v>
      </c>
      <c r="CO16">
        <v>1.9567690557451649E-4</v>
      </c>
      <c r="CP16">
        <v>5.3739530641015009E-3</v>
      </c>
      <c r="CQ16">
        <v>2.2402752972949425E-4</v>
      </c>
      <c r="CR16">
        <v>9.8955877042041103E-4</v>
      </c>
      <c r="CS16">
        <v>2.4753561378825185E-3</v>
      </c>
      <c r="CT16">
        <v>4.7026908772697445E-3</v>
      </c>
      <c r="CU16">
        <v>1.3234927856277086E-4</v>
      </c>
      <c r="CV16">
        <v>1.6449960598896772E-4</v>
      </c>
      <c r="CW16">
        <v>5.5925848781503853E-5</v>
      </c>
      <c r="CX16">
        <v>5.414777600784217E-4</v>
      </c>
      <c r="CY16">
        <v>2.6544166482178432E-4</v>
      </c>
      <c r="CZ16">
        <v>1.1108627038400843E-3</v>
      </c>
      <c r="DA16">
        <v>4.3323690439189995E-4</v>
      </c>
      <c r="DB16">
        <v>2.5604988417478498E-3</v>
      </c>
      <c r="DC16">
        <v>2.4265612768963477E-3</v>
      </c>
      <c r="DD16">
        <v>9.650986342943855E-5</v>
      </c>
      <c r="DE16">
        <v>5.0110051357300073E-4</v>
      </c>
      <c r="DF16">
        <v>1.459802538787024E-3</v>
      </c>
      <c r="DG16">
        <v>1.9892473118279572E-4</v>
      </c>
      <c r="DH16">
        <v>7.7797034469478135E-5</v>
      </c>
      <c r="DI16">
        <v>1.3373493975903615E-3</v>
      </c>
      <c r="DJ16">
        <v>8.5233258088788578E-4</v>
      </c>
      <c r="DK16">
        <v>8.721165984468841E-4</v>
      </c>
      <c r="DL16">
        <v>2.2372284204345274E-4</v>
      </c>
      <c r="DM16">
        <v>2.3686835650040886E-3</v>
      </c>
      <c r="DN16">
        <v>0</v>
      </c>
    </row>
    <row r="17" spans="1:118">
      <c r="A17" t="s">
        <v>63</v>
      </c>
      <c r="B17">
        <v>2.0901373577786946E-4</v>
      </c>
      <c r="C17">
        <v>1.6375304270856386E-5</v>
      </c>
      <c r="D17">
        <v>1.4332752275808637E-5</v>
      </c>
      <c r="E17">
        <v>1.4159848961611075E-6</v>
      </c>
      <c r="F17">
        <v>4.5534150612959717E-6</v>
      </c>
      <c r="G17">
        <v>5.2769755841428192E-5</v>
      </c>
      <c r="H17">
        <v>8.1945957159898343E-6</v>
      </c>
      <c r="I17">
        <v>5.9044471153846148E-5</v>
      </c>
      <c r="J17">
        <v>7.2486515795782088E-6</v>
      </c>
      <c r="K17">
        <v>7.9648609077598829E-5</v>
      </c>
      <c r="L17">
        <v>4.6104564695114973E-5</v>
      </c>
      <c r="M17">
        <v>5.5131231773364808E-5</v>
      </c>
      <c r="N17">
        <v>8.7876322213181453E-5</v>
      </c>
      <c r="O17">
        <v>1.335623759352573E-3</v>
      </c>
      <c r="P17">
        <v>1.9827192336035374E-2</v>
      </c>
      <c r="Q17">
        <v>3.4410774410774413E-3</v>
      </c>
      <c r="R17">
        <v>2.9043805934997644E-4</v>
      </c>
      <c r="S17">
        <v>1.202112122233457E-5</v>
      </c>
      <c r="T17">
        <v>6.6497404077497787E-3</v>
      </c>
      <c r="U17">
        <v>7.7263651358624876E-6</v>
      </c>
      <c r="V17">
        <v>7.5016004190187966E-5</v>
      </c>
      <c r="W17">
        <v>3.5972093398394969E-5</v>
      </c>
      <c r="X17">
        <v>4.9613811903680145E-5</v>
      </c>
      <c r="Y17">
        <v>1.1578044596912521E-5</v>
      </c>
      <c r="Z17">
        <v>1.7338534893801473E-6</v>
      </c>
      <c r="AA17">
        <v>3.7355132450331123E-5</v>
      </c>
      <c r="AB17">
        <v>3.771739130434783E-5</v>
      </c>
      <c r="AC17">
        <v>2.5005288766659614E-5</v>
      </c>
      <c r="AD17">
        <v>1.0503303536727555E-4</v>
      </c>
      <c r="AE17">
        <v>2.5286382704098093E-4</v>
      </c>
      <c r="AF17">
        <v>2.2805805114029027E-5</v>
      </c>
      <c r="AG17">
        <v>1.37997432605905E-5</v>
      </c>
      <c r="AH17">
        <v>2.3090586145648312E-5</v>
      </c>
      <c r="AI17">
        <v>3.95860971079862E-5</v>
      </c>
      <c r="AJ17">
        <v>2.2988628362953639E-4</v>
      </c>
      <c r="AK17">
        <v>2.9052402932392071E-5</v>
      </c>
      <c r="AL17">
        <v>5.4868316041500401E-5</v>
      </c>
      <c r="AM17">
        <v>3.7926211375151645E-3</v>
      </c>
      <c r="AN17">
        <v>3.9136050516647532E-4</v>
      </c>
      <c r="AO17">
        <v>3.2460394439055932E-4</v>
      </c>
      <c r="AP17">
        <v>1.2778436799789112E-4</v>
      </c>
      <c r="AQ17">
        <v>4.1441704363052671E-5</v>
      </c>
      <c r="AR17">
        <v>1.140275387263339E-5</v>
      </c>
      <c r="AS17">
        <v>4.2906628877342148E-5</v>
      </c>
      <c r="AT17">
        <v>2.195121951219512E-5</v>
      </c>
      <c r="AU17">
        <v>4.3351731058705467E-5</v>
      </c>
      <c r="AV17">
        <v>1.1196789321789323E-4</v>
      </c>
      <c r="AW17">
        <v>5.5785924384819573E-5</v>
      </c>
      <c r="AX17">
        <v>4.2646378084533121E-5</v>
      </c>
      <c r="AY17">
        <v>8.2784179606039296E-5</v>
      </c>
      <c r="AZ17">
        <v>3.8981884888786975E-6</v>
      </c>
      <c r="BA17">
        <v>6.5204069126118398E-5</v>
      </c>
      <c r="BB17">
        <v>2.3577030103718693E-5</v>
      </c>
      <c r="BC17">
        <v>5.7942665355657548E-5</v>
      </c>
      <c r="BD17">
        <v>9.9747601209911681E-5</v>
      </c>
      <c r="BE17">
        <v>1.8817838603114677E-4</v>
      </c>
      <c r="BF17">
        <v>1.7117776152158009E-4</v>
      </c>
      <c r="BG17">
        <v>1.3190860618000385E-5</v>
      </c>
      <c r="BH17">
        <v>5.3541043728214369E-5</v>
      </c>
      <c r="BI17">
        <v>7.1390670975833299E-6</v>
      </c>
      <c r="BJ17">
        <v>4.8597565585544719E-4</v>
      </c>
      <c r="BK17">
        <v>1.0564885496183206E-3</v>
      </c>
      <c r="BL17">
        <v>7.4905509105486205E-5</v>
      </c>
      <c r="BM17">
        <v>7.9996850517696159E-5</v>
      </c>
      <c r="BN17">
        <v>7.0714625688447682E-5</v>
      </c>
      <c r="BO17">
        <v>2.7381631488876209E-5</v>
      </c>
      <c r="BP17">
        <v>1.2101275917065393E-4</v>
      </c>
      <c r="BQ17">
        <v>1.9990875912408759E-4</v>
      </c>
      <c r="BR17">
        <v>3.4919490507089646E-5</v>
      </c>
      <c r="BS17">
        <v>9.8139805880430317E-5</v>
      </c>
      <c r="BT17">
        <v>5.8448136142625602E-5</v>
      </c>
      <c r="BU17">
        <v>1.1145092042580722E-5</v>
      </c>
      <c r="BV17">
        <v>1.0362150146155329E-5</v>
      </c>
      <c r="BW17">
        <v>5.4683544303797461E-6</v>
      </c>
      <c r="BX17">
        <v>2.902831533917295E-5</v>
      </c>
      <c r="BY17">
        <v>1.6644765659220326E-5</v>
      </c>
      <c r="BZ17">
        <v>7.2881727845522082E-6</v>
      </c>
      <c r="CA17">
        <v>1.4437021773653748E-7</v>
      </c>
      <c r="CB17">
        <v>9.1240875912408749E-8</v>
      </c>
      <c r="CC17">
        <v>3.7488549080403077E-5</v>
      </c>
      <c r="CD17">
        <v>9.4703824345518148E-5</v>
      </c>
      <c r="CE17">
        <v>3.5969696969696963E-5</v>
      </c>
      <c r="CF17">
        <v>1.1252434274586173E-4</v>
      </c>
      <c r="CG17">
        <v>2.0888468809073725E-4</v>
      </c>
      <c r="CH17">
        <v>0</v>
      </c>
      <c r="CI17">
        <v>6.2226951943542057E-5</v>
      </c>
      <c r="CJ17">
        <v>6.4769436400089096E-5</v>
      </c>
      <c r="CK17">
        <v>4.6581517655897822E-5</v>
      </c>
      <c r="CL17">
        <v>1.4677069484290812E-4</v>
      </c>
      <c r="CM17">
        <v>4.653853330845307E-5</v>
      </c>
      <c r="CN17">
        <v>9.001490312965724E-6</v>
      </c>
      <c r="CO17">
        <v>5.7337883959044366E-5</v>
      </c>
      <c r="CP17">
        <v>1.5983912430549797E-4</v>
      </c>
      <c r="CQ17">
        <v>6.5557346343163305E-5</v>
      </c>
      <c r="CR17">
        <v>3.6381789985766793E-4</v>
      </c>
      <c r="CS17">
        <v>1.0626758705592682E-3</v>
      </c>
      <c r="CT17">
        <v>9.4968278276088387E-4</v>
      </c>
      <c r="CU17">
        <v>3.2410712803227789E-5</v>
      </c>
      <c r="CV17">
        <v>7.5143532590341101E-5</v>
      </c>
      <c r="CW17">
        <v>2.1787127681732974E-5</v>
      </c>
      <c r="CX17">
        <v>9.5699056488175472E-5</v>
      </c>
      <c r="CY17">
        <v>7.7485056453398265E-5</v>
      </c>
      <c r="CZ17">
        <v>2.7633229474365717E-4</v>
      </c>
      <c r="DA17">
        <v>1.5085949267219738E-5</v>
      </c>
      <c r="DB17">
        <v>4.8357820581982041E-4</v>
      </c>
      <c r="DC17">
        <v>4.8878324455390719E-4</v>
      </c>
      <c r="DD17">
        <v>2.5159332321699542E-4</v>
      </c>
      <c r="DE17">
        <v>8.6940572267057959E-4</v>
      </c>
      <c r="DF17">
        <v>1.9642689233662436E-4</v>
      </c>
      <c r="DG17">
        <v>5.8007923033389924E-5</v>
      </c>
      <c r="DH17">
        <v>2.2337762372424416E-5</v>
      </c>
      <c r="DI17">
        <v>4.0963855421686748E-4</v>
      </c>
      <c r="DJ17">
        <v>3.3653122648607978E-4</v>
      </c>
      <c r="DK17">
        <v>2.536628285069431E-4</v>
      </c>
      <c r="DL17">
        <v>6.2947739283617139E-4</v>
      </c>
      <c r="DM17">
        <v>7.5388389206868358E-5</v>
      </c>
      <c r="DN17">
        <v>0</v>
      </c>
    </row>
    <row r="18" spans="1:118">
      <c r="A18" t="s">
        <v>64</v>
      </c>
      <c r="B18">
        <v>1.2546424571125391E-4</v>
      </c>
      <c r="C18">
        <v>2.677583536180571E-5</v>
      </c>
      <c r="D18">
        <v>1.05171411969785E-4</v>
      </c>
      <c r="E18">
        <v>4.5626179987413469E-5</v>
      </c>
      <c r="F18">
        <v>2.020105078809107E-2</v>
      </c>
      <c r="G18">
        <v>5.5788920976634292E-5</v>
      </c>
      <c r="H18">
        <v>3.8281209480836055E-4</v>
      </c>
      <c r="I18">
        <v>4.0324519230769233E-4</v>
      </c>
      <c r="J18">
        <v>9.4015581747096269E-4</v>
      </c>
      <c r="K18">
        <v>9.5834553440702773E-4</v>
      </c>
      <c r="L18">
        <v>9.8555657247454526E-4</v>
      </c>
      <c r="M18">
        <v>1.1891403971670603E-3</v>
      </c>
      <c r="N18">
        <v>6.6720911310008137E-4</v>
      </c>
      <c r="O18">
        <v>1.5332111772789739E-3</v>
      </c>
      <c r="P18">
        <v>1.4421518054532057E-3</v>
      </c>
      <c r="Q18">
        <v>8.8888888888888889E-3</v>
      </c>
      <c r="R18">
        <v>0.15233744700894958</v>
      </c>
      <c r="S18">
        <v>3.4550836984608473E-2</v>
      </c>
      <c r="T18">
        <v>8.9704951247309101E-4</v>
      </c>
      <c r="U18">
        <v>2.196371212778887E-5</v>
      </c>
      <c r="V18">
        <v>9.4360705348309367E-4</v>
      </c>
      <c r="W18">
        <v>2.0760172601524377E-3</v>
      </c>
      <c r="X18">
        <v>1.2170225655005301E-4</v>
      </c>
      <c r="Y18">
        <v>6.055460263007433E-3</v>
      </c>
      <c r="Z18">
        <v>2.6666666666666666E-3</v>
      </c>
      <c r="AA18">
        <v>4.8692052980132449E-3</v>
      </c>
      <c r="AB18">
        <v>5.1592391304347831E-3</v>
      </c>
      <c r="AC18">
        <v>7.8485931880685426E-3</v>
      </c>
      <c r="AD18">
        <v>5.2585503303536722E-3</v>
      </c>
      <c r="AE18">
        <v>2.0780493707647629E-3</v>
      </c>
      <c r="AF18">
        <v>1.4563135551387105E-3</v>
      </c>
      <c r="AG18">
        <v>2.7769576379974327E-3</v>
      </c>
      <c r="AH18">
        <v>3.1728833629366491E-3</v>
      </c>
      <c r="AI18">
        <v>1.6047864154948265E-3</v>
      </c>
      <c r="AJ18">
        <v>2.9500117343346627E-3</v>
      </c>
      <c r="AK18">
        <v>8.241379310344828E-3</v>
      </c>
      <c r="AL18">
        <v>9.4886272944932175E-3</v>
      </c>
      <c r="AM18">
        <v>8.2318204524370234E-2</v>
      </c>
      <c r="AN18">
        <v>2.9120264064293917E-3</v>
      </c>
      <c r="AO18">
        <v>1.5434448755253798E-3</v>
      </c>
      <c r="AP18">
        <v>4.4052985369711353E-3</v>
      </c>
      <c r="AQ18">
        <v>3.4251605136436603E-2</v>
      </c>
      <c r="AR18">
        <v>4.5288296041308096E-5</v>
      </c>
      <c r="AS18">
        <v>6.2731853251456462E-3</v>
      </c>
      <c r="AT18">
        <v>4.0150093808630392E-5</v>
      </c>
      <c r="AU18">
        <v>9.4109382839939796E-4</v>
      </c>
      <c r="AV18">
        <v>3.2990620490620489E-3</v>
      </c>
      <c r="AW18">
        <v>3.3214534758590999E-2</v>
      </c>
      <c r="AX18">
        <v>3.4111642591779325E-3</v>
      </c>
      <c r="AY18">
        <v>3.2542524160777915E-2</v>
      </c>
      <c r="AZ18">
        <v>0.13856626920431092</v>
      </c>
      <c r="BA18">
        <v>4.6186215631000531E-4</v>
      </c>
      <c r="BB18">
        <v>1.4267644826713888E-4</v>
      </c>
      <c r="BC18">
        <v>1.1699331871766632E-3</v>
      </c>
      <c r="BD18">
        <v>3.336070992167625E-4</v>
      </c>
      <c r="BE18">
        <v>4.033742331288344E-4</v>
      </c>
      <c r="BF18">
        <v>8.4164324490817384E-5</v>
      </c>
      <c r="BG18">
        <v>5.1853358744298602E-4</v>
      </c>
      <c r="BH18">
        <v>1.4509991795109003E-5</v>
      </c>
      <c r="BI18">
        <v>3.3717620954126676E-5</v>
      </c>
      <c r="BJ18">
        <v>7.6306040674378164E-4</v>
      </c>
      <c r="BK18">
        <v>1.7623630932625292E-4</v>
      </c>
      <c r="BL18">
        <v>1.2793494445080748E-4</v>
      </c>
      <c r="BM18">
        <v>1.589504350222432E-4</v>
      </c>
      <c r="BN18">
        <v>5.2016046780444689E-5</v>
      </c>
      <c r="BO18">
        <v>7.0070355580908913E-5</v>
      </c>
      <c r="BP18">
        <v>6.0479797979797975E-4</v>
      </c>
      <c r="BQ18">
        <v>5.7025547445255473E-5</v>
      </c>
      <c r="BR18">
        <v>1.7012737322758955E-4</v>
      </c>
      <c r="BS18">
        <v>1.3903849706546918E-4</v>
      </c>
      <c r="BT18">
        <v>6.5640194489465157E-5</v>
      </c>
      <c r="BU18">
        <v>1.7967417514556256E-5</v>
      </c>
      <c r="BV18">
        <v>1.0029581138086151E-5</v>
      </c>
      <c r="BW18">
        <v>1.1341772151898736E-5</v>
      </c>
      <c r="BX18">
        <v>4.2727643104501936E-5</v>
      </c>
      <c r="BY18">
        <v>3.1829464155351147E-5</v>
      </c>
      <c r="BZ18">
        <v>6.332089903137832E-6</v>
      </c>
      <c r="CA18">
        <v>1.5027627209848674E-5</v>
      </c>
      <c r="CB18">
        <v>6.345388188453882E-6</v>
      </c>
      <c r="CC18">
        <v>4.8199563103375374E-5</v>
      </c>
      <c r="CD18">
        <v>1.0248522137772951E-4</v>
      </c>
      <c r="CE18">
        <v>2.5266666666666672E-4</v>
      </c>
      <c r="CF18">
        <v>1.3739958617332035E-4</v>
      </c>
      <c r="CG18">
        <v>1.9405718336483932E-4</v>
      </c>
      <c r="CH18">
        <v>5.3667262969588543E-6</v>
      </c>
      <c r="CI18">
        <v>1.8953735857510923E-4</v>
      </c>
      <c r="CJ18">
        <v>8.5096903541991538E-5</v>
      </c>
      <c r="CK18">
        <v>5.7851239669421488E-5</v>
      </c>
      <c r="CL18">
        <v>2.125463578475964E-4</v>
      </c>
      <c r="CM18">
        <v>2.1731666355663372E-4</v>
      </c>
      <c r="CN18">
        <v>1.6989567809239944E-5</v>
      </c>
      <c r="CO18">
        <v>2.3549488054607512E-4</v>
      </c>
      <c r="CP18">
        <v>4.7722447964176134E-3</v>
      </c>
      <c r="CQ18">
        <v>3.2395347824193052E-4</v>
      </c>
      <c r="CR18">
        <v>6.507976971937204E-5</v>
      </c>
      <c r="CS18">
        <v>2.1205592683784736E-4</v>
      </c>
      <c r="CT18">
        <v>3.4456355283307813E-4</v>
      </c>
      <c r="CU18">
        <v>3.8675344944958241E-4</v>
      </c>
      <c r="CV18">
        <v>1.392828999211978E-4</v>
      </c>
      <c r="CW18">
        <v>1.2497396375755051E-5</v>
      </c>
      <c r="CX18">
        <v>8.3445656169587061E-5</v>
      </c>
      <c r="CY18">
        <v>8.7447420854549484E-5</v>
      </c>
      <c r="CZ18">
        <v>1.4491360822239306E-4</v>
      </c>
      <c r="DA18">
        <v>1.9748009658832814E-5</v>
      </c>
      <c r="DB18">
        <v>1.5498365753815885E-4</v>
      </c>
      <c r="DC18">
        <v>2.218053725872043E-4</v>
      </c>
      <c r="DD18">
        <v>1.0476479514415782E-3</v>
      </c>
      <c r="DE18">
        <v>1.0491562729273662E-4</v>
      </c>
      <c r="DF18">
        <v>4.5999999999999999E-3</v>
      </c>
      <c r="DG18">
        <v>2.4999999999999996E-3</v>
      </c>
      <c r="DH18">
        <v>3.581744656268053E-5</v>
      </c>
      <c r="DI18">
        <v>1.6169051204819277E-3</v>
      </c>
      <c r="DJ18">
        <v>4.349134687735139E-3</v>
      </c>
      <c r="DK18">
        <v>2.6215523507134387E-4</v>
      </c>
      <c r="DL18">
        <v>6.2734390291642201E-3</v>
      </c>
      <c r="DM18">
        <v>4.1054783319705642E-4</v>
      </c>
      <c r="DN18">
        <v>0</v>
      </c>
    </row>
    <row r="19" spans="1:118">
      <c r="A19" t="s">
        <v>65</v>
      </c>
      <c r="B19">
        <v>1.8450450981548076E-4</v>
      </c>
      <c r="C19">
        <v>3.1201593272847971E-5</v>
      </c>
      <c r="D19">
        <v>3.253922138291691E-5</v>
      </c>
      <c r="E19">
        <v>5.349276274386407E-6</v>
      </c>
      <c r="F19">
        <v>6.5506129597197888E-3</v>
      </c>
      <c r="G19">
        <v>9.9107377264373846E-5</v>
      </c>
      <c r="H19">
        <v>6.7870701727088846E-3</v>
      </c>
      <c r="I19">
        <v>6.9660456730769229E-3</v>
      </c>
      <c r="J19">
        <v>1.4087212122941697E-2</v>
      </c>
      <c r="K19">
        <v>1.3261713030746705E-2</v>
      </c>
      <c r="L19">
        <v>1.0844726003889714E-2</v>
      </c>
      <c r="M19">
        <v>1.194959033467574E-2</v>
      </c>
      <c r="N19">
        <v>2.64759967453214E-2</v>
      </c>
      <c r="O19">
        <v>3.6188731103985344E-3</v>
      </c>
      <c r="P19">
        <v>3.2873986735445838E-3</v>
      </c>
      <c r="Q19">
        <v>1.8855218855218854E-4</v>
      </c>
      <c r="R19">
        <v>4.629015544041451E-3</v>
      </c>
      <c r="S19">
        <v>0.15365644309628132</v>
      </c>
      <c r="T19">
        <v>0.18222755476763328</v>
      </c>
      <c r="U19">
        <v>1.5843389183088809E-5</v>
      </c>
      <c r="V19">
        <v>3.4066228248850611E-3</v>
      </c>
      <c r="W19">
        <v>8.2557970722264788E-3</v>
      </c>
      <c r="X19">
        <v>1.7856933716997325E-3</v>
      </c>
      <c r="Y19">
        <v>1.1158995616542785E-2</v>
      </c>
      <c r="Z19">
        <v>5.5890767230169051E-3</v>
      </c>
      <c r="AA19">
        <v>4.7816639072847675E-3</v>
      </c>
      <c r="AB19">
        <v>4.2306521739130434E-3</v>
      </c>
      <c r="AC19">
        <v>3.0979902686693464E-3</v>
      </c>
      <c r="AD19">
        <v>2.3440536338904003E-3</v>
      </c>
      <c r="AE19">
        <v>2.63189738625363E-3</v>
      </c>
      <c r="AF19">
        <v>1.5974923487017477E-3</v>
      </c>
      <c r="AG19">
        <v>2.2775994865211809E-3</v>
      </c>
      <c r="AH19">
        <v>4.1071640023682653E-3</v>
      </c>
      <c r="AI19">
        <v>1.1903953303263465E-3</v>
      </c>
      <c r="AJ19">
        <v>1.0920185189136138E-3</v>
      </c>
      <c r="AK19">
        <v>1.2153136030409993E-3</v>
      </c>
      <c r="AL19">
        <v>3.4696727853152434E-4</v>
      </c>
      <c r="AM19">
        <v>8.0661528580603728E-3</v>
      </c>
      <c r="AN19">
        <v>6.1087830080367401E-3</v>
      </c>
      <c r="AO19">
        <v>2.2153249272550924E-3</v>
      </c>
      <c r="AP19">
        <v>1.0204296823513904E-3</v>
      </c>
      <c r="AQ19">
        <v>1.0973296366554794E-4</v>
      </c>
      <c r="AR19">
        <v>4.2276247848537009E-5</v>
      </c>
      <c r="AS19">
        <v>8.4396158085340902E-5</v>
      </c>
      <c r="AT19">
        <v>4.2401500938086303E-5</v>
      </c>
      <c r="AU19">
        <v>3.4169593577521327E-4</v>
      </c>
      <c r="AV19">
        <v>4.5111381673881672E-3</v>
      </c>
      <c r="AW19">
        <v>1.3702561159337111E-5</v>
      </c>
      <c r="AX19">
        <v>6.516243130645334E-6</v>
      </c>
      <c r="AY19">
        <v>1.9745701109429554E-5</v>
      </c>
      <c r="AZ19">
        <v>4.5937476114041121E-5</v>
      </c>
      <c r="BA19">
        <v>8.0034726477918039E-3</v>
      </c>
      <c r="BB19">
        <v>5.8689602833291166E-5</v>
      </c>
      <c r="BC19">
        <v>9.4066896209075834E-3</v>
      </c>
      <c r="BD19">
        <v>4.5246890086336417E-3</v>
      </c>
      <c r="BE19">
        <v>5.8754129306276543E-5</v>
      </c>
      <c r="BF19">
        <v>5.9908366380472032E-5</v>
      </c>
      <c r="BG19">
        <v>6.5701621019722059E-4</v>
      </c>
      <c r="BH19">
        <v>1.2202710367347837E-5</v>
      </c>
      <c r="BI19">
        <v>3.1884617239882302E-5</v>
      </c>
      <c r="BJ19">
        <v>1.1206244802298329E-4</v>
      </c>
      <c r="BK19">
        <v>4.4150680384998347E-3</v>
      </c>
      <c r="BL19">
        <v>6.148780208452639E-4</v>
      </c>
      <c r="BM19">
        <v>1.1010393291602692E-3</v>
      </c>
      <c r="BN19">
        <v>1.7591759026313998E-2</v>
      </c>
      <c r="BO19">
        <v>6.8168853394181414E-5</v>
      </c>
      <c r="BP19">
        <v>1.6015417331206806E-4</v>
      </c>
      <c r="BQ19">
        <v>9.1697080291970812E-5</v>
      </c>
      <c r="BR19">
        <v>3.2471280942081232E-3</v>
      </c>
      <c r="BS19">
        <v>2.1006409072176667E-4</v>
      </c>
      <c r="BT19">
        <v>1.2570907617504053E-4</v>
      </c>
      <c r="BU19">
        <v>2.695994824442745E-4</v>
      </c>
      <c r="BV19">
        <v>4.5252139819012443E-4</v>
      </c>
      <c r="BW19">
        <v>1.4443881856540083E-4</v>
      </c>
      <c r="BX19">
        <v>4.1286412711346503E-4</v>
      </c>
      <c r="BY19">
        <v>5.9570740254051681E-5</v>
      </c>
      <c r="BZ19">
        <v>1.3588915707971537E-5</v>
      </c>
      <c r="CA19">
        <v>5.6829367527200658E-6</v>
      </c>
      <c r="CB19">
        <v>5.7481751824817519E-6</v>
      </c>
      <c r="CC19">
        <v>9.0057078429990836E-5</v>
      </c>
      <c r="CD19">
        <v>2.0750392085896975E-4</v>
      </c>
      <c r="CE19">
        <v>3.2651515151515149E-4</v>
      </c>
      <c r="CF19">
        <v>2.4482716650438166E-4</v>
      </c>
      <c r="CG19">
        <v>4.0757915879017012E-4</v>
      </c>
      <c r="CH19">
        <v>2.5939177101967805E-4</v>
      </c>
      <c r="CI19">
        <v>1.914696986669654E-3</v>
      </c>
      <c r="CJ19">
        <v>4.5054577856983735E-4</v>
      </c>
      <c r="CK19">
        <v>8.3095416979714505E-4</v>
      </c>
      <c r="CL19">
        <v>2.875935903715625E-4</v>
      </c>
      <c r="CM19">
        <v>2.6807240156745659E-4</v>
      </c>
      <c r="CN19">
        <v>4.160953800298062E-5</v>
      </c>
      <c r="CO19">
        <v>4.0955631399317401E-4</v>
      </c>
      <c r="CP19">
        <v>5.1196616634878516E-3</v>
      </c>
      <c r="CQ19">
        <v>1.1981966284793308E-3</v>
      </c>
      <c r="CR19">
        <v>9.7003590168461755E-4</v>
      </c>
      <c r="CS19">
        <v>5.8347256419275417E-4</v>
      </c>
      <c r="CT19">
        <v>1.2502734631371691E-3</v>
      </c>
      <c r="CU19">
        <v>9.1070450130340203E-4</v>
      </c>
      <c r="CV19">
        <v>1.8126477541371157E-3</v>
      </c>
      <c r="CW19">
        <v>5.5411372630701937E-4</v>
      </c>
      <c r="CX19">
        <v>3.545153780173998E-3</v>
      </c>
      <c r="CY19">
        <v>2.8182421961478856E-4</v>
      </c>
      <c r="CZ19">
        <v>9.1326427386395832E-4</v>
      </c>
      <c r="DA19">
        <v>3.8331699619862769E-4</v>
      </c>
      <c r="DB19">
        <v>1.6691206803541396E-3</v>
      </c>
      <c r="DC19">
        <v>1.6416079576913529E-3</v>
      </c>
      <c r="DD19">
        <v>3.2071320182094085E-4</v>
      </c>
      <c r="DE19">
        <v>5.5759354365370502E-5</v>
      </c>
      <c r="DF19">
        <v>2.6677009873060649E-3</v>
      </c>
      <c r="DG19">
        <v>1.760045274476514E-4</v>
      </c>
      <c r="DH19">
        <v>5.3533602927017141E-5</v>
      </c>
      <c r="DI19">
        <v>1.5128012048192775E-3</v>
      </c>
      <c r="DJ19">
        <v>3.189804364183597E-3</v>
      </c>
      <c r="DK19">
        <v>7.2273440189740256E-4</v>
      </c>
      <c r="DL19">
        <v>2.2014092777451555E-3</v>
      </c>
      <c r="DM19">
        <v>1.9801308258381033E-3</v>
      </c>
      <c r="DN19">
        <v>0</v>
      </c>
    </row>
    <row r="20" spans="1:118">
      <c r="A20" t="s">
        <v>66</v>
      </c>
      <c r="B20">
        <v>6.7514590579496539E-5</v>
      </c>
      <c r="C20">
        <v>4.2929851737109981E-5</v>
      </c>
      <c r="D20">
        <v>1.0594615533604492E-4</v>
      </c>
      <c r="E20">
        <v>3.6972938955317806E-5</v>
      </c>
      <c r="F20">
        <v>8.3712784588441322E-5</v>
      </c>
      <c r="G20">
        <v>1.3783145182462588E-4</v>
      </c>
      <c r="H20">
        <v>1.0860432550178935E-4</v>
      </c>
      <c r="I20">
        <v>2.170222355769231E-4</v>
      </c>
      <c r="J20">
        <v>9.5659370451756524E-5</v>
      </c>
      <c r="K20">
        <v>3.2166910688140559E-4</v>
      </c>
      <c r="L20">
        <v>2.8003088891431186E-4</v>
      </c>
      <c r="M20">
        <v>2.8384946535203444E-4</v>
      </c>
      <c r="N20">
        <v>2.7827502034174129E-4</v>
      </c>
      <c r="O20">
        <v>2.5423728813559322E-4</v>
      </c>
      <c r="P20">
        <v>1.915991156963891E-3</v>
      </c>
      <c r="Q20">
        <v>7.0707070707070704E-5</v>
      </c>
      <c r="R20">
        <v>2.1884126236457841E-4</v>
      </c>
      <c r="S20">
        <v>1.497977755308392E-2</v>
      </c>
      <c r="T20">
        <v>0.120870837026719</v>
      </c>
      <c r="U20">
        <v>3.0688427814914491E-5</v>
      </c>
      <c r="V20">
        <v>2.5973345748705117E-4</v>
      </c>
      <c r="W20">
        <v>1.5526071702222043E-4</v>
      </c>
      <c r="X20">
        <v>2.2190923317683879E-4</v>
      </c>
      <c r="Y20">
        <v>1.3057937869258626E-3</v>
      </c>
      <c r="Z20">
        <v>1.1257043779800606E-3</v>
      </c>
      <c r="AA20">
        <v>1.7135761589403975E-4</v>
      </c>
      <c r="AB20">
        <v>2.2793478260869565E-4</v>
      </c>
      <c r="AC20">
        <v>2.4594880473873492E-4</v>
      </c>
      <c r="AD20">
        <v>5.4074038087835209E-3</v>
      </c>
      <c r="AE20">
        <v>2.3019925782510487E-3</v>
      </c>
      <c r="AF20">
        <v>1.0567676967124099E-3</v>
      </c>
      <c r="AG20">
        <v>3.0391527599486523E-4</v>
      </c>
      <c r="AH20">
        <v>1.2964278665877243E-3</v>
      </c>
      <c r="AI20">
        <v>3.9835500132661181E-4</v>
      </c>
      <c r="AJ20">
        <v>4.432591581148258E-4</v>
      </c>
      <c r="AK20">
        <v>1.9603584034754275E-4</v>
      </c>
      <c r="AL20">
        <v>1.2140861931364724E-3</v>
      </c>
      <c r="AM20">
        <v>1.3563119960037109E-3</v>
      </c>
      <c r="AN20">
        <v>2.1634615384615381E-3</v>
      </c>
      <c r="AO20">
        <v>2.894034917555771E-4</v>
      </c>
      <c r="AP20">
        <v>5.9522868063793333E-4</v>
      </c>
      <c r="AQ20">
        <v>1.1130161972858603E-4</v>
      </c>
      <c r="AR20">
        <v>3.4100688468158346E-5</v>
      </c>
      <c r="AS20">
        <v>1.5910880176350179E-4</v>
      </c>
      <c r="AT20">
        <v>7.0168855534709194E-5</v>
      </c>
      <c r="AU20">
        <v>2.1806322127446062E-4</v>
      </c>
      <c r="AV20">
        <v>9.563943001443001E-4</v>
      </c>
      <c r="AW20">
        <v>1.7126049214434322E-4</v>
      </c>
      <c r="AX20">
        <v>3.1579447128224001E-4</v>
      </c>
      <c r="AY20">
        <v>3.0774455712191808E-4</v>
      </c>
      <c r="AZ20">
        <v>7.5349690437972951E-4</v>
      </c>
      <c r="BA20">
        <v>1.118437717040487E-3</v>
      </c>
      <c r="BB20">
        <v>5.3766759423222877E-4</v>
      </c>
      <c r="BC20">
        <v>1.8432104899259603E-3</v>
      </c>
      <c r="BD20">
        <v>1.4253019771238557E-3</v>
      </c>
      <c r="BE20">
        <v>6.6729589428975926E-4</v>
      </c>
      <c r="BF20">
        <v>9.0786586070149775E-5</v>
      </c>
      <c r="BG20">
        <v>5.9979871089316682E-5</v>
      </c>
      <c r="BH20">
        <v>2.2252325178002082E-5</v>
      </c>
      <c r="BI20">
        <v>2.3959288022767838E-4</v>
      </c>
      <c r="BJ20">
        <v>1.5224540712179631E-4</v>
      </c>
      <c r="BK20">
        <v>2.5028874875539326E-3</v>
      </c>
      <c r="BL20">
        <v>2.0673462375443821E-4</v>
      </c>
      <c r="BM20">
        <v>2.0514940356678872E-4</v>
      </c>
      <c r="BN20">
        <v>0.22864214319711704</v>
      </c>
      <c r="BO20">
        <v>2.7493820117893133E-3</v>
      </c>
      <c r="BP20">
        <v>2.8658958001063269E-3</v>
      </c>
      <c r="BQ20">
        <v>2.5782846715328468E-3</v>
      </c>
      <c r="BR20">
        <v>1.6136986301369864E-3</v>
      </c>
      <c r="BS20">
        <v>3.9633929713368101E-3</v>
      </c>
      <c r="BT20">
        <v>2.1764586709886549E-3</v>
      </c>
      <c r="BU20">
        <v>1.0936746456507674E-3</v>
      </c>
      <c r="BV20">
        <v>2.6782307328770716E-4</v>
      </c>
      <c r="BW20">
        <v>1.6705485232067509E-4</v>
      </c>
      <c r="BX20">
        <v>1.8624974536565492E-3</v>
      </c>
      <c r="BY20">
        <v>6.3880858519491891E-3</v>
      </c>
      <c r="BZ20">
        <v>1.7961819378702861E-5</v>
      </c>
      <c r="CA20">
        <v>5.3154489257543348E-6</v>
      </c>
      <c r="CB20">
        <v>4.8357664233576641E-6</v>
      </c>
      <c r="CC20">
        <v>1.5169473610034529E-3</v>
      </c>
      <c r="CD20">
        <v>2.3972131740861383E-3</v>
      </c>
      <c r="CE20">
        <v>2.3785757575757573E-3</v>
      </c>
      <c r="CF20">
        <v>2.1941181840311589E-3</v>
      </c>
      <c r="CG20">
        <v>1.7987653591682419E-3</v>
      </c>
      <c r="CH20">
        <v>2.081097197376267E-4</v>
      </c>
      <c r="CI20">
        <v>3.139901422650386E-2</v>
      </c>
      <c r="CJ20">
        <v>4.7409779460904434E-3</v>
      </c>
      <c r="CK20">
        <v>4.0345604808414729E-4</v>
      </c>
      <c r="CL20">
        <v>1.4963263592470786E-3</v>
      </c>
      <c r="CM20">
        <v>3.4133233812278408E-3</v>
      </c>
      <c r="CN20">
        <v>1.5421758569299552E-4</v>
      </c>
      <c r="CO20">
        <v>4.3761092150170653E-3</v>
      </c>
      <c r="CP20">
        <v>3.368023882577328E-4</v>
      </c>
      <c r="CQ20">
        <v>3.9828810384632141E-3</v>
      </c>
      <c r="CR20">
        <v>1.7331485140101542E-3</v>
      </c>
      <c r="CS20">
        <v>1.0744152303904326E-3</v>
      </c>
      <c r="CT20">
        <v>1.8661124480420037E-3</v>
      </c>
      <c r="CU20">
        <v>2.177262689491424E-4</v>
      </c>
      <c r="CV20">
        <v>6.990037149611618E-4</v>
      </c>
      <c r="CW20">
        <v>3.4805248906477821E-4</v>
      </c>
      <c r="CX20">
        <v>3.4648940080872445E-3</v>
      </c>
      <c r="CY20">
        <v>1.2300199247288022E-3</v>
      </c>
      <c r="CZ20">
        <v>1.8135192004208311E-4</v>
      </c>
      <c r="DA20">
        <v>1.4784708441915509E-4</v>
      </c>
      <c r="DB20">
        <v>2.5852822644622852E-4</v>
      </c>
      <c r="DC20">
        <v>1.4038891116329689E-3</v>
      </c>
      <c r="DD20">
        <v>1.0501517450682853E-3</v>
      </c>
      <c r="DE20">
        <v>8.4358033749082906E-3</v>
      </c>
      <c r="DF20">
        <v>3.9579689703808174E-3</v>
      </c>
      <c r="DG20">
        <v>8.0769666100735694E-3</v>
      </c>
      <c r="DH20">
        <v>7.6256499133448875E-4</v>
      </c>
      <c r="DI20">
        <v>3.8832831325301205E-3</v>
      </c>
      <c r="DJ20">
        <v>4.2846124905944324E-3</v>
      </c>
      <c r="DK20">
        <v>2.2459355036150109E-3</v>
      </c>
      <c r="DL20">
        <v>9.2855744764141709E-4</v>
      </c>
      <c r="DM20">
        <v>5.456255110384301E-4</v>
      </c>
      <c r="DN20">
        <v>0</v>
      </c>
    </row>
    <row r="21" spans="1:118">
      <c r="A21" t="s">
        <v>67</v>
      </c>
      <c r="B21">
        <v>1.6954990272947001E-2</v>
      </c>
      <c r="C21">
        <v>1.4773843770745742E-2</v>
      </c>
      <c r="D21">
        <v>7.2914584543869843E-2</v>
      </c>
      <c r="E21">
        <v>1.9981120201384518E-5</v>
      </c>
      <c r="F21">
        <v>2.4254290718038533E-2</v>
      </c>
      <c r="G21">
        <v>5.8414281963770011E-4</v>
      </c>
      <c r="H21">
        <v>5.4532959908718426E-4</v>
      </c>
      <c r="I21">
        <v>6.4460637019230762E-4</v>
      </c>
      <c r="J21">
        <v>6.4675665648811394E-4</v>
      </c>
      <c r="K21">
        <v>2.0815519765739385E-3</v>
      </c>
      <c r="L21">
        <v>3.6768962361285891E-3</v>
      </c>
      <c r="M21">
        <v>2.4454936814331343E-3</v>
      </c>
      <c r="N21">
        <v>1.6851098454027666E-3</v>
      </c>
      <c r="O21">
        <v>8.1417010230569551E-4</v>
      </c>
      <c r="P21">
        <v>5.2431834929992629E-4</v>
      </c>
      <c r="Q21">
        <v>1.3063973063973063E-3</v>
      </c>
      <c r="R21">
        <v>2.3952896844088556E-3</v>
      </c>
      <c r="S21">
        <v>1.8896753173800697E-3</v>
      </c>
      <c r="T21">
        <v>6.6506268203115118E-4</v>
      </c>
      <c r="U21">
        <v>5.4884364962236303E-2</v>
      </c>
      <c r="V21">
        <v>1.1738928010242681E-3</v>
      </c>
      <c r="W21">
        <v>3.0963422994717104E-4</v>
      </c>
      <c r="X21">
        <v>1.1887525872078347E-4</v>
      </c>
      <c r="Y21">
        <v>1.2874499714122356E-3</v>
      </c>
      <c r="Z21">
        <v>1.9523190290420462E-3</v>
      </c>
      <c r="AA21">
        <v>2.2973923841059601E-2</v>
      </c>
      <c r="AB21">
        <v>1.9354347826086953E-3</v>
      </c>
      <c r="AC21">
        <v>2.0560397715252803E-3</v>
      </c>
      <c r="AD21">
        <v>2.1813058686358336E-4</v>
      </c>
      <c r="AE21">
        <v>1.670296869958051E-4</v>
      </c>
      <c r="AF21">
        <v>2.7939579425412183E-4</v>
      </c>
      <c r="AG21">
        <v>5.8215661103979462E-4</v>
      </c>
      <c r="AH21">
        <v>7.6159463193210971E-4</v>
      </c>
      <c r="AI21">
        <v>3.1600955160520033E-4</v>
      </c>
      <c r="AJ21">
        <v>1.3570864713788912E-3</v>
      </c>
      <c r="AK21">
        <v>1.0757534618517513E-3</v>
      </c>
      <c r="AL21">
        <v>6.883479648842778E-4</v>
      </c>
      <c r="AM21">
        <v>1.0591593520302574E-3</v>
      </c>
      <c r="AN21">
        <v>3.6294489092996557E-4</v>
      </c>
      <c r="AO21">
        <v>2.8831231813773034E-4</v>
      </c>
      <c r="AP21">
        <v>3.1019507051535523E-3</v>
      </c>
      <c r="AQ21">
        <v>5.373340143003065E-3</v>
      </c>
      <c r="AR21">
        <v>1.4646084337349397E-3</v>
      </c>
      <c r="AS21">
        <v>5.1189576444654388E-3</v>
      </c>
      <c r="AT21">
        <v>2.4343339587242028E-3</v>
      </c>
      <c r="AU21">
        <v>5.0740592072252887E-3</v>
      </c>
      <c r="AV21">
        <v>4.4793470418470422E-3</v>
      </c>
      <c r="AW21">
        <v>7.1109118301169389E-3</v>
      </c>
      <c r="AX21">
        <v>3.9530094598283693E-3</v>
      </c>
      <c r="AY21">
        <v>7.6950915785836006E-3</v>
      </c>
      <c r="AZ21">
        <v>0</v>
      </c>
      <c r="BA21">
        <v>7.4468276341054873E-3</v>
      </c>
      <c r="BB21">
        <v>5.3147988869213254E-3</v>
      </c>
      <c r="BC21">
        <v>1.6571282646385401E-3</v>
      </c>
      <c r="BD21">
        <v>1.3152080286853228E-3</v>
      </c>
      <c r="BE21">
        <v>2.888721094856064E-2</v>
      </c>
      <c r="BF21">
        <v>9.4091556616486358E-3</v>
      </c>
      <c r="BG21">
        <v>6.1438167840853118E-2</v>
      </c>
      <c r="BH21">
        <v>3.895847444093855E-3</v>
      </c>
      <c r="BI21">
        <v>0.17338898268293859</v>
      </c>
      <c r="BJ21">
        <v>3.8610229076888182E-3</v>
      </c>
      <c r="BK21">
        <v>6.0367076003982742E-3</v>
      </c>
      <c r="BL21">
        <v>5.3997251173977783E-4</v>
      </c>
      <c r="BM21">
        <v>1.0495256092279831E-3</v>
      </c>
      <c r="BN21">
        <v>3.6934792955735368E-4</v>
      </c>
      <c r="BO21">
        <v>9.9068263928503517E-5</v>
      </c>
      <c r="BP21">
        <v>4.961456671982987E-4</v>
      </c>
      <c r="BQ21">
        <v>5.5976277372262774E-4</v>
      </c>
      <c r="BR21">
        <v>4.4450853160298009E-4</v>
      </c>
      <c r="BS21">
        <v>3.2055308445480259E-4</v>
      </c>
      <c r="BT21">
        <v>2.6438411669367913E-4</v>
      </c>
      <c r="BU21">
        <v>9.4145150855731336E-5</v>
      </c>
      <c r="BV21">
        <v>5.9505347359577101E-4</v>
      </c>
      <c r="BW21">
        <v>1.5446413502109702E-4</v>
      </c>
      <c r="BX21">
        <v>1.7753106539009981E-4</v>
      </c>
      <c r="BY21">
        <v>1.197912103956782E-3</v>
      </c>
      <c r="BZ21">
        <v>9.8708504435597632E-4</v>
      </c>
      <c r="CA21">
        <v>3.3921751341986798E-4</v>
      </c>
      <c r="CB21">
        <v>6.401791639017916E-5</v>
      </c>
      <c r="CC21">
        <v>2.4353463462758085E-4</v>
      </c>
      <c r="CD21">
        <v>4.7671612981059236E-4</v>
      </c>
      <c r="CE21">
        <v>1.3155757575757576E-3</v>
      </c>
      <c r="CF21">
        <v>6.829965920155793E-4</v>
      </c>
      <c r="CG21">
        <v>6.7048676748582235E-5</v>
      </c>
      <c r="CH21">
        <v>1.0387596899224807E-3</v>
      </c>
      <c r="CI21">
        <v>6.0339419737873861E-4</v>
      </c>
      <c r="CJ21">
        <v>7.513366005791936E-4</v>
      </c>
      <c r="CK21">
        <v>1.933884297520661E-3</v>
      </c>
      <c r="CL21">
        <v>1.1450563291582115E-3</v>
      </c>
      <c r="CM21">
        <v>2.7400634446725136E-4</v>
      </c>
      <c r="CN21">
        <v>1.6727272727272728E-4</v>
      </c>
      <c r="CO21">
        <v>2.8778156996587031E-3</v>
      </c>
      <c r="CP21">
        <v>6.9590347458329876E-3</v>
      </c>
      <c r="CQ21">
        <v>7.392516443786209E-4</v>
      </c>
      <c r="CR21">
        <v>1.9486223525163047E-3</v>
      </c>
      <c r="CS21">
        <v>4.269499648258881E-3</v>
      </c>
      <c r="CT21">
        <v>7.6635309560271281E-4</v>
      </c>
      <c r="CU21">
        <v>6.2154847493649029E-4</v>
      </c>
      <c r="CV21">
        <v>8.0338849487785662E-4</v>
      </c>
      <c r="CW21">
        <v>4.4823995001041448E-4</v>
      </c>
      <c r="CX21">
        <v>1.7571376056855776E-3</v>
      </c>
      <c r="CY21">
        <v>1.0896612796103609E-3</v>
      </c>
      <c r="CZ21">
        <v>2.0309149030874437E-4</v>
      </c>
      <c r="DA21">
        <v>6.4816984244626681E-4</v>
      </c>
      <c r="DB21">
        <v>5.8766223463332587E-4</v>
      </c>
      <c r="DC21">
        <v>5.4619394008820655E-4</v>
      </c>
      <c r="DD21">
        <v>9.7594840667678299E-4</v>
      </c>
      <c r="DE21">
        <v>4.3800440205429196E-4</v>
      </c>
      <c r="DF21">
        <v>9.0230371415138692E-4</v>
      </c>
      <c r="DG21">
        <v>2.382569326542162E-4</v>
      </c>
      <c r="DH21">
        <v>1.3196610822260736E-3</v>
      </c>
      <c r="DI21">
        <v>1.6014683734939758E-3</v>
      </c>
      <c r="DJ21">
        <v>1.4934161023325808E-3</v>
      </c>
      <c r="DK21">
        <v>4.6077043724417581E-4</v>
      </c>
      <c r="DL21">
        <v>3.2587590526521825E-3</v>
      </c>
      <c r="DM21">
        <v>2.4623058053965655E-3</v>
      </c>
      <c r="DN21">
        <v>0</v>
      </c>
    </row>
    <row r="22" spans="1:118">
      <c r="A22" t="s">
        <v>68</v>
      </c>
      <c r="B22">
        <v>3.602316807168543E-2</v>
      </c>
      <c r="C22">
        <v>1.2170834255366232E-5</v>
      </c>
      <c r="D22">
        <v>9.490606236684099E-6</v>
      </c>
      <c r="E22">
        <v>4.2002307530941897E-4</v>
      </c>
      <c r="F22">
        <v>4.206479859894921E-2</v>
      </c>
      <c r="G22">
        <v>1.0947755316355998E-3</v>
      </c>
      <c r="H22">
        <v>5.5492453710907113E-4</v>
      </c>
      <c r="I22">
        <v>2.9867788461538459E-4</v>
      </c>
      <c r="J22">
        <v>1.3740760823035872E-3</v>
      </c>
      <c r="K22">
        <v>2.3000732064421669E-3</v>
      </c>
      <c r="L22">
        <v>1.204341608511612E-2</v>
      </c>
      <c r="M22">
        <v>3.0374947923899457E-3</v>
      </c>
      <c r="N22">
        <v>1.9031733116354759E-3</v>
      </c>
      <c r="O22">
        <v>3.5047030080928389E-2</v>
      </c>
      <c r="P22">
        <v>7.1849668386145919E-5</v>
      </c>
      <c r="Q22">
        <v>1.6632996632996633E-3</v>
      </c>
      <c r="R22">
        <v>3.812152614225153E-3</v>
      </c>
      <c r="S22">
        <v>1.3487810358386698E-2</v>
      </c>
      <c r="T22">
        <v>4.3924275041154872E-3</v>
      </c>
      <c r="U22">
        <v>1.4161385536938971E-3</v>
      </c>
      <c r="V22">
        <v>0.14012553104812897</v>
      </c>
      <c r="W22">
        <v>6.8537161753437909E-2</v>
      </c>
      <c r="X22">
        <v>1.8849240244333387E-2</v>
      </c>
      <c r="Y22">
        <v>0.11988431484657901</v>
      </c>
      <c r="Z22">
        <v>1.2153879497182489E-2</v>
      </c>
      <c r="AA22">
        <v>6.2220095198675489E-3</v>
      </c>
      <c r="AB22">
        <v>2.0704673913043477E-2</v>
      </c>
      <c r="AC22">
        <v>3.9849375925534161E-3</v>
      </c>
      <c r="AD22">
        <v>3.4529731830548003E-3</v>
      </c>
      <c r="AE22">
        <v>4.0800258147789606E-3</v>
      </c>
      <c r="AF22">
        <v>1.7528877480501529E-3</v>
      </c>
      <c r="AG22">
        <v>3.8801668806161746E-2</v>
      </c>
      <c r="AH22">
        <v>6.3627392934675351E-3</v>
      </c>
      <c r="AI22">
        <v>4.1812151764393738E-3</v>
      </c>
      <c r="AJ22">
        <v>3.1343687994708882E-3</v>
      </c>
      <c r="AK22">
        <v>3.6777083898995389E-3</v>
      </c>
      <c r="AL22">
        <v>2.2402234636871511E-3</v>
      </c>
      <c r="AM22">
        <v>3.8456433311924638E-3</v>
      </c>
      <c r="AN22">
        <v>4.4672789896670496E-3</v>
      </c>
      <c r="AO22">
        <v>0.20183442450695116</v>
      </c>
      <c r="AP22">
        <v>2.3980492948464482E-3</v>
      </c>
      <c r="AQ22">
        <v>5.3772070626003207E-5</v>
      </c>
      <c r="AR22">
        <v>3.2379518072289153E-5</v>
      </c>
      <c r="AS22">
        <v>3.8655329869311921E-5</v>
      </c>
      <c r="AT22">
        <v>1.5759849906191367E-5</v>
      </c>
      <c r="AU22">
        <v>6.6532865027596583E-5</v>
      </c>
      <c r="AV22">
        <v>1.1963383838383838E-4</v>
      </c>
      <c r="AW22">
        <v>2.6308917425927253E-4</v>
      </c>
      <c r="AX22">
        <v>1.5414653832001993E-4</v>
      </c>
      <c r="AY22">
        <v>1.7542333496192668E-4</v>
      </c>
      <c r="AZ22">
        <v>7.4485974164946887E-5</v>
      </c>
      <c r="BA22">
        <v>1.4556522449646605E-4</v>
      </c>
      <c r="BB22">
        <v>5.885656463445484E-4</v>
      </c>
      <c r="BC22">
        <v>4.2046216545815252E-4</v>
      </c>
      <c r="BD22">
        <v>2.3392960878187535E-4</v>
      </c>
      <c r="BE22">
        <v>2.2557810287871638E-4</v>
      </c>
      <c r="BF22">
        <v>9.4779193778154222E-4</v>
      </c>
      <c r="BG22">
        <v>9.4220432985717039E-6</v>
      </c>
      <c r="BH22">
        <v>4.4053106019306273E-6</v>
      </c>
      <c r="BI22">
        <v>2.0163040856688055E-5</v>
      </c>
      <c r="BJ22">
        <v>4.5238905269524463E-4</v>
      </c>
      <c r="BK22">
        <v>2.4560238964487221E-5</v>
      </c>
      <c r="BL22">
        <v>1.2752262054747453E-3</v>
      </c>
      <c r="BM22">
        <v>5.7379630723199875E-4</v>
      </c>
      <c r="BN22">
        <v>7.2618480995444352E-4</v>
      </c>
      <c r="BO22">
        <v>2.0536223616657158E-5</v>
      </c>
      <c r="BP22">
        <v>1.4185273790536948E-3</v>
      </c>
      <c r="BQ22">
        <v>6.9804744525547449E-3</v>
      </c>
      <c r="BR22">
        <v>1.997813025714972E-3</v>
      </c>
      <c r="BS22">
        <v>1.0528783981582799E-4</v>
      </c>
      <c r="BT22">
        <v>3.8003444084278764E-3</v>
      </c>
      <c r="BU22">
        <v>1.630741633829324E-4</v>
      </c>
      <c r="BV22">
        <v>2.6453239047102275E-4</v>
      </c>
      <c r="BW22">
        <v>4.9957805907172995E-6</v>
      </c>
      <c r="BX22">
        <v>3.3713587288653487E-5</v>
      </c>
      <c r="BY22">
        <v>1.1111111111111112E-4</v>
      </c>
      <c r="BZ22">
        <v>1.2026268769004107E-4</v>
      </c>
      <c r="CA22">
        <v>6.7722756683684854E-5</v>
      </c>
      <c r="CB22">
        <v>1.161247511612475E-7</v>
      </c>
      <c r="CC22">
        <v>4.8410964695934049E-5</v>
      </c>
      <c r="CD22">
        <v>4.3678368922668597E-4</v>
      </c>
      <c r="CE22">
        <v>3.5354545454545453E-4</v>
      </c>
      <c r="CF22">
        <v>1.4541747809152872E-4</v>
      </c>
      <c r="CG22">
        <v>6.2107159735349724E-4</v>
      </c>
      <c r="CH22">
        <v>2.248062015503876E-4</v>
      </c>
      <c r="CI22">
        <v>1.2165341100033607E-4</v>
      </c>
      <c r="CJ22">
        <v>1.3104254845177099E-3</v>
      </c>
      <c r="CK22">
        <v>4.4365138993238167E-4</v>
      </c>
      <c r="CL22">
        <v>1.4892589741795537E-3</v>
      </c>
      <c r="CM22">
        <v>9.1658891584250787E-5</v>
      </c>
      <c r="CN22">
        <v>4.0417287630402388E-5</v>
      </c>
      <c r="CO22">
        <v>1.3929465301478954E-3</v>
      </c>
      <c r="CP22">
        <v>5.1211543245708599E-3</v>
      </c>
      <c r="CQ22">
        <v>2.150455198850024E-3</v>
      </c>
      <c r="CR22">
        <v>7.0042274764727137E-4</v>
      </c>
      <c r="CS22">
        <v>1.3788251846640873E-4</v>
      </c>
      <c r="CT22">
        <v>4.1194486983154671E-4</v>
      </c>
      <c r="CU22">
        <v>1.2474471582512827E-4</v>
      </c>
      <c r="CV22">
        <v>3.0533040639423617E-4</v>
      </c>
      <c r="CW22">
        <v>2.723807540095813E-4</v>
      </c>
      <c r="CX22">
        <v>6.4183310868766072E-4</v>
      </c>
      <c r="CY22">
        <v>5.8224485277839279E-5</v>
      </c>
      <c r="CZ22">
        <v>1.007101525512888E-3</v>
      </c>
      <c r="DA22">
        <v>1.485165084753867E-4</v>
      </c>
      <c r="DB22">
        <v>1.7716497953225649E-4</v>
      </c>
      <c r="DC22">
        <v>1.4782251751723085E-4</v>
      </c>
      <c r="DD22">
        <v>4.2594840667678301E-4</v>
      </c>
      <c r="DE22">
        <v>7.4321349963316205E-4</v>
      </c>
      <c r="DF22">
        <v>2.9167842031029625E-4</v>
      </c>
      <c r="DG22">
        <v>8.6502546689303905E-4</v>
      </c>
      <c r="DH22">
        <v>3.443096476025419E-4</v>
      </c>
      <c r="DI22">
        <v>1.197289156626506E-4</v>
      </c>
      <c r="DJ22">
        <v>1.2898796087283673E-3</v>
      </c>
      <c r="DK22">
        <v>3.7343636433189245E-4</v>
      </c>
      <c r="DL22">
        <v>4.3296144059502833E-4</v>
      </c>
      <c r="DM22">
        <v>2.2526573998364675E-4</v>
      </c>
      <c r="DN22">
        <v>0</v>
      </c>
    </row>
    <row r="23" spans="1:118">
      <c r="A23" t="s">
        <v>69</v>
      </c>
      <c r="B23">
        <v>2.738740199257207E-3</v>
      </c>
      <c r="C23">
        <v>1.7061296747067933E-4</v>
      </c>
      <c r="D23">
        <v>6.6802246755762152E-4</v>
      </c>
      <c r="E23">
        <v>1.4138871407593876E-4</v>
      </c>
      <c r="F23">
        <v>3.4349211908931698E-2</v>
      </c>
      <c r="G23">
        <v>8.2370700971383572E-3</v>
      </c>
      <c r="H23">
        <v>1.5979720968829418E-3</v>
      </c>
      <c r="I23">
        <v>1.5099158653846154E-3</v>
      </c>
      <c r="J23">
        <v>1.2735795211323878E-2</v>
      </c>
      <c r="K23">
        <v>1.0269765739385065E-2</v>
      </c>
      <c r="L23">
        <v>2.5317583800480496E-2</v>
      </c>
      <c r="M23">
        <v>1.8293431467851687E-2</v>
      </c>
      <c r="N23">
        <v>9.8421480878763228E-3</v>
      </c>
      <c r="O23">
        <v>7.4706520079401428E-2</v>
      </c>
      <c r="P23">
        <v>6.1053795136330137E-4</v>
      </c>
      <c r="Q23">
        <v>5.4276094276094269E-3</v>
      </c>
      <c r="R23">
        <v>1.7813471502590675E-2</v>
      </c>
      <c r="S23">
        <v>4.7183125491517805E-2</v>
      </c>
      <c r="T23">
        <v>1.7520704064834747E-2</v>
      </c>
      <c r="U23">
        <v>2.126634256445872E-2</v>
      </c>
      <c r="V23">
        <v>6.3939998836058901E-2</v>
      </c>
      <c r="W23">
        <v>0.20175295398636933</v>
      </c>
      <c r="X23">
        <v>2.1851108082184871E-2</v>
      </c>
      <c r="Y23">
        <v>5.672284162378502E-2</v>
      </c>
      <c r="Z23">
        <v>3.4472041612483746E-2</v>
      </c>
      <c r="AA23">
        <v>2.839440190397351E-2</v>
      </c>
      <c r="AB23">
        <v>1.5588043478260869E-2</v>
      </c>
      <c r="AC23">
        <v>1.0839200338481066E-2</v>
      </c>
      <c r="AD23">
        <v>7.658083948698019E-3</v>
      </c>
      <c r="AE23">
        <v>6.7534285253307525E-3</v>
      </c>
      <c r="AF23">
        <v>2.3386316516931581E-3</v>
      </c>
      <c r="AG23">
        <v>1.6444480102695763E-2</v>
      </c>
      <c r="AH23">
        <v>1.0961910400631537E-2</v>
      </c>
      <c r="AI23">
        <v>7.769732024409658E-3</v>
      </c>
      <c r="AJ23">
        <v>3.9394294979838282E-3</v>
      </c>
      <c r="AK23">
        <v>8.4401303285365197E-3</v>
      </c>
      <c r="AL23">
        <v>1.7985035913806863E-2</v>
      </c>
      <c r="AM23">
        <v>1.6983443944908298E-2</v>
      </c>
      <c r="AN23">
        <v>8.3363949483352476E-3</v>
      </c>
      <c r="AO23">
        <v>2.8602772389266083E-2</v>
      </c>
      <c r="AP23">
        <v>6.554962435745354E-3</v>
      </c>
      <c r="AQ23">
        <v>4.5403472931562826E-4</v>
      </c>
      <c r="AR23">
        <v>3.2799053356282273E-4</v>
      </c>
      <c r="AS23">
        <v>2.4082821602897182E-4</v>
      </c>
      <c r="AT23">
        <v>9.1557223264540337E-5</v>
      </c>
      <c r="AU23">
        <v>1.3656798795785247E-3</v>
      </c>
      <c r="AV23">
        <v>2.0838293650793649E-3</v>
      </c>
      <c r="AW23">
        <v>2.789999282588421E-3</v>
      </c>
      <c r="AX23">
        <v>6.5524444813711404E-4</v>
      </c>
      <c r="AY23">
        <v>3.2036655266513337E-3</v>
      </c>
      <c r="AZ23">
        <v>1.6528280975311473E-2</v>
      </c>
      <c r="BA23">
        <v>5.3143767618580716E-4</v>
      </c>
      <c r="BB23">
        <v>2.3996458386035921E-3</v>
      </c>
      <c r="BC23">
        <v>1.2080230978496903E-3</v>
      </c>
      <c r="BD23">
        <v>5.4085455018929908E-4</v>
      </c>
      <c r="BE23">
        <v>7.1153846153846148E-4</v>
      </c>
      <c r="BF23">
        <v>2.8789897200939434E-3</v>
      </c>
      <c r="BG23">
        <v>1.0971112871795969E-3</v>
      </c>
      <c r="BH23">
        <v>1.4247325150468888E-4</v>
      </c>
      <c r="BI23">
        <v>5.7160773720515176E-5</v>
      </c>
      <c r="BJ23">
        <v>4.0294473425568915E-4</v>
      </c>
      <c r="BK23">
        <v>1.4822436110189182E-4</v>
      </c>
      <c r="BL23">
        <v>2.1596037109151301E-3</v>
      </c>
      <c r="BM23">
        <v>3.349612219991339E-3</v>
      </c>
      <c r="BN23">
        <v>1.8583667641259263E-3</v>
      </c>
      <c r="BO23">
        <v>1.4451416619129111E-4</v>
      </c>
      <c r="BP23">
        <v>5.0921052631578943E-3</v>
      </c>
      <c r="BQ23">
        <v>3.5031021897810218E-3</v>
      </c>
      <c r="BR23">
        <v>3.8637346791636632E-4</v>
      </c>
      <c r="BS23">
        <v>2.9989057681649591E-4</v>
      </c>
      <c r="BT23">
        <v>6.1679497568881689E-4</v>
      </c>
      <c r="BU23">
        <v>1.1868493795212609E-4</v>
      </c>
      <c r="BV23">
        <v>1.1072797605503143E-4</v>
      </c>
      <c r="BW23">
        <v>2.3831223628691983E-5</v>
      </c>
      <c r="BX23">
        <v>1.2151150947239764E-4</v>
      </c>
      <c r="BY23">
        <v>1.0454080887720835E-4</v>
      </c>
      <c r="BZ23">
        <v>3.2632205886962788E-5</v>
      </c>
      <c r="CA23">
        <v>2.8874043547307497E-6</v>
      </c>
      <c r="CB23">
        <v>3.8984737889847377E-7</v>
      </c>
      <c r="CC23">
        <v>1.0661686984708618E-4</v>
      </c>
      <c r="CD23">
        <v>2.7234889612739777E-4</v>
      </c>
      <c r="CE23">
        <v>2.5560606060606061E-4</v>
      </c>
      <c r="CF23">
        <v>3.5201131937682571E-4</v>
      </c>
      <c r="CG23">
        <v>1.2702209357277883E-2</v>
      </c>
      <c r="CH23">
        <v>1.607036374478235E-4</v>
      </c>
      <c r="CI23">
        <v>1.5996415369104962E-4</v>
      </c>
      <c r="CJ23">
        <v>2.8675651592782357E-4</v>
      </c>
      <c r="CK23">
        <v>1.2854244928625096E-2</v>
      </c>
      <c r="CL23">
        <v>5.2365124903785596E-4</v>
      </c>
      <c r="CM23">
        <v>7.7708527710393729E-4</v>
      </c>
      <c r="CN23">
        <v>3.8211624441132635E-5</v>
      </c>
      <c r="CO23">
        <v>2.7053469852104662E-4</v>
      </c>
      <c r="CP23">
        <v>2.3691475246703706E-2</v>
      </c>
      <c r="CQ23">
        <v>4.7284052794354655E-4</v>
      </c>
      <c r="CR23">
        <v>7.0711448176236915E-4</v>
      </c>
      <c r="CS23">
        <v>2.6989535701723536E-4</v>
      </c>
      <c r="CT23">
        <v>1.0892583679719973E-3</v>
      </c>
      <c r="CU23">
        <v>3.1085725671210589E-4</v>
      </c>
      <c r="CV23">
        <v>1.4297816053135202E-3</v>
      </c>
      <c r="CW23">
        <v>1.6357425536346593E-3</v>
      </c>
      <c r="CX23">
        <v>1.6979536821467957E-3</v>
      </c>
      <c r="CY23">
        <v>2.5060881115784818E-4</v>
      </c>
      <c r="CZ23">
        <v>2.4290757900700035E-3</v>
      </c>
      <c r="DA23">
        <v>2.7384464580295022E-3</v>
      </c>
      <c r="DB23">
        <v>1.0632437406784502E-3</v>
      </c>
      <c r="DC23">
        <v>9.8925100712144646E-4</v>
      </c>
      <c r="DD23">
        <v>1.6990136570561457E-3</v>
      </c>
      <c r="DE23">
        <v>3.0154071900220103E-4</v>
      </c>
      <c r="DF23">
        <v>1.7285378467324869E-3</v>
      </c>
      <c r="DG23">
        <v>3.2215619694397283E-4</v>
      </c>
      <c r="DH23">
        <v>9.1719622568842672E-4</v>
      </c>
      <c r="DI23">
        <v>6.8524096385542163E-4</v>
      </c>
      <c r="DJ23">
        <v>4.9635063957863051E-3</v>
      </c>
      <c r="DK23">
        <v>6.7671473929842014E-4</v>
      </c>
      <c r="DL23">
        <v>1.1726365237815619E-3</v>
      </c>
      <c r="DM23">
        <v>3.2167375306623058E-2</v>
      </c>
      <c r="DN23">
        <v>0</v>
      </c>
    </row>
    <row r="24" spans="1:118">
      <c r="A24" t="s">
        <v>70</v>
      </c>
      <c r="B24">
        <v>8.479587926663916E-3</v>
      </c>
      <c r="C24">
        <v>3.784023013941137E-5</v>
      </c>
      <c r="D24">
        <v>3.1938795274065468E-4</v>
      </c>
      <c r="E24">
        <v>2.0453115166771554E-6</v>
      </c>
      <c r="F24">
        <v>4.6970227670753065E-4</v>
      </c>
      <c r="G24">
        <v>7.2302441585718035E-4</v>
      </c>
      <c r="H24">
        <v>5.1327731964109747E-4</v>
      </c>
      <c r="I24">
        <v>5.4552283653846155E-4</v>
      </c>
      <c r="J24">
        <v>4.4427955823178567E-4</v>
      </c>
      <c r="K24">
        <v>7.3059297218155206E-3</v>
      </c>
      <c r="L24">
        <v>2.4045103535064637E-2</v>
      </c>
      <c r="M24">
        <v>4.8400222191362302E-3</v>
      </c>
      <c r="N24">
        <v>2.7697314890154597E-3</v>
      </c>
      <c r="O24">
        <v>2.5307680561917848E-3</v>
      </c>
      <c r="P24">
        <v>1.0795873249815771E-4</v>
      </c>
      <c r="Q24">
        <v>2.9629629629629629E-4</v>
      </c>
      <c r="R24">
        <v>4.3937823834196886E-4</v>
      </c>
      <c r="S24">
        <v>1.1916638579934839E-3</v>
      </c>
      <c r="T24">
        <v>2.4839812587058377E-3</v>
      </c>
      <c r="U24">
        <v>5.5560378505078568E-5</v>
      </c>
      <c r="V24">
        <v>2.947273467962521E-3</v>
      </c>
      <c r="W24">
        <v>1.080542001048514E-2</v>
      </c>
      <c r="X24">
        <v>5.0309788479983845E-2</v>
      </c>
      <c r="Y24">
        <v>4.0548885077186965E-3</v>
      </c>
      <c r="Z24">
        <v>4.9371478110099695E-4</v>
      </c>
      <c r="AA24">
        <v>5.6860513245033111E-4</v>
      </c>
      <c r="AB24">
        <v>1.2326086956521739E-4</v>
      </c>
      <c r="AC24">
        <v>6.9708060080389252E-4</v>
      </c>
      <c r="AD24">
        <v>2.581616789739603E-4</v>
      </c>
      <c r="AE24">
        <v>5.3315989028718943E-3</v>
      </c>
      <c r="AF24">
        <v>3.9302991410800672E-4</v>
      </c>
      <c r="AG24">
        <v>6.8581514762516046E-4</v>
      </c>
      <c r="AH24">
        <v>2.2360371028221828E-4</v>
      </c>
      <c r="AI24">
        <v>3.661554789068719E-4</v>
      </c>
      <c r="AJ24">
        <v>3.8051247039747396E-4</v>
      </c>
      <c r="AK24">
        <v>1.2652728753733368E-4</v>
      </c>
      <c r="AL24">
        <v>1.4664804469273742E-4</v>
      </c>
      <c r="AM24">
        <v>7.884821237422394E-4</v>
      </c>
      <c r="AN24">
        <v>2.8720292766934555E-2</v>
      </c>
      <c r="AO24">
        <v>7.2946572906563206E-3</v>
      </c>
      <c r="AP24">
        <v>4.7271648873072362E-4</v>
      </c>
      <c r="AQ24">
        <v>1.0393258426966293E-4</v>
      </c>
      <c r="AR24">
        <v>9.175989672977625E-5</v>
      </c>
      <c r="AS24">
        <v>1.0439300897496457E-4</v>
      </c>
      <c r="AT24">
        <v>4.8030018761726079E-5</v>
      </c>
      <c r="AU24">
        <v>1.2634219769192172E-4</v>
      </c>
      <c r="AV24">
        <v>2.656926406926407E-4</v>
      </c>
      <c r="AW24">
        <v>1.6916565033359638E-5</v>
      </c>
      <c r="AX24">
        <v>4.3204234964570156E-6</v>
      </c>
      <c r="AY24">
        <v>1.1296876675762958E-5</v>
      </c>
      <c r="AZ24">
        <v>1.4866620805625622E-5</v>
      </c>
      <c r="BA24">
        <v>2.85655921885852E-4</v>
      </c>
      <c r="BB24">
        <v>6.9314444725524928E-5</v>
      </c>
      <c r="BC24">
        <v>1.0521890493678319E-3</v>
      </c>
      <c r="BD24">
        <v>4.4746699785661346E-4</v>
      </c>
      <c r="BE24">
        <v>4.2944785276073619E-5</v>
      </c>
      <c r="BF24">
        <v>6.6684634043044698E-5</v>
      </c>
      <c r="BG24">
        <v>2.905843808218592E-5</v>
      </c>
      <c r="BH24">
        <v>1.3695009333751838E-5</v>
      </c>
      <c r="BI24">
        <v>1.4953451353046162E-6</v>
      </c>
      <c r="BJ24">
        <v>1.205110758297422E-4</v>
      </c>
      <c r="BK24">
        <v>6.0404912047792893E-5</v>
      </c>
      <c r="BL24">
        <v>1.9957049593402817E-3</v>
      </c>
      <c r="BM24">
        <v>1.1484980906263534E-3</v>
      </c>
      <c r="BN24">
        <v>3.4133405861154552E-4</v>
      </c>
      <c r="BO24">
        <v>6.0848069975280464E-5</v>
      </c>
      <c r="BP24">
        <v>1.9687666135034558E-3</v>
      </c>
      <c r="BQ24">
        <v>1.0455109489051095E-2</v>
      </c>
      <c r="BR24">
        <v>2.8903148281663061E-3</v>
      </c>
      <c r="BS24">
        <v>2.6480410407992154E-4</v>
      </c>
      <c r="BT24">
        <v>5.512560777957861E-3</v>
      </c>
      <c r="BU24">
        <v>2.303711109804152E-4</v>
      </c>
      <c r="BV24">
        <v>3.7678318251037091E-4</v>
      </c>
      <c r="BW24">
        <v>1.360337552742616E-5</v>
      </c>
      <c r="BX24">
        <v>7.3130983907109391E-5</v>
      </c>
      <c r="BY24">
        <v>1.8082931814863482E-4</v>
      </c>
      <c r="BZ24">
        <v>5.4637785649352682E-5</v>
      </c>
      <c r="CA24">
        <v>4.2129854448571392E-6</v>
      </c>
      <c r="CB24">
        <v>2.1566025215660255E-7</v>
      </c>
      <c r="CC24">
        <v>1.1331125361144388E-4</v>
      </c>
      <c r="CD24">
        <v>7.3591506816262514E-4</v>
      </c>
      <c r="CE24">
        <v>5.49969696969697E-4</v>
      </c>
      <c r="CF24">
        <v>3.4437378286270688E-4</v>
      </c>
      <c r="CG24">
        <v>3.5362033317580338E-2</v>
      </c>
      <c r="CH24">
        <v>4.1425163983303519E-3</v>
      </c>
      <c r="CI24">
        <v>2.4717150218438449E-4</v>
      </c>
      <c r="CJ24">
        <v>2.0405435509022053E-4</v>
      </c>
      <c r="CK24">
        <v>0.13090045078888055</v>
      </c>
      <c r="CL24">
        <v>2.302952907424253E-3</v>
      </c>
      <c r="CM24">
        <v>2.1925732412763575E-4</v>
      </c>
      <c r="CN24">
        <v>6.4262295081967218E-5</v>
      </c>
      <c r="CO24">
        <v>2.168373151308305E-4</v>
      </c>
      <c r="CP24">
        <v>2.3617215357824031E-4</v>
      </c>
      <c r="CQ24">
        <v>1.4330269634534128E-3</v>
      </c>
      <c r="CR24">
        <v>2.9545918042189791E-3</v>
      </c>
      <c r="CS24">
        <v>9.1089957791065778E-3</v>
      </c>
      <c r="CT24">
        <v>1.7144607306935029E-2</v>
      </c>
      <c r="CU24">
        <v>1.4010825709399439E-3</v>
      </c>
      <c r="CV24">
        <v>3.6506810762129915E-3</v>
      </c>
      <c r="CW24">
        <v>3.2400333263903356E-3</v>
      </c>
      <c r="CX24">
        <v>4.9735326553118492E-3</v>
      </c>
      <c r="CY24">
        <v>1.7555899933584235E-4</v>
      </c>
      <c r="CZ24">
        <v>7.4212570307125816E-2</v>
      </c>
      <c r="DA24">
        <v>2.6229492911277408E-2</v>
      </c>
      <c r="DB24">
        <v>4.2516866055278775E-2</v>
      </c>
      <c r="DC24">
        <v>2.1360138992305784E-3</v>
      </c>
      <c r="DD24">
        <v>7.7587253414264032E-4</v>
      </c>
      <c r="DE24">
        <v>5.2164343360234784E-4</v>
      </c>
      <c r="DF24">
        <v>1.5881523272214386E-4</v>
      </c>
      <c r="DG24">
        <v>7.5325410299943404E-4</v>
      </c>
      <c r="DH24">
        <v>5.3148469093009822E-4</v>
      </c>
      <c r="DI24">
        <v>2.0030120481927713E-4</v>
      </c>
      <c r="DJ24">
        <v>1.3952219714070731E-3</v>
      </c>
      <c r="DK24">
        <v>8.3776443135304699E-4</v>
      </c>
      <c r="DL24">
        <v>4.1651986690154622E-4</v>
      </c>
      <c r="DM24">
        <v>4.0262469337694192E-3</v>
      </c>
      <c r="DN24">
        <v>0</v>
      </c>
    </row>
    <row r="25" spans="1:118">
      <c r="A25" t="s">
        <v>71</v>
      </c>
      <c r="B25">
        <v>2.0865118198431882E-3</v>
      </c>
      <c r="C25">
        <v>1.3226377517149813E-3</v>
      </c>
      <c r="D25">
        <v>3.3228742978888243E-3</v>
      </c>
      <c r="E25">
        <v>1.0684392699811202E-3</v>
      </c>
      <c r="F25">
        <v>1.6123292469352016E-2</v>
      </c>
      <c r="G25">
        <v>8.0349173011289054E-4</v>
      </c>
      <c r="H25">
        <v>9.9067735075981534E-3</v>
      </c>
      <c r="I25">
        <v>1.1390024038461538E-2</v>
      </c>
      <c r="J25">
        <v>2.8488770297651324E-2</v>
      </c>
      <c r="K25">
        <v>1.2650146412884334E-2</v>
      </c>
      <c r="L25">
        <v>1.3129104221484954E-2</v>
      </c>
      <c r="M25">
        <v>2.500874878489099E-2</v>
      </c>
      <c r="N25">
        <v>8.1310008136696501E-3</v>
      </c>
      <c r="O25">
        <v>2.6374561001679647E-2</v>
      </c>
      <c r="P25">
        <v>1.2044952100221076E-2</v>
      </c>
      <c r="Q25">
        <v>8.8013468013468012E-3</v>
      </c>
      <c r="R25">
        <v>1.1191992463495054E-2</v>
      </c>
      <c r="S25">
        <v>3.175991461633524E-2</v>
      </c>
      <c r="T25">
        <v>1.4915031024439661E-2</v>
      </c>
      <c r="U25">
        <v>8.2029690077263647E-4</v>
      </c>
      <c r="V25">
        <v>1.3358319269044986E-2</v>
      </c>
      <c r="W25">
        <v>2.3420494414646935E-2</v>
      </c>
      <c r="X25">
        <v>7.2362663435811998E-3</v>
      </c>
      <c r="Y25">
        <v>9.9725223937488089E-2</v>
      </c>
      <c r="Z25">
        <v>1.2848287819679236E-2</v>
      </c>
      <c r="AA25">
        <v>1.1647557947019868E-2</v>
      </c>
      <c r="AB25">
        <v>2.0030652173913043E-2</v>
      </c>
      <c r="AC25">
        <v>1.2674127353501163E-2</v>
      </c>
      <c r="AD25">
        <v>2.28174310143801E-2</v>
      </c>
      <c r="AE25">
        <v>1.8065626008389804E-2</v>
      </c>
      <c r="AF25">
        <v>8.9667291934050746E-3</v>
      </c>
      <c r="AG25">
        <v>1.705744544287548E-2</v>
      </c>
      <c r="AH25">
        <v>2.4126110124333924E-2</v>
      </c>
      <c r="AI25">
        <v>1.7328044574157604E-2</v>
      </c>
      <c r="AJ25">
        <v>1.090249834652557E-2</v>
      </c>
      <c r="AK25">
        <v>1.7049959272332337E-2</v>
      </c>
      <c r="AL25">
        <v>2.4119912210694334E-2</v>
      </c>
      <c r="AM25">
        <v>2.8382930136302005E-2</v>
      </c>
      <c r="AN25">
        <v>5.5482204362801379E-2</v>
      </c>
      <c r="AO25">
        <v>9.2413918525703197E-3</v>
      </c>
      <c r="AP25">
        <v>1.3967642019243443E-2</v>
      </c>
      <c r="AQ25">
        <v>7.3434991974317824E-4</v>
      </c>
      <c r="AR25">
        <v>3.631669535283993E-4</v>
      </c>
      <c r="AS25">
        <v>1.9348134152102031E-3</v>
      </c>
      <c r="AT25">
        <v>7.1407129455909948E-4</v>
      </c>
      <c r="AU25">
        <v>1.0756648268941296E-3</v>
      </c>
      <c r="AV25">
        <v>3.0108676046176047E-3</v>
      </c>
      <c r="AW25">
        <v>9.5426357701413299E-3</v>
      </c>
      <c r="AX25">
        <v>7.6559922137422699E-3</v>
      </c>
      <c r="AY25">
        <v>1.7790125957791628E-2</v>
      </c>
      <c r="AZ25">
        <v>4.5247191011235956E-2</v>
      </c>
      <c r="BA25">
        <v>4.1694243575601591E-3</v>
      </c>
      <c r="BB25">
        <v>9.5964128509992405E-2</v>
      </c>
      <c r="BC25">
        <v>1.1823451544199655E-2</v>
      </c>
      <c r="BD25">
        <v>6.8380941888183337E-3</v>
      </c>
      <c r="BE25">
        <v>5.2157857479943372E-3</v>
      </c>
      <c r="BF25">
        <v>3.655411388749856E-3</v>
      </c>
      <c r="BG25">
        <v>9.3434548919677071E-4</v>
      </c>
      <c r="BH25">
        <v>2.7070082985038461E-4</v>
      </c>
      <c r="BI25">
        <v>1.0641068930587045E-3</v>
      </c>
      <c r="BJ25">
        <v>2.302789748242232E-3</v>
      </c>
      <c r="BK25">
        <v>1.3317623630932625E-3</v>
      </c>
      <c r="BL25">
        <v>1.5278891306837704E-3</v>
      </c>
      <c r="BM25">
        <v>1.5725758828392584E-3</v>
      </c>
      <c r="BN25">
        <v>1.2387298565309038E-3</v>
      </c>
      <c r="BO25">
        <v>1.2260886100019016E-3</v>
      </c>
      <c r="BP25">
        <v>4.9928894205209995E-3</v>
      </c>
      <c r="BQ25">
        <v>4.6012773722627737E-4</v>
      </c>
      <c r="BR25">
        <v>1.4157654409997595E-3</v>
      </c>
      <c r="BS25">
        <v>1.7037473887649391E-3</v>
      </c>
      <c r="BT25">
        <v>6.9611021069692052E-4</v>
      </c>
      <c r="BU25">
        <v>2.4601540904546258E-4</v>
      </c>
      <c r="BV25">
        <v>6.6566312509845786E-5</v>
      </c>
      <c r="BW25">
        <v>1.8504641350210971E-4</v>
      </c>
      <c r="BX25">
        <v>7.0650845386025667E-4</v>
      </c>
      <c r="BY25">
        <v>3.155205139436414E-4</v>
      </c>
      <c r="BZ25">
        <v>5.2412150089338892E-5</v>
      </c>
      <c r="CA25">
        <v>2.6619243237567758E-4</v>
      </c>
      <c r="CB25">
        <v>1.9440942269409421E-4</v>
      </c>
      <c r="CC25">
        <v>4.2287365231484742E-4</v>
      </c>
      <c r="CD25">
        <v>7.8742912293400897E-4</v>
      </c>
      <c r="CE25">
        <v>1.1562121212121213E-3</v>
      </c>
      <c r="CF25">
        <v>1.132926606621227E-3</v>
      </c>
      <c r="CG25">
        <v>3.136667060491493E-3</v>
      </c>
      <c r="CH25">
        <v>4.2337507453786522E-4</v>
      </c>
      <c r="CI25">
        <v>4.0954407975803744E-4</v>
      </c>
      <c r="CJ25">
        <v>1.2085653820449989E-3</v>
      </c>
      <c r="CK25">
        <v>2.5345604808414725E-3</v>
      </c>
      <c r="CL25">
        <v>9.7659366034567223E-4</v>
      </c>
      <c r="CM25">
        <v>2.6113080798656463E-4</v>
      </c>
      <c r="CN25">
        <v>5.4092399403874814E-4</v>
      </c>
      <c r="CO25">
        <v>4.6052332195676903E-4</v>
      </c>
      <c r="CP25">
        <v>6.4091964507836472E-3</v>
      </c>
      <c r="CQ25">
        <v>1.2724659145358715E-3</v>
      </c>
      <c r="CR25">
        <v>2.025141801032439E-3</v>
      </c>
      <c r="CS25">
        <v>1.8672616953921911E-3</v>
      </c>
      <c r="CT25">
        <v>5.1807044410413479E-3</v>
      </c>
      <c r="CU25">
        <v>1.3733375396416888E-3</v>
      </c>
      <c r="CV25">
        <v>2.1971743780254418E-3</v>
      </c>
      <c r="CW25">
        <v>4.2830660279108516E-4</v>
      </c>
      <c r="CX25">
        <v>4.6459992647959808E-3</v>
      </c>
      <c r="CY25">
        <v>1.0874474208545494E-3</v>
      </c>
      <c r="CZ25">
        <v>2.1104580585117145E-3</v>
      </c>
      <c r="DA25">
        <v>2.4321132282975112E-3</v>
      </c>
      <c r="DB25">
        <v>2.8987719353917429E-3</v>
      </c>
      <c r="DC25">
        <v>1.7658705156843653E-3</v>
      </c>
      <c r="DD25">
        <v>1.3103186646433991E-3</v>
      </c>
      <c r="DE25">
        <v>2.0777696258253851E-3</v>
      </c>
      <c r="DF25">
        <v>9.2465444287729206E-3</v>
      </c>
      <c r="DG25">
        <v>2.8392756083757778E-3</v>
      </c>
      <c r="DH25">
        <v>1.0119391488542268E-3</v>
      </c>
      <c r="DI25">
        <v>4.5636295180722895E-3</v>
      </c>
      <c r="DJ25">
        <v>1.0099322799097065E-2</v>
      </c>
      <c r="DK25">
        <v>3.2294479935733138E-3</v>
      </c>
      <c r="DL25">
        <v>9.4077118809943235E-3</v>
      </c>
      <c r="DM25">
        <v>9.8863450531479972E-4</v>
      </c>
      <c r="DN25">
        <v>0</v>
      </c>
    </row>
    <row r="26" spans="1:118">
      <c r="A26" t="s">
        <v>72</v>
      </c>
      <c r="B26">
        <v>1.7449743559511877E-5</v>
      </c>
      <c r="C26">
        <v>3.3193184332816994E-6</v>
      </c>
      <c r="D26">
        <v>2.2467557621537863E-5</v>
      </c>
      <c r="E26">
        <v>9.4923431927837212E-6</v>
      </c>
      <c r="F26">
        <v>8.896672504378284E-5</v>
      </c>
      <c r="G26">
        <v>1.1289052244683643E-5</v>
      </c>
      <c r="H26">
        <v>4.1616098750064826E-4</v>
      </c>
      <c r="I26">
        <v>9.3096454326923087E-4</v>
      </c>
      <c r="J26">
        <v>1.9964898262035901E-3</v>
      </c>
      <c r="K26">
        <v>2.0790629575402637E-5</v>
      </c>
      <c r="L26">
        <v>1.4522937878961217E-3</v>
      </c>
      <c r="M26">
        <v>1.1149979169559784E-2</v>
      </c>
      <c r="N26">
        <v>2.8478437754271763E-5</v>
      </c>
      <c r="O26">
        <v>2.1465872652313331E-3</v>
      </c>
      <c r="P26">
        <v>1.0316875460574796E-5</v>
      </c>
      <c r="Q26">
        <v>0</v>
      </c>
      <c r="R26">
        <v>1.8840037682524728E-2</v>
      </c>
      <c r="S26">
        <v>4.8039546118413661E-4</v>
      </c>
      <c r="T26">
        <v>1.3169558060022794E-5</v>
      </c>
      <c r="U26">
        <v>6.1203229447000616E-6</v>
      </c>
      <c r="V26">
        <v>9.9214339754408448E-4</v>
      </c>
      <c r="W26">
        <v>6.2241400169375327E-4</v>
      </c>
      <c r="X26">
        <v>7.0477055883689231E-4</v>
      </c>
      <c r="Y26">
        <v>3.6759100438345724E-3</v>
      </c>
      <c r="Z26">
        <v>0.11825617685305592</v>
      </c>
      <c r="AA26">
        <v>2.3570467715231785E-3</v>
      </c>
      <c r="AB26">
        <v>1.0623913043478262E-3</v>
      </c>
      <c r="AC26">
        <v>3.6986460757351381E-3</v>
      </c>
      <c r="AD26">
        <v>2.0896813058686355E-3</v>
      </c>
      <c r="AE26">
        <v>3.7395127460471116E-3</v>
      </c>
      <c r="AF26">
        <v>8.3720011847171483E-5</v>
      </c>
      <c r="AG26">
        <v>1.5978498074454429E-2</v>
      </c>
      <c r="AH26">
        <v>7.5399644760213141E-3</v>
      </c>
      <c r="AI26">
        <v>3.6495197665163169E-3</v>
      </c>
      <c r="AJ26">
        <v>1.3875104008875426E-3</v>
      </c>
      <c r="AK26">
        <v>7.6354873744230254E-3</v>
      </c>
      <c r="AL26">
        <v>7.0047885075818044E-3</v>
      </c>
      <c r="AM26">
        <v>2.1804039106543922E-3</v>
      </c>
      <c r="AN26">
        <v>1.0619977037887486E-4</v>
      </c>
      <c r="AO26">
        <v>2.6212415130940839E-4</v>
      </c>
      <c r="AP26">
        <v>3.5544615790167391E-2</v>
      </c>
      <c r="AQ26">
        <v>9.4119363782285126E-6</v>
      </c>
      <c r="AR26">
        <v>3.6574870912220311E-6</v>
      </c>
      <c r="AS26">
        <v>2.1965044874822866E-5</v>
      </c>
      <c r="AT26">
        <v>8.0675422138836764E-6</v>
      </c>
      <c r="AU26">
        <v>1.4249874560963373E-5</v>
      </c>
      <c r="AV26">
        <v>3.206168831168831E-5</v>
      </c>
      <c r="AW26">
        <v>2.9599827821221035E-3</v>
      </c>
      <c r="AX26">
        <v>1.5271035358630758E-4</v>
      </c>
      <c r="AY26">
        <v>5.1460014061513164E-3</v>
      </c>
      <c r="AZ26">
        <v>9.6999541389589539E-3</v>
      </c>
      <c r="BA26">
        <v>1.1521019732810392E-5</v>
      </c>
      <c r="BB26">
        <v>3.0143182393119147E-3</v>
      </c>
      <c r="BC26">
        <v>5.0385485322372743E-4</v>
      </c>
      <c r="BD26">
        <v>1.0268223793593879E-4</v>
      </c>
      <c r="BE26">
        <v>1.102878716375649E-3</v>
      </c>
      <c r="BF26">
        <v>1.5363261848843029E-3</v>
      </c>
      <c r="BG26">
        <v>5.546157305295617E-6</v>
      </c>
      <c r="BH26">
        <v>2.9350381885362806E-6</v>
      </c>
      <c r="BI26">
        <v>1.9762674255945201E-4</v>
      </c>
      <c r="BJ26">
        <v>1.2058667876313601E-5</v>
      </c>
      <c r="BK26">
        <v>4.6465316959840691E-6</v>
      </c>
      <c r="BL26">
        <v>3.4188523651357233E-5</v>
      </c>
      <c r="BM26">
        <v>5.1066887130427931E-4</v>
      </c>
      <c r="BN26">
        <v>2.6246005303596926E-5</v>
      </c>
      <c r="BO26">
        <v>1.388096596311086E-5</v>
      </c>
      <c r="BP26">
        <v>1.2692716640085061E-5</v>
      </c>
      <c r="BQ26">
        <v>3.357664233576643E-5</v>
      </c>
      <c r="BR26">
        <v>1.5428983417447731E-5</v>
      </c>
      <c r="BS26">
        <v>2.6361039662351319E-5</v>
      </c>
      <c r="BT26">
        <v>2.4412479740680713E-5</v>
      </c>
      <c r="BU26">
        <v>3.8816679409515973E-6</v>
      </c>
      <c r="BV26">
        <v>2.5380266405279092E-6</v>
      </c>
      <c r="BW26">
        <v>2.2616033755274264E-6</v>
      </c>
      <c r="BX26">
        <v>7.8936646974943984E-6</v>
      </c>
      <c r="BY26">
        <v>5.0372317126587829E-6</v>
      </c>
      <c r="BZ26">
        <v>1.285226168458669E-6</v>
      </c>
      <c r="CA26">
        <v>2.6249130497552269E-8</v>
      </c>
      <c r="CB26">
        <v>8.294625082946251E-9</v>
      </c>
      <c r="CC26">
        <v>8.1037277147487834E-6</v>
      </c>
      <c r="CD26">
        <v>1.8940764869103632E-5</v>
      </c>
      <c r="CE26">
        <v>1.6969696969696972E-5</v>
      </c>
      <c r="CF26">
        <v>2.1543330087633883E-5</v>
      </c>
      <c r="CG26">
        <v>1.6330931001890358E-4</v>
      </c>
      <c r="CH26">
        <v>1.4907573047107931E-6</v>
      </c>
      <c r="CI26">
        <v>1.7755124901982747E-5</v>
      </c>
      <c r="CJ26">
        <v>1.3087547337937179E-5</v>
      </c>
      <c r="CK26">
        <v>1.2546957175056349E-4</v>
      </c>
      <c r="CL26">
        <v>2.8724371982366521E-5</v>
      </c>
      <c r="CM26">
        <v>7.7626422840082116E-6</v>
      </c>
      <c r="CN26">
        <v>3.4575260804769E-6</v>
      </c>
      <c r="CO26">
        <v>1.1149032992036406E-5</v>
      </c>
      <c r="CP26">
        <v>8.2925615722696749E-6</v>
      </c>
      <c r="CQ26">
        <v>1.555081238837827E-5</v>
      </c>
      <c r="CR26">
        <v>6.0225607035880433E-6</v>
      </c>
      <c r="CS26">
        <v>1.7411185367569469E-5</v>
      </c>
      <c r="CT26">
        <v>1.6560927586961279E-4</v>
      </c>
      <c r="CU26">
        <v>6.6581433576302987E-6</v>
      </c>
      <c r="CV26">
        <v>1.3058651356523696E-5</v>
      </c>
      <c r="CW26">
        <v>3.3805457196417416E-5</v>
      </c>
      <c r="CX26">
        <v>2.0830780541600296E-5</v>
      </c>
      <c r="CY26">
        <v>1.6161168917423069E-5</v>
      </c>
      <c r="CZ26">
        <v>2.8139036134827825E-4</v>
      </c>
      <c r="DA26">
        <v>4.3656011667104982E-5</v>
      </c>
      <c r="DB26">
        <v>6.6258369561768166E-5</v>
      </c>
      <c r="DC26">
        <v>5.1883460297458811E-5</v>
      </c>
      <c r="DD26">
        <v>1.0091047040971169E-5</v>
      </c>
      <c r="DE26">
        <v>5.4292002934702856E-5</v>
      </c>
      <c r="DF26">
        <v>1.8617771509167843E-5</v>
      </c>
      <c r="DG26">
        <v>1.3157894736842106E-5</v>
      </c>
      <c r="DH26">
        <v>7.3175428461390333E-6</v>
      </c>
      <c r="DI26">
        <v>2.6731927710843376E-5</v>
      </c>
      <c r="DJ26">
        <v>3.0285929270127911E-5</v>
      </c>
      <c r="DK26">
        <v>4.8353161700011477E-5</v>
      </c>
      <c r="DL26">
        <v>2.2411430808377375E-4</v>
      </c>
      <c r="DM26">
        <v>1.6680294358135732E-5</v>
      </c>
      <c r="DN26">
        <v>0</v>
      </c>
    </row>
    <row r="27" spans="1:118">
      <c r="A27" t="s">
        <v>73</v>
      </c>
      <c r="B27">
        <v>4.0362848552732419E-4</v>
      </c>
      <c r="C27">
        <v>5.8420004425757917E-5</v>
      </c>
      <c r="D27">
        <v>3.7768739105171415E-4</v>
      </c>
      <c r="E27">
        <v>1.8119362282357877E-4</v>
      </c>
      <c r="F27">
        <v>3.6001401050788091E-2</v>
      </c>
      <c r="G27">
        <v>3.5594644263586242E-3</v>
      </c>
      <c r="H27">
        <v>1.561900316373632E-4</v>
      </c>
      <c r="I27">
        <v>3.5381610576923079E-4</v>
      </c>
      <c r="J27">
        <v>2.6123683684826346E-4</v>
      </c>
      <c r="K27">
        <v>4.3938506588579799E-4</v>
      </c>
      <c r="L27">
        <v>1.1370266559890174E-3</v>
      </c>
      <c r="M27">
        <v>5.0243021802527427E-4</v>
      </c>
      <c r="N27">
        <v>5.8665581773799835E-4</v>
      </c>
      <c r="O27">
        <v>1.4956481905634448E-3</v>
      </c>
      <c r="P27">
        <v>2.033898305084746E-4</v>
      </c>
      <c r="Q27">
        <v>6.7340067340067335E-5</v>
      </c>
      <c r="R27">
        <v>7.6816768723504472E-3</v>
      </c>
      <c r="S27">
        <v>2.2273901808785531E-3</v>
      </c>
      <c r="T27">
        <v>6.2124857540838297E-4</v>
      </c>
      <c r="U27">
        <v>7.8591891657261905E-4</v>
      </c>
      <c r="V27">
        <v>4.9471570738520631E-3</v>
      </c>
      <c r="W27">
        <v>2.4379158769205949E-3</v>
      </c>
      <c r="X27">
        <v>9.8081680044424259E-4</v>
      </c>
      <c r="Y27">
        <v>5.3085096245473603E-3</v>
      </c>
      <c r="Z27">
        <v>1.1224534026874729E-2</v>
      </c>
      <c r="AA27">
        <v>9.351459023178807E-2</v>
      </c>
      <c r="AB27">
        <v>3.966630434782608E-3</v>
      </c>
      <c r="AC27">
        <v>2.0483816374021577E-3</v>
      </c>
      <c r="AD27">
        <v>1.293043140303148E-3</v>
      </c>
      <c r="AE27">
        <v>7.3531784446595678E-4</v>
      </c>
      <c r="AF27">
        <v>5.0360351466087472E-4</v>
      </c>
      <c r="AG27">
        <v>2.816431322207959E-3</v>
      </c>
      <c r="AH27">
        <v>3.2804420761791985E-3</v>
      </c>
      <c r="AI27">
        <v>2.7498328469089946E-3</v>
      </c>
      <c r="AJ27">
        <v>1.1650487508267373E-3</v>
      </c>
      <c r="AK27">
        <v>2.2237306543578601E-3</v>
      </c>
      <c r="AL27">
        <v>4.2789305666400632E-3</v>
      </c>
      <c r="AM27">
        <v>4.4500107043459651E-3</v>
      </c>
      <c r="AN27">
        <v>8.7772675086107916E-4</v>
      </c>
      <c r="AO27">
        <v>3.6138457807953438E-3</v>
      </c>
      <c r="AP27">
        <v>1.3214050349281668E-3</v>
      </c>
      <c r="AQ27">
        <v>6.0564716182693711E-4</v>
      </c>
      <c r="AR27">
        <v>3.5154905335628227E-4</v>
      </c>
      <c r="AS27">
        <v>3.9930719571720991E-4</v>
      </c>
      <c r="AT27">
        <v>1.472795497185741E-4</v>
      </c>
      <c r="AU27">
        <v>2.6281986954340187E-4</v>
      </c>
      <c r="AV27">
        <v>2.2206439393939398E-3</v>
      </c>
      <c r="AW27">
        <v>5.0892488700767631E-2</v>
      </c>
      <c r="AX27">
        <v>5.3536966920273939E-2</v>
      </c>
      <c r="AY27">
        <v>3.2517416018208463E-2</v>
      </c>
      <c r="AZ27">
        <v>0.14786344875028662</v>
      </c>
      <c r="BA27">
        <v>2.2461903010989907E-4</v>
      </c>
      <c r="BB27">
        <v>1.2678977991398938E-3</v>
      </c>
      <c r="BC27">
        <v>6.3305758132715354E-4</v>
      </c>
      <c r="BD27">
        <v>3.8486809158470387E-4</v>
      </c>
      <c r="BE27">
        <v>7.6828692779613026E-4</v>
      </c>
      <c r="BF27">
        <v>1.3410079698148076E-4</v>
      </c>
      <c r="BG27">
        <v>1.0135120666395427E-4</v>
      </c>
      <c r="BH27">
        <v>5.3436417601418514E-5</v>
      </c>
      <c r="BI27">
        <v>6.7338768028556265E-5</v>
      </c>
      <c r="BJ27">
        <v>2.4374385726166176E-4</v>
      </c>
      <c r="BK27">
        <v>1.3302356455360107E-4</v>
      </c>
      <c r="BL27">
        <v>4.2160119115794295E-4</v>
      </c>
      <c r="BM27">
        <v>3.0410220070075977E-4</v>
      </c>
      <c r="BN27">
        <v>1.5455225402869383E-4</v>
      </c>
      <c r="BO27">
        <v>2.5308994105343219E-4</v>
      </c>
      <c r="BP27">
        <v>1.8587187666135036E-4</v>
      </c>
      <c r="BQ27">
        <v>5.9543795620437955E-4</v>
      </c>
      <c r="BR27">
        <v>3.3052150925258353E-4</v>
      </c>
      <c r="BS27">
        <v>4.8660631812303719E-4</v>
      </c>
      <c r="BT27">
        <v>4.8277957860615883E-4</v>
      </c>
      <c r="BU27">
        <v>7.2457801564429809E-5</v>
      </c>
      <c r="BV27">
        <v>4.9447760410285136E-5</v>
      </c>
      <c r="BW27">
        <v>4.1248945147679321E-5</v>
      </c>
      <c r="BX27">
        <v>1.4600733346913832E-4</v>
      </c>
      <c r="BY27">
        <v>9.2933274930646824E-5</v>
      </c>
      <c r="BZ27">
        <v>2.979530422243817E-5</v>
      </c>
      <c r="CA27">
        <v>9.9746695890698613E-7</v>
      </c>
      <c r="CB27">
        <v>5.4744525547445258E-7</v>
      </c>
      <c r="CC27">
        <v>1.5079980269184695E-4</v>
      </c>
      <c r="CD27">
        <v>3.5722041259500547E-4</v>
      </c>
      <c r="CE27">
        <v>6.6293939393939399E-4</v>
      </c>
      <c r="CF27">
        <v>6.365019474196689E-4</v>
      </c>
      <c r="CG27">
        <v>7.1390595463138005E-4</v>
      </c>
      <c r="CH27">
        <v>1.8783542039355992E-5</v>
      </c>
      <c r="CI27">
        <v>2.0706844404615212E-4</v>
      </c>
      <c r="CJ27">
        <v>2.3340387614167969E-4</v>
      </c>
      <c r="CK27">
        <v>2.1487603305785126E-4</v>
      </c>
      <c r="CL27">
        <v>5.4968161780141354E-4</v>
      </c>
      <c r="CM27">
        <v>1.4622130994588543E-4</v>
      </c>
      <c r="CN27">
        <v>6.456035767511177E-5</v>
      </c>
      <c r="CO27">
        <v>2.0227531285551764E-4</v>
      </c>
      <c r="CP27">
        <v>9.6616634878513973E-4</v>
      </c>
      <c r="CQ27">
        <v>2.8601298079017297E-4</v>
      </c>
      <c r="CR27">
        <v>4.756335903808977E-4</v>
      </c>
      <c r="CS27">
        <v>3.7317534294759063E-4</v>
      </c>
      <c r="CT27">
        <v>1.0238459855611464E-4</v>
      </c>
      <c r="CU27">
        <v>6.5668221893834994E-5</v>
      </c>
      <c r="CV27">
        <v>8.896206236631767E-5</v>
      </c>
      <c r="CW27">
        <v>7.3109768798167046E-6</v>
      </c>
      <c r="CX27">
        <v>3.4358534493321902E-4</v>
      </c>
      <c r="CY27">
        <v>2.9864954615895504E-4</v>
      </c>
      <c r="CZ27">
        <v>6.8718892890381588E-5</v>
      </c>
      <c r="DA27">
        <v>7.3349750161379011E-5</v>
      </c>
      <c r="DB27">
        <v>1.5860121219814046E-4</v>
      </c>
      <c r="DC27">
        <v>9.6502281535788611E-5</v>
      </c>
      <c r="DD27">
        <v>9.6585735963581199E-5</v>
      </c>
      <c r="DE27">
        <v>4.0425531914893613E-4</v>
      </c>
      <c r="DF27">
        <v>2.8067700987306066E-4</v>
      </c>
      <c r="DG27">
        <v>2.481607243916242E-4</v>
      </c>
      <c r="DH27">
        <v>1.3710764490660503E-4</v>
      </c>
      <c r="DI27">
        <v>4.9228162650602415E-4</v>
      </c>
      <c r="DJ27">
        <v>4.2814145974416851E-4</v>
      </c>
      <c r="DK27">
        <v>9.055889216173827E-4</v>
      </c>
      <c r="DL27">
        <v>3.7110980622431002E-4</v>
      </c>
      <c r="DM27">
        <v>3.1087489779231401E-4</v>
      </c>
      <c r="DN27">
        <v>0</v>
      </c>
    </row>
    <row r="28" spans="1:118">
      <c r="A28" t="s">
        <v>74</v>
      </c>
      <c r="B28">
        <v>2.0868950067794612E-4</v>
      </c>
      <c r="C28">
        <v>7.081212657667626E-6</v>
      </c>
      <c r="D28">
        <v>1.7276777067596358E-4</v>
      </c>
      <c r="E28">
        <v>8.1078246276484149E-5</v>
      </c>
      <c r="F28">
        <v>3.6742556917688265E-4</v>
      </c>
      <c r="G28">
        <v>3.7962719873982674E-4</v>
      </c>
      <c r="H28">
        <v>1.2164825475857061E-4</v>
      </c>
      <c r="I28">
        <v>8.8844651442307693E-4</v>
      </c>
      <c r="J28">
        <v>1.9143860049656116E-3</v>
      </c>
      <c r="K28">
        <v>2.2379941434846266E-3</v>
      </c>
      <c r="L28">
        <v>1.4226347099874155E-3</v>
      </c>
      <c r="M28">
        <v>2.8734897930842939E-3</v>
      </c>
      <c r="N28">
        <v>3.2717656631407648E-3</v>
      </c>
      <c r="O28">
        <v>4.6112383570010686E-3</v>
      </c>
      <c r="P28">
        <v>4.458364038319823E-4</v>
      </c>
      <c r="Q28">
        <v>9.4276094276094272E-5</v>
      </c>
      <c r="R28">
        <v>1.5398775317946303E-2</v>
      </c>
      <c r="S28">
        <v>9.011122345803842E-3</v>
      </c>
      <c r="T28">
        <v>6.303659617576294E-4</v>
      </c>
      <c r="U28">
        <v>3.1565240038197761E-4</v>
      </c>
      <c r="V28">
        <v>7.0261304777978234E-4</v>
      </c>
      <c r="W28">
        <v>3.2011936927854173E-3</v>
      </c>
      <c r="X28">
        <v>4.6706042707860061E-4</v>
      </c>
      <c r="Y28">
        <v>1.6031113016962074E-2</v>
      </c>
      <c r="Z28">
        <v>3.2089293454703079E-3</v>
      </c>
      <c r="AA28">
        <v>4.7443087748344371E-3</v>
      </c>
      <c r="AB28">
        <v>0.17079032608695652</v>
      </c>
      <c r="AC28">
        <v>7.0715993230378679E-2</v>
      </c>
      <c r="AD28">
        <v>1.9007773027594245E-2</v>
      </c>
      <c r="AE28">
        <v>9.0611890932558881E-3</v>
      </c>
      <c r="AF28">
        <v>1.2587224800078982E-2</v>
      </c>
      <c r="AG28">
        <v>8.2275353016688056E-3</v>
      </c>
      <c r="AH28">
        <v>2.2329386224590488E-2</v>
      </c>
      <c r="AI28">
        <v>2.0284213319182808E-2</v>
      </c>
      <c r="AJ28">
        <v>3.2545753237609602E-2</v>
      </c>
      <c r="AK28">
        <v>6.3584985066521854E-2</v>
      </c>
      <c r="AL28">
        <v>4.0953711093375894E-2</v>
      </c>
      <c r="AM28">
        <v>7.3986298437165483E-3</v>
      </c>
      <c r="AN28">
        <v>9.3369690011481064E-3</v>
      </c>
      <c r="AO28">
        <v>5.2555771096023272E-3</v>
      </c>
      <c r="AP28">
        <v>2.8839462238038752E-2</v>
      </c>
      <c r="AQ28">
        <v>5.5596089303954471E-5</v>
      </c>
      <c r="AR28">
        <v>3.2917383820998276E-5</v>
      </c>
      <c r="AS28">
        <v>1.3777357896394268E-4</v>
      </c>
      <c r="AT28">
        <v>5.2157598499061917E-5</v>
      </c>
      <c r="AU28">
        <v>8.5298544907175109E-5</v>
      </c>
      <c r="AV28">
        <v>3.8625992063492064E-3</v>
      </c>
      <c r="AW28">
        <v>5.2838797618193559E-3</v>
      </c>
      <c r="AX28">
        <v>6.1931609120366524E-3</v>
      </c>
      <c r="AY28">
        <v>5.2719830308519131E-3</v>
      </c>
      <c r="AZ28">
        <v>6.9957960712374832E-3</v>
      </c>
      <c r="BA28">
        <v>1.445438574988765E-4</v>
      </c>
      <c r="BB28">
        <v>9.1352896534277767E-3</v>
      </c>
      <c r="BC28">
        <v>1.1819546312091974E-3</v>
      </c>
      <c r="BD28">
        <v>4.5298571743354496E-4</v>
      </c>
      <c r="BE28">
        <v>4.6177442189712132E-4</v>
      </c>
      <c r="BF28">
        <v>1.6281523120163246E-3</v>
      </c>
      <c r="BG28">
        <v>1.1194458125441658E-3</v>
      </c>
      <c r="BH28">
        <v>1.788556104383835E-5</v>
      </c>
      <c r="BI28">
        <v>1.1364623028315083E-4</v>
      </c>
      <c r="BJ28">
        <v>8.238829666591064E-5</v>
      </c>
      <c r="BK28">
        <v>5.038167938931298E-5</v>
      </c>
      <c r="BL28">
        <v>7.5936318863818581E-5</v>
      </c>
      <c r="BM28">
        <v>3.7321365300578717E-5</v>
      </c>
      <c r="BN28">
        <v>1.2062283266471749E-4</v>
      </c>
      <c r="BO28">
        <v>8.708880015212017E-5</v>
      </c>
      <c r="BP28">
        <v>1.1941786283891548E-4</v>
      </c>
      <c r="BQ28">
        <v>4.9452554744525551E-5</v>
      </c>
      <c r="BR28">
        <v>8.8776736361451569E-5</v>
      </c>
      <c r="BS28">
        <v>1.0760420071338231E-4</v>
      </c>
      <c r="BT28">
        <v>5.176256077795786E-5</v>
      </c>
      <c r="BU28">
        <v>1.9084867376345352E-5</v>
      </c>
      <c r="BV28">
        <v>3.553237296739073E-6</v>
      </c>
      <c r="BW28">
        <v>1.2894514767932489E-5</v>
      </c>
      <c r="BX28">
        <v>3.880627419026278E-5</v>
      </c>
      <c r="BY28">
        <v>2.0659950357716456E-5</v>
      </c>
      <c r="BZ28">
        <v>1.6300429453622145E-6</v>
      </c>
      <c r="CA28">
        <v>3.412386964681795E-7</v>
      </c>
      <c r="CB28">
        <v>2.3224950232249503E-7</v>
      </c>
      <c r="CC28">
        <v>2.3817912761609468E-5</v>
      </c>
      <c r="CD28">
        <v>3.9811798769453489E-5</v>
      </c>
      <c r="CE28">
        <v>5.7121212121212113E-5</v>
      </c>
      <c r="CF28">
        <v>6.0917721518987338E-5</v>
      </c>
      <c r="CG28">
        <v>6.772802457466919E-5</v>
      </c>
      <c r="CH28">
        <v>1.1627906976744185E-5</v>
      </c>
      <c r="CI28">
        <v>5.9426459056793992E-5</v>
      </c>
      <c r="CJ28">
        <v>2.8625529071062596E-5</v>
      </c>
      <c r="CK28">
        <v>3.9444027047332836E-5</v>
      </c>
      <c r="CL28">
        <v>7.2661115387306701E-4</v>
      </c>
      <c r="CM28">
        <v>1.0263108788953164E-5</v>
      </c>
      <c r="CN28">
        <v>2.2891207153502236E-5</v>
      </c>
      <c r="CO28">
        <v>2.1843003412969283E-5</v>
      </c>
      <c r="CP28">
        <v>1.5979766149763663E-4</v>
      </c>
      <c r="CQ28">
        <v>2.8880080149845363E-5</v>
      </c>
      <c r="CR28">
        <v>2.2232489962398824E-4</v>
      </c>
      <c r="CS28">
        <v>5.7342595849454797E-4</v>
      </c>
      <c r="CT28">
        <v>9.2321155108291417E-5</v>
      </c>
      <c r="CU28">
        <v>8.9544556428180043E-5</v>
      </c>
      <c r="CV28">
        <v>2.4313295057975907E-4</v>
      </c>
      <c r="CW28">
        <v>6.0966465319725058E-5</v>
      </c>
      <c r="CX28">
        <v>3.9553976228403384E-4</v>
      </c>
      <c r="CY28">
        <v>4.4498560991808725E-5</v>
      </c>
      <c r="CZ28">
        <v>8.4631570428519398E-5</v>
      </c>
      <c r="DA28">
        <v>7.8212637769861572E-4</v>
      </c>
      <c r="DB28">
        <v>8.4504807539745512E-5</v>
      </c>
      <c r="DC28">
        <v>6.6517746339041947E-5</v>
      </c>
      <c r="DD28">
        <v>2.6783004552352047E-5</v>
      </c>
      <c r="DE28">
        <v>1.5333822450476888E-4</v>
      </c>
      <c r="DF28">
        <v>3.4029149036201222E-4</v>
      </c>
      <c r="DG28">
        <v>3.6219581211092248E-5</v>
      </c>
      <c r="DH28">
        <v>2.8692470633545155E-5</v>
      </c>
      <c r="DI28">
        <v>3.0741716867469882E-4</v>
      </c>
      <c r="DJ28">
        <v>3.3690744920993228E-4</v>
      </c>
      <c r="DK28">
        <v>1.2168624000612065E-4</v>
      </c>
      <c r="DL28">
        <v>1.2665883734586025E-3</v>
      </c>
      <c r="DM28">
        <v>5.4783319705641871E-5</v>
      </c>
      <c r="DN28">
        <v>0</v>
      </c>
    </row>
    <row r="29" spans="1:118">
      <c r="A29" t="s">
        <v>75</v>
      </c>
      <c r="B29">
        <v>1.3265445381123621E-2</v>
      </c>
      <c r="C29">
        <v>7.7178579331710542E-3</v>
      </c>
      <c r="D29">
        <v>1.0149138098005035E-2</v>
      </c>
      <c r="E29">
        <v>1.0002412418711979E-2</v>
      </c>
      <c r="F29">
        <v>6.5443082311733803E-3</v>
      </c>
      <c r="G29">
        <v>2.5400367550538201E-3</v>
      </c>
      <c r="H29">
        <v>5.3050412323012294E-3</v>
      </c>
      <c r="I29">
        <v>8.138371394230768E-3</v>
      </c>
      <c r="J29">
        <v>1.4445107160183787E-2</v>
      </c>
      <c r="K29">
        <v>1.4122986822840411E-2</v>
      </c>
      <c r="L29">
        <v>5.1891659993135806E-3</v>
      </c>
      <c r="M29">
        <v>4.9662824607693376E-2</v>
      </c>
      <c r="N29">
        <v>8.8136696501220513E-3</v>
      </c>
      <c r="O29">
        <v>1.7490456558253167E-2</v>
      </c>
      <c r="P29">
        <v>6.3710390567428155E-3</v>
      </c>
      <c r="Q29">
        <v>1.2222222222222222E-3</v>
      </c>
      <c r="R29">
        <v>5.8777578897786148E-2</v>
      </c>
      <c r="S29">
        <v>7.1881811032468261E-3</v>
      </c>
      <c r="T29">
        <v>3.9763201215651514E-3</v>
      </c>
      <c r="U29">
        <v>1.336444135775675E-3</v>
      </c>
      <c r="V29">
        <v>7.9913868358261076E-3</v>
      </c>
      <c r="W29">
        <v>1.3897527926765333E-2</v>
      </c>
      <c r="X29">
        <v>4.5508607198748042E-3</v>
      </c>
      <c r="Y29">
        <v>4.0101010101010102E-2</v>
      </c>
      <c r="Z29">
        <v>2.3387082791504119E-2</v>
      </c>
      <c r="AA29">
        <v>3.1156198261589406E-2</v>
      </c>
      <c r="AB29">
        <v>0.16423565217391303</v>
      </c>
      <c r="AC29">
        <v>0.19210509837105988</v>
      </c>
      <c r="AD29">
        <v>4.6196949086669256E-2</v>
      </c>
      <c r="AE29">
        <v>2.5018393030009686E-2</v>
      </c>
      <c r="AF29">
        <v>4.3476256293809849E-2</v>
      </c>
      <c r="AG29">
        <v>4.5522143774069317E-2</v>
      </c>
      <c r="AH29">
        <v>5.9601736727846855E-2</v>
      </c>
      <c r="AI29">
        <v>8.9778954629875299E-2</v>
      </c>
      <c r="AJ29">
        <v>8.5717202534616288E-2</v>
      </c>
      <c r="AK29">
        <v>5.6125848493076294E-2</v>
      </c>
      <c r="AL29">
        <v>9.4442737430167595E-2</v>
      </c>
      <c r="AM29">
        <v>4.8781060443873543E-2</v>
      </c>
      <c r="AN29">
        <v>2.1278559127439724E-2</v>
      </c>
      <c r="AO29">
        <v>1.1106490462334305E-2</v>
      </c>
      <c r="AP29">
        <v>8.5334585475154878E-2</v>
      </c>
      <c r="AQ29">
        <v>1.3502115861666424E-3</v>
      </c>
      <c r="AR29">
        <v>8.1196213425129091E-4</v>
      </c>
      <c r="AS29">
        <v>4.767202015430641E-3</v>
      </c>
      <c r="AT29">
        <v>7.7772983114446533E-3</v>
      </c>
      <c r="AU29">
        <v>3.1024586051179126E-3</v>
      </c>
      <c r="AV29">
        <v>9.7959505772005784E-3</v>
      </c>
      <c r="AW29">
        <v>4.9787488342061842E-2</v>
      </c>
      <c r="AX29">
        <v>5.0722258489513478E-2</v>
      </c>
      <c r="AY29">
        <v>5.0595540832012585E-2</v>
      </c>
      <c r="AZ29">
        <v>4.6776045249560499E-2</v>
      </c>
      <c r="BA29">
        <v>8.666503247947053E-4</v>
      </c>
      <c r="BB29">
        <v>1.4787857323551732E-2</v>
      </c>
      <c r="BC29">
        <v>3.4917534978580289E-3</v>
      </c>
      <c r="BD29">
        <v>1.7510767011878767E-3</v>
      </c>
      <c r="BE29">
        <v>1.4314063237376121E-2</v>
      </c>
      <c r="BF29">
        <v>2.0579447888191579E-3</v>
      </c>
      <c r="BG29">
        <v>1.6126041242853168E-3</v>
      </c>
      <c r="BH29">
        <v>7.0902372810422972E-4</v>
      </c>
      <c r="BI29">
        <v>1.4734455646133809E-3</v>
      </c>
      <c r="BJ29">
        <v>2.8824563393059651E-3</v>
      </c>
      <c r="BK29">
        <v>2.2102887487553935E-3</v>
      </c>
      <c r="BL29">
        <v>2.3460657427556981E-3</v>
      </c>
      <c r="BM29">
        <v>1.1262548718554387E-3</v>
      </c>
      <c r="BN29">
        <v>1.2303664921465968E-3</v>
      </c>
      <c r="BO29">
        <v>3.0623692717246624E-3</v>
      </c>
      <c r="BP29">
        <v>1.3009702286018074E-3</v>
      </c>
      <c r="BQ29">
        <v>9.4963503649635032E-4</v>
      </c>
      <c r="BR29">
        <v>2.8665705359288631E-3</v>
      </c>
      <c r="BS29">
        <v>3.7023831516719012E-3</v>
      </c>
      <c r="BT29">
        <v>1.5969408427876823E-3</v>
      </c>
      <c r="BU29">
        <v>6.7343998117979178E-4</v>
      </c>
      <c r="BV29">
        <v>5.9267297964327603E-5</v>
      </c>
      <c r="BW29">
        <v>4.4084388185654011E-4</v>
      </c>
      <c r="BX29">
        <v>1.3473721735587697E-3</v>
      </c>
      <c r="BY29">
        <v>6.6892977076945539E-4</v>
      </c>
      <c r="BZ29">
        <v>1.4090467383467604E-4</v>
      </c>
      <c r="CA29">
        <v>2.2233013531426771E-5</v>
      </c>
      <c r="CB29">
        <v>1.3105507631055076E-5</v>
      </c>
      <c r="CC29">
        <v>7.2982876471002747E-4</v>
      </c>
      <c r="CD29">
        <v>1.0751598504041501E-3</v>
      </c>
      <c r="CE29">
        <v>1.3230909090909092E-3</v>
      </c>
      <c r="CF29">
        <v>1.5433909444985397E-3</v>
      </c>
      <c r="CG29">
        <v>2.0418832703213608E-3</v>
      </c>
      <c r="CH29">
        <v>3.1276088252832438E-4</v>
      </c>
      <c r="CI29">
        <v>4.1878570628430607E-4</v>
      </c>
      <c r="CJ29">
        <v>8.3030741813321454E-4</v>
      </c>
      <c r="CK29">
        <v>1.2922614575507137E-3</v>
      </c>
      <c r="CL29">
        <v>1.1363095654607796E-3</v>
      </c>
      <c r="CM29">
        <v>1.8690054114573615E-4</v>
      </c>
      <c r="CN29">
        <v>8.0077496274217588E-4</v>
      </c>
      <c r="CO29">
        <v>6.7963594994311716E-4</v>
      </c>
      <c r="CP29">
        <v>1.1901318517289991E-2</v>
      </c>
      <c r="CQ29">
        <v>7.3798841312018126E-4</v>
      </c>
      <c r="CR29">
        <v>6.5524823147026969E-4</v>
      </c>
      <c r="CS29">
        <v>1.5136431586352446E-2</v>
      </c>
      <c r="CT29">
        <v>3.3432509297746664E-3</v>
      </c>
      <c r="CU29">
        <v>1.021468776462384E-3</v>
      </c>
      <c r="CV29">
        <v>2.225515028706518E-3</v>
      </c>
      <c r="CW29">
        <v>1.674442824411581E-4</v>
      </c>
      <c r="CX29">
        <v>6.2195809337091046E-3</v>
      </c>
      <c r="CY29">
        <v>1.3380562320123978E-3</v>
      </c>
      <c r="CZ29">
        <v>7.2636871282321042E-4</v>
      </c>
      <c r="DA29">
        <v>4.8217658450283308E-4</v>
      </c>
      <c r="DB29">
        <v>1.3484910989115604E-3</v>
      </c>
      <c r="DC29">
        <v>9.348855413635756E-4</v>
      </c>
      <c r="DD29">
        <v>6.0227617602427925E-4</v>
      </c>
      <c r="DE29">
        <v>5.341159207630228E-3</v>
      </c>
      <c r="DF29">
        <v>2.2592383638928067E-3</v>
      </c>
      <c r="DG29">
        <v>1.0831918505942275E-3</v>
      </c>
      <c r="DH29">
        <v>1.7785480454457925E-3</v>
      </c>
      <c r="DI29">
        <v>4.507906626506024E-3</v>
      </c>
      <c r="DJ29">
        <v>4.1297968397291194E-3</v>
      </c>
      <c r="DK29">
        <v>3.0084924065644013E-3</v>
      </c>
      <c r="DL29">
        <v>1.2244470542180466E-2</v>
      </c>
      <c r="DM29">
        <v>1.556091578086672E-3</v>
      </c>
      <c r="DN29">
        <v>0</v>
      </c>
    </row>
    <row r="30" spans="1:118">
      <c r="A30" t="s">
        <v>76</v>
      </c>
      <c r="B30">
        <v>1.4053528267405529E-3</v>
      </c>
      <c r="C30">
        <v>1.1197167514936933E-4</v>
      </c>
      <c r="D30">
        <v>1.9105171411969786E-3</v>
      </c>
      <c r="E30">
        <v>9.2878120411160061E-4</v>
      </c>
      <c r="F30">
        <v>2.0112084063047286E-3</v>
      </c>
      <c r="G30">
        <v>4.3672880021002888E-4</v>
      </c>
      <c r="H30">
        <v>4.7741299725117994E-4</v>
      </c>
      <c r="I30">
        <v>9.5898437500000009E-4</v>
      </c>
      <c r="J30">
        <v>1.0201478268314261E-3</v>
      </c>
      <c r="K30">
        <v>1.0573206442166911E-3</v>
      </c>
      <c r="L30">
        <v>9.5646951149754033E-4</v>
      </c>
      <c r="M30">
        <v>1.8094709068184976E-3</v>
      </c>
      <c r="N30">
        <v>1.25793327908869E-3</v>
      </c>
      <c r="O30">
        <v>9.1067338524965648E-4</v>
      </c>
      <c r="P30">
        <v>6.5217391304347831E-4</v>
      </c>
      <c r="Q30">
        <v>1.0774410774410775E-4</v>
      </c>
      <c r="R30">
        <v>1.3528026377767309E-3</v>
      </c>
      <c r="S30">
        <v>2.8122682844624199E-3</v>
      </c>
      <c r="T30">
        <v>3.017854881600608E-3</v>
      </c>
      <c r="U30">
        <v>3.4781665075093326E-4</v>
      </c>
      <c r="V30">
        <v>1.9400570331141243E-3</v>
      </c>
      <c r="W30">
        <v>4.0811388474412224E-4</v>
      </c>
      <c r="X30">
        <v>1.0451814831642183E-3</v>
      </c>
      <c r="Y30">
        <v>1.0744234800838576E-3</v>
      </c>
      <c r="Z30">
        <v>5.9774599046380581E-4</v>
      </c>
      <c r="AA30">
        <v>2.1165666390728474E-3</v>
      </c>
      <c r="AB30">
        <v>2.5547826086956518E-3</v>
      </c>
      <c r="AC30">
        <v>3.1866299978844936E-3</v>
      </c>
      <c r="AD30">
        <v>0.18592829382044307</v>
      </c>
      <c r="AE30">
        <v>4.4470151661826392E-2</v>
      </c>
      <c r="AF30">
        <v>3.3273867114226481E-2</v>
      </c>
      <c r="AG30">
        <v>9.3693838254172018E-3</v>
      </c>
      <c r="AH30">
        <v>3.5135583185316753E-2</v>
      </c>
      <c r="AI30">
        <v>1.1559734677633323E-2</v>
      </c>
      <c r="AJ30">
        <v>5.1682063536088417E-3</v>
      </c>
      <c r="AK30">
        <v>5.1030409991854467E-3</v>
      </c>
      <c r="AL30">
        <v>9.0947725458898638E-3</v>
      </c>
      <c r="AM30">
        <v>1.2074502247912653E-3</v>
      </c>
      <c r="AN30">
        <v>7.4457520091848447E-3</v>
      </c>
      <c r="AO30">
        <v>5.6466214031684447E-4</v>
      </c>
      <c r="AP30">
        <v>9.5890338737313827E-3</v>
      </c>
      <c r="AQ30">
        <v>4.858820954326572E-4</v>
      </c>
      <c r="AR30">
        <v>2.4860154905335626E-4</v>
      </c>
      <c r="AS30">
        <v>1.6600535348763974E-3</v>
      </c>
      <c r="AT30">
        <v>5.3377110694183857E-4</v>
      </c>
      <c r="AU30">
        <v>5.1297541394882086E-3</v>
      </c>
      <c r="AV30">
        <v>9.6912878787878774E-3</v>
      </c>
      <c r="AW30">
        <v>7.1445584331731107E-4</v>
      </c>
      <c r="AX30">
        <v>3.4973780726638259E-2</v>
      </c>
      <c r="AY30">
        <v>5.0598329301571789E-3</v>
      </c>
      <c r="AZ30">
        <v>5.6412902239547503E-4</v>
      </c>
      <c r="BA30">
        <v>3.3586632348735549E-4</v>
      </c>
      <c r="BB30">
        <v>1.7133316468504931E-3</v>
      </c>
      <c r="BC30">
        <v>4.9348027753553451E-4</v>
      </c>
      <c r="BD30">
        <v>7.5819795276536926E-4</v>
      </c>
      <c r="BE30">
        <v>4.0211184521000472E-3</v>
      </c>
      <c r="BF30">
        <v>3.8035652408270127E-4</v>
      </c>
      <c r="BG30">
        <v>6.7935073556178933E-4</v>
      </c>
      <c r="BH30">
        <v>2.1806287479556605E-4</v>
      </c>
      <c r="BI30">
        <v>8.5003135401090155E-4</v>
      </c>
      <c r="BJ30">
        <v>1.9917592802600739E-3</v>
      </c>
      <c r="BK30">
        <v>1.3495519415864587E-2</v>
      </c>
      <c r="BL30">
        <v>9.5584698201809639E-4</v>
      </c>
      <c r="BM30">
        <v>5.7635526160387384E-4</v>
      </c>
      <c r="BN30">
        <v>1.6386754606649893E-3</v>
      </c>
      <c r="BO30">
        <v>2.8279140521011597E-3</v>
      </c>
      <c r="BP30">
        <v>1.3155901116427432E-3</v>
      </c>
      <c r="BQ30">
        <v>1.6623175182481752E-3</v>
      </c>
      <c r="BR30">
        <v>1.1047728911319395E-2</v>
      </c>
      <c r="BS30">
        <v>7.9695036166493767E-3</v>
      </c>
      <c r="BT30">
        <v>6.2199149108589959E-3</v>
      </c>
      <c r="BU30">
        <v>2.046550608716109E-4</v>
      </c>
      <c r="BV30">
        <v>4.7347324569848245E-5</v>
      </c>
      <c r="BW30">
        <v>1.580084388185654E-4</v>
      </c>
      <c r="BX30">
        <v>7.3207374210633534E-4</v>
      </c>
      <c r="BY30">
        <v>2.6325010950503723E-4</v>
      </c>
      <c r="BZ30">
        <v>3.1660449515689162E-5</v>
      </c>
      <c r="CA30">
        <v>9.0559500216555337E-7</v>
      </c>
      <c r="CB30">
        <v>4.8108825481088253E-7</v>
      </c>
      <c r="CC30">
        <v>3.6036924811500248E-4</v>
      </c>
      <c r="CD30">
        <v>6.4603691639522262E-4</v>
      </c>
      <c r="CE30">
        <v>7.8903030303030292E-4</v>
      </c>
      <c r="CF30">
        <v>3.487448271665044E-3</v>
      </c>
      <c r="CG30">
        <v>3.2066398865784503E-3</v>
      </c>
      <c r="CH30">
        <v>1.0107334525939177E-4</v>
      </c>
      <c r="CI30">
        <v>3.5230200515290694E-4</v>
      </c>
      <c r="CJ30">
        <v>3.2286700824237023E-3</v>
      </c>
      <c r="CK30">
        <v>5.4583020285499623E-4</v>
      </c>
      <c r="CL30">
        <v>5.3918550136449507E-3</v>
      </c>
      <c r="CM30">
        <v>1.9406605710020527E-4</v>
      </c>
      <c r="CN30">
        <v>2.8089418777943367E-4</v>
      </c>
      <c r="CO30">
        <v>4.3312855517633675E-3</v>
      </c>
      <c r="CP30">
        <v>1.1555684550957791E-4</v>
      </c>
      <c r="CQ30">
        <v>7.2008537700919109E-4</v>
      </c>
      <c r="CR30">
        <v>2.3912858751301173E-4</v>
      </c>
      <c r="CS30">
        <v>7.1738260640168833E-3</v>
      </c>
      <c r="CT30">
        <v>4.0485670531612335E-3</v>
      </c>
      <c r="CU30">
        <v>3.5977219519484614E-4</v>
      </c>
      <c r="CV30">
        <v>6.0199257007767645E-4</v>
      </c>
      <c r="CW30">
        <v>5.8550302020412416E-5</v>
      </c>
      <c r="CX30">
        <v>7.1437323857370422E-4</v>
      </c>
      <c r="CY30">
        <v>6.6127961036085905E-4</v>
      </c>
      <c r="CZ30">
        <v>2.2633836442358273E-4</v>
      </c>
      <c r="DA30">
        <v>1.9704975255217924E-4</v>
      </c>
      <c r="DB30">
        <v>2.5202297464538444E-4</v>
      </c>
      <c r="DC30">
        <v>2.2826813295912326E-4</v>
      </c>
      <c r="DD30">
        <v>3.8019726858877089E-4</v>
      </c>
      <c r="DE30">
        <v>4.4974321349963318E-3</v>
      </c>
      <c r="DF30">
        <v>7.2120357310766334E-4</v>
      </c>
      <c r="DG30">
        <v>1.1286078098471986E-3</v>
      </c>
      <c r="DH30">
        <v>3.4873868669362603E-4</v>
      </c>
      <c r="DI30">
        <v>1.5933734939759037E-3</v>
      </c>
      <c r="DJ30">
        <v>5.117945823927765E-3</v>
      </c>
      <c r="DK30">
        <v>1.6833326957652731E-3</v>
      </c>
      <c r="DL30">
        <v>2.922274417694265E-2</v>
      </c>
      <c r="DM30">
        <v>7.2117743254292729E-4</v>
      </c>
      <c r="DN30">
        <v>0</v>
      </c>
    </row>
    <row r="31" spans="1:118">
      <c r="A31" t="s">
        <v>77</v>
      </c>
      <c r="B31">
        <v>1.0767700288863999E-3</v>
      </c>
      <c r="C31">
        <v>9.1613188758574911E-5</v>
      </c>
      <c r="D31">
        <v>9.1012976951384856E-4</v>
      </c>
      <c r="E31">
        <v>4.289909796517726E-4</v>
      </c>
      <c r="F31">
        <v>1.0224168126094571E-3</v>
      </c>
      <c r="G31">
        <v>5.9910737726437391E-4</v>
      </c>
      <c r="H31">
        <v>5.7815984648099171E-4</v>
      </c>
      <c r="I31">
        <v>5.9134615384615389E-4</v>
      </c>
      <c r="J31">
        <v>5.383693387745784E-4</v>
      </c>
      <c r="K31">
        <v>8.0387994143484628E-4</v>
      </c>
      <c r="L31">
        <v>1.1903386340235671E-3</v>
      </c>
      <c r="M31">
        <v>1.0602694070268018E-3</v>
      </c>
      <c r="N31">
        <v>1.0024410089503662E-3</v>
      </c>
      <c r="O31">
        <v>9.0899373950221411E-4</v>
      </c>
      <c r="P31">
        <v>4.1156963890935888E-4</v>
      </c>
      <c r="Q31">
        <v>2.3232323232323234E-4</v>
      </c>
      <c r="R31">
        <v>8.6038624587847382E-4</v>
      </c>
      <c r="S31">
        <v>6.1914391641388602E-4</v>
      </c>
      <c r="T31">
        <v>6.9518804609345324E-3</v>
      </c>
      <c r="U31">
        <v>2.837485892872645E-4</v>
      </c>
      <c r="V31">
        <v>1.5574695920386428E-3</v>
      </c>
      <c r="W31">
        <v>3.6144694922772918E-3</v>
      </c>
      <c r="X31">
        <v>5.0934019889949016E-3</v>
      </c>
      <c r="Y31">
        <v>1.9604059462550029E-3</v>
      </c>
      <c r="Z31">
        <v>1.3294321629822282E-3</v>
      </c>
      <c r="AA31">
        <v>1.7502586920529802E-3</v>
      </c>
      <c r="AB31">
        <v>4.9452173913043483E-3</v>
      </c>
      <c r="AC31">
        <v>5.3155489739792677E-3</v>
      </c>
      <c r="AD31">
        <v>5.0819860085503307E-2</v>
      </c>
      <c r="AE31">
        <v>0.10878916585995482</v>
      </c>
      <c r="AF31">
        <v>1.273097048079771E-2</v>
      </c>
      <c r="AG31">
        <v>1.0654685494223364E-2</v>
      </c>
      <c r="AH31">
        <v>1.5388000789421749E-2</v>
      </c>
      <c r="AI31">
        <v>1.3340355531971344E-2</v>
      </c>
      <c r="AJ31">
        <v>1.1088071515435985E-2</v>
      </c>
      <c r="AK31">
        <v>3.2569915829486831E-3</v>
      </c>
      <c r="AL31">
        <v>1.9869712689545089E-2</v>
      </c>
      <c r="AM31">
        <v>1.1245985870263328E-3</v>
      </c>
      <c r="AN31">
        <v>5.3424799081515498E-2</v>
      </c>
      <c r="AO31">
        <v>7.7255092143549951E-4</v>
      </c>
      <c r="AP31">
        <v>1.0804336364834586E-2</v>
      </c>
      <c r="AQ31">
        <v>5.1349773821683935E-4</v>
      </c>
      <c r="AR31">
        <v>3.9802065404475045E-4</v>
      </c>
      <c r="AS31">
        <v>8.6033695481026618E-4</v>
      </c>
      <c r="AT31">
        <v>2.9549718574108818E-4</v>
      </c>
      <c r="AU31">
        <v>2.4055193176116406E-3</v>
      </c>
      <c r="AV31">
        <v>3.9266774891774893E-3</v>
      </c>
      <c r="AW31">
        <v>2.3910897481885358E-3</v>
      </c>
      <c r="AX31">
        <v>6.6983418594438061E-3</v>
      </c>
      <c r="AY31">
        <v>6.78521634472157E-3</v>
      </c>
      <c r="AZ31">
        <v>5.4861270350836967E-3</v>
      </c>
      <c r="BA31">
        <v>6.0587490297013525E-4</v>
      </c>
      <c r="BB31">
        <v>7.9379205666582336E-3</v>
      </c>
      <c r="BC31">
        <v>2.9551349980369607E-3</v>
      </c>
      <c r="BD31">
        <v>2.6965405340437891E-3</v>
      </c>
      <c r="BE31">
        <v>2.1547899952807929E-3</v>
      </c>
      <c r="BF31">
        <v>1.4133523274169331E-3</v>
      </c>
      <c r="BG31">
        <v>1.6899933617422216E-3</v>
      </c>
      <c r="BH31">
        <v>1.0409914151509646E-3</v>
      </c>
      <c r="BI31">
        <v>5.8308812888910333E-4</v>
      </c>
      <c r="BJ31">
        <v>2.7392265819913813E-3</v>
      </c>
      <c r="BK31">
        <v>5.6710919349485566E-3</v>
      </c>
      <c r="BL31">
        <v>7.8582063910205015E-4</v>
      </c>
      <c r="BM31">
        <v>7.6640683437659935E-4</v>
      </c>
      <c r="BN31">
        <v>3.9197660977765688E-3</v>
      </c>
      <c r="BO31">
        <v>2.054192812321734E-3</v>
      </c>
      <c r="BP31">
        <v>2.0805422647527912E-3</v>
      </c>
      <c r="BQ31">
        <v>2.9819343065693431E-3</v>
      </c>
      <c r="BR31">
        <v>4.79829367940399E-3</v>
      </c>
      <c r="BS31">
        <v>3.8419758700564167E-3</v>
      </c>
      <c r="BT31">
        <v>1.3711507293354944E-3</v>
      </c>
      <c r="BU31">
        <v>1.3319708286772922E-4</v>
      </c>
      <c r="BV31">
        <v>8.2022019569060573E-5</v>
      </c>
      <c r="BW31">
        <v>8.5367088607594933E-5</v>
      </c>
      <c r="BX31">
        <v>3.1620492972092074E-4</v>
      </c>
      <c r="BY31">
        <v>1.6878376405314648E-4</v>
      </c>
      <c r="BZ31">
        <v>3.5860944797968714E-5</v>
      </c>
      <c r="CA31">
        <v>5.8404315357053808E-6</v>
      </c>
      <c r="CB31">
        <v>3.9150630391506299E-6</v>
      </c>
      <c r="CC31">
        <v>2.9370727926150377E-4</v>
      </c>
      <c r="CD31">
        <v>6.1744480636988783E-4</v>
      </c>
      <c r="CE31">
        <v>7.1372727272727278E-4</v>
      </c>
      <c r="CF31">
        <v>1.2585017039922103E-2</v>
      </c>
      <c r="CG31">
        <v>6.5267899338374291E-3</v>
      </c>
      <c r="CH31">
        <v>1.3834227787716161E-4</v>
      </c>
      <c r="CI31">
        <v>4.1116836563235133E-4</v>
      </c>
      <c r="CJ31">
        <v>4.6079304967698814E-4</v>
      </c>
      <c r="CK31">
        <v>3.5912847483095421E-3</v>
      </c>
      <c r="CL31">
        <v>1.9591001329508084E-3</v>
      </c>
      <c r="CM31">
        <v>2.016420974062325E-4</v>
      </c>
      <c r="CN31">
        <v>1.673919523099851E-4</v>
      </c>
      <c r="CO31">
        <v>6.7804323094425485E-4</v>
      </c>
      <c r="CP31">
        <v>8.7610913011029108E-5</v>
      </c>
      <c r="CQ31">
        <v>4.5206255172714204E-4</v>
      </c>
      <c r="CR31">
        <v>8.9140271493212664E-4</v>
      </c>
      <c r="CS31">
        <v>1.80084857544847E-3</v>
      </c>
      <c r="CT31">
        <v>1.0969153358127324E-3</v>
      </c>
      <c r="CU31">
        <v>3.9349461205107338E-4</v>
      </c>
      <c r="CV31">
        <v>1.5548801080715975E-3</v>
      </c>
      <c r="CW31">
        <v>1.2754426161216414E-3</v>
      </c>
      <c r="CX31">
        <v>1.3478740350447249E-3</v>
      </c>
      <c r="CY31">
        <v>4.8284259464246183E-4</v>
      </c>
      <c r="CZ31">
        <v>1.7951786509124751E-3</v>
      </c>
      <c r="DA31">
        <v>2.3246228512683194E-3</v>
      </c>
      <c r="DB31">
        <v>1.4562244153206614E-3</v>
      </c>
      <c r="DC31">
        <v>2.4146094659869787E-4</v>
      </c>
      <c r="DD31">
        <v>1.2672230652503791E-3</v>
      </c>
      <c r="DE31">
        <v>6.2839325018341887E-3</v>
      </c>
      <c r="DF31">
        <v>3.1974612129760226E-3</v>
      </c>
      <c r="DG31">
        <v>2.7427843803056024E-3</v>
      </c>
      <c r="DH31">
        <v>2.5284036202580397E-4</v>
      </c>
      <c r="DI31">
        <v>2.3219126506024094E-3</v>
      </c>
      <c r="DJ31">
        <v>3.7671181339352902E-3</v>
      </c>
      <c r="DK31">
        <v>1.3895030794537316E-3</v>
      </c>
      <c r="DL31">
        <v>1.2885887649246428E-2</v>
      </c>
      <c r="DM31">
        <v>5.278004905968929E-4</v>
      </c>
      <c r="DN31">
        <v>0</v>
      </c>
    </row>
    <row r="32" spans="1:118">
      <c r="A32" t="s">
        <v>78</v>
      </c>
      <c r="B32">
        <v>3.2620998644107763E-4</v>
      </c>
      <c r="C32">
        <v>1.2834697942022572E-5</v>
      </c>
      <c r="D32">
        <v>4.2940151074956421E-4</v>
      </c>
      <c r="E32">
        <v>2.1318439269981117E-4</v>
      </c>
      <c r="F32">
        <v>4.6094570928196149E-4</v>
      </c>
      <c r="G32">
        <v>5.9595694407981096E-5</v>
      </c>
      <c r="H32">
        <v>1.0595923447953946E-4</v>
      </c>
      <c r="I32">
        <v>1.7382812499999999E-4</v>
      </c>
      <c r="J32">
        <v>2.3272737650181213E-4</v>
      </c>
      <c r="K32">
        <v>1.946559297218155E-4</v>
      </c>
      <c r="L32">
        <v>1.9322731952865806E-4</v>
      </c>
      <c r="M32">
        <v>3.9550062491320649E-4</v>
      </c>
      <c r="N32">
        <v>3.002441008950366E-4</v>
      </c>
      <c r="O32">
        <v>3.3027943197434724E-4</v>
      </c>
      <c r="P32">
        <v>1.2711864406779661E-4</v>
      </c>
      <c r="Q32">
        <v>4.3771043771043774E-5</v>
      </c>
      <c r="R32">
        <v>3.283089967027791E-4</v>
      </c>
      <c r="S32">
        <v>2.0222446916076843E-4</v>
      </c>
      <c r="T32">
        <v>4.9119918956565787E-4</v>
      </c>
      <c r="U32">
        <v>7.4051566976300029E-5</v>
      </c>
      <c r="V32">
        <v>3.9195716696735147E-4</v>
      </c>
      <c r="W32">
        <v>8.9930233495987412E-5</v>
      </c>
      <c r="X32">
        <v>2.3181382200010097E-4</v>
      </c>
      <c r="Y32">
        <v>3.4958071278825994E-4</v>
      </c>
      <c r="Z32">
        <v>1.8465539661898571E-4</v>
      </c>
      <c r="AA32">
        <v>5.8319536423841059E-4</v>
      </c>
      <c r="AB32">
        <v>4.3455434782608696E-3</v>
      </c>
      <c r="AC32">
        <v>6.195515125872646E-3</v>
      </c>
      <c r="AD32">
        <v>2.8640205985231246E-2</v>
      </c>
      <c r="AE32">
        <v>1.2059293320425943E-2</v>
      </c>
      <c r="AF32">
        <v>0.14480343567973145</v>
      </c>
      <c r="AG32">
        <v>2.8165596919127085E-2</v>
      </c>
      <c r="AH32">
        <v>3.5561278863232682E-2</v>
      </c>
      <c r="AI32">
        <v>4.9931090474927033E-2</v>
      </c>
      <c r="AJ32">
        <v>2.5630539139339895E-2</v>
      </c>
      <c r="AK32">
        <v>4.9435243008417052E-3</v>
      </c>
      <c r="AL32">
        <v>1.581803671189146E-2</v>
      </c>
      <c r="AM32">
        <v>5.5189466923570964E-3</v>
      </c>
      <c r="AN32">
        <v>2.8227611940298508E-3</v>
      </c>
      <c r="AO32">
        <v>1.6488845780795344E-4</v>
      </c>
      <c r="AP32">
        <v>1.0566758929748253E-2</v>
      </c>
      <c r="AQ32">
        <v>8.4306143294907341E-5</v>
      </c>
      <c r="AR32">
        <v>5.1850258175559382E-5</v>
      </c>
      <c r="AS32">
        <v>3.4860651865847896E-4</v>
      </c>
      <c r="AT32">
        <v>1.054409005628518E-4</v>
      </c>
      <c r="AU32">
        <v>4.9372804816859002E-4</v>
      </c>
      <c r="AV32">
        <v>9.0701659451659456E-4</v>
      </c>
      <c r="AW32">
        <v>7.3980916851997989E-4</v>
      </c>
      <c r="AX32">
        <v>5.4809913235451214E-3</v>
      </c>
      <c r="AY32">
        <v>1.738372439434203E-3</v>
      </c>
      <c r="AZ32">
        <v>2.6029962546816481E-4</v>
      </c>
      <c r="BA32">
        <v>3.5175879396984927E-5</v>
      </c>
      <c r="BB32">
        <v>6.3795598279787506E-3</v>
      </c>
      <c r="BC32">
        <v>8.0717395307467539E-5</v>
      </c>
      <c r="BD32">
        <v>9.053304220668656E-5</v>
      </c>
      <c r="BE32">
        <v>9.4702689948088713E-4</v>
      </c>
      <c r="BF32">
        <v>7.3383898663997234E-5</v>
      </c>
      <c r="BG32">
        <v>8.4584252339450525E-5</v>
      </c>
      <c r="BH32">
        <v>4.5512365156195795E-5</v>
      </c>
      <c r="BI32">
        <v>4.7696686122232403E-4</v>
      </c>
      <c r="BJ32">
        <v>1.7770469494216378E-4</v>
      </c>
      <c r="BK32">
        <v>3.273149684699635E-4</v>
      </c>
      <c r="BL32">
        <v>1.7243156568548849E-4</v>
      </c>
      <c r="BM32">
        <v>7.0489350812960125E-5</v>
      </c>
      <c r="BN32">
        <v>2.8646222887060581E-4</v>
      </c>
      <c r="BO32">
        <v>2.3759269823160295E-4</v>
      </c>
      <c r="BP32">
        <v>1.5624667729930888E-3</v>
      </c>
      <c r="BQ32">
        <v>2.0479014598540147E-3</v>
      </c>
      <c r="BR32">
        <v>3.8841624609468878E-4</v>
      </c>
      <c r="BS32">
        <v>3.0452329861160458E-4</v>
      </c>
      <c r="BT32">
        <v>1.400931928687196E-4</v>
      </c>
      <c r="BU32">
        <v>4.1551490913368227E-5</v>
      </c>
      <c r="BV32">
        <v>5.3211041291067895E-6</v>
      </c>
      <c r="BW32">
        <v>3.2067510548523207E-5</v>
      </c>
      <c r="BX32">
        <v>8.5302505601955584E-5</v>
      </c>
      <c r="BY32">
        <v>4.847422981457147E-5</v>
      </c>
      <c r="BZ32">
        <v>1.7240838845177266E-6</v>
      </c>
      <c r="CA32">
        <v>6.9560195818513521E-7</v>
      </c>
      <c r="CB32">
        <v>5.0597213005972124E-7</v>
      </c>
      <c r="CC32">
        <v>5.2357127757029104E-5</v>
      </c>
      <c r="CD32">
        <v>7.5582096754735201E-5</v>
      </c>
      <c r="CE32">
        <v>9.1363636363636359E-5</v>
      </c>
      <c r="CF32">
        <v>1.269930623174294E-4</v>
      </c>
      <c r="CG32">
        <v>1.4803875236294898E-4</v>
      </c>
      <c r="CH32">
        <v>2.3255813953488371E-5</v>
      </c>
      <c r="CI32">
        <v>3.0077293603674247E-5</v>
      </c>
      <c r="CJ32">
        <v>5.6916907997326797E-5</v>
      </c>
      <c r="CK32">
        <v>8.8279489105935386E-5</v>
      </c>
      <c r="CL32">
        <v>1.5775663004688264E-4</v>
      </c>
      <c r="CM32">
        <v>7.8372830752005986E-6</v>
      </c>
      <c r="CN32">
        <v>5.9731743666169899E-5</v>
      </c>
      <c r="CO32">
        <v>3.822525597269624E-5</v>
      </c>
      <c r="CP32">
        <v>3.8975039389667467E-6</v>
      </c>
      <c r="CQ32">
        <v>5.2097399485995566E-5</v>
      </c>
      <c r="CR32">
        <v>3.1185605336392408E-5</v>
      </c>
      <c r="CS32">
        <v>5.5794934927893074E-5</v>
      </c>
      <c r="CT32">
        <v>1.0785386129949682E-4</v>
      </c>
      <c r="CU32">
        <v>4.0098294784731105E-5</v>
      </c>
      <c r="CV32">
        <v>4.5536417876843404E-5</v>
      </c>
      <c r="CW32">
        <v>3.6242449489689646E-6</v>
      </c>
      <c r="CX32">
        <v>4.4847445166033572E-5</v>
      </c>
      <c r="CY32">
        <v>9.0104051361523138E-5</v>
      </c>
      <c r="CZ32">
        <v>4.4156921458341767E-5</v>
      </c>
      <c r="DA32">
        <v>3.323212279149832E-5</v>
      </c>
      <c r="DB32">
        <v>3.9951765937866907E-5</v>
      </c>
      <c r="DC32">
        <v>4.1726330259465039E-5</v>
      </c>
      <c r="DD32">
        <v>9.0743550834597865E-4</v>
      </c>
      <c r="DE32">
        <v>6.5370506236243583E-4</v>
      </c>
      <c r="DF32">
        <v>1.0427832628114715E-4</v>
      </c>
      <c r="DG32">
        <v>1.8520090548953028E-4</v>
      </c>
      <c r="DH32">
        <v>6.7398420951280568E-5</v>
      </c>
      <c r="DI32">
        <v>2.9631024096385541E-4</v>
      </c>
      <c r="DJ32">
        <v>1.9140331075996992E-3</v>
      </c>
      <c r="DK32">
        <v>1.8794231284189589E-4</v>
      </c>
      <c r="DL32">
        <v>6.9199451947543553E-3</v>
      </c>
      <c r="DM32">
        <v>1.0588716271463613E-4</v>
      </c>
      <c r="DN32">
        <v>0</v>
      </c>
    </row>
    <row r="33" spans="1:118">
      <c r="A33" t="s">
        <v>79</v>
      </c>
      <c r="B33">
        <v>3.6747627188586928E-4</v>
      </c>
      <c r="C33">
        <v>2.1243637973002876E-5</v>
      </c>
      <c r="D33">
        <v>4.9467363935696304E-4</v>
      </c>
      <c r="E33">
        <v>2.4134675896790437E-4</v>
      </c>
      <c r="F33">
        <v>5.2189141856392291E-4</v>
      </c>
      <c r="G33">
        <v>1.2693620372801259E-4</v>
      </c>
      <c r="H33">
        <v>1.3956744982106736E-4</v>
      </c>
      <c r="I33">
        <v>2.3918269230769229E-4</v>
      </c>
      <c r="J33">
        <v>3.0635541223138614E-4</v>
      </c>
      <c r="K33">
        <v>2.6295754026354318E-4</v>
      </c>
      <c r="L33">
        <v>2.381592495137856E-4</v>
      </c>
      <c r="M33">
        <v>4.4438272462158035E-4</v>
      </c>
      <c r="N33">
        <v>3.1244914564686736E-4</v>
      </c>
      <c r="O33">
        <v>3.7761490303863185E-4</v>
      </c>
      <c r="P33">
        <v>1.7575534266764923E-4</v>
      </c>
      <c r="Q33">
        <v>5.0505050505050505E-5</v>
      </c>
      <c r="R33">
        <v>3.7569477154969386E-4</v>
      </c>
      <c r="S33">
        <v>1.6099314683743401E-4</v>
      </c>
      <c r="T33">
        <v>1.8146131442319869E-4</v>
      </c>
      <c r="U33">
        <v>8.811528778539803E-5</v>
      </c>
      <c r="V33">
        <v>5.0392830122795789E-4</v>
      </c>
      <c r="W33">
        <v>9.9044239222486583E-5</v>
      </c>
      <c r="X33">
        <v>2.447372406481902E-4</v>
      </c>
      <c r="Y33">
        <v>5.0200114351057752E-4</v>
      </c>
      <c r="Z33">
        <v>2.1369744256610317E-4</v>
      </c>
      <c r="AA33">
        <v>6.3798634105960265E-4</v>
      </c>
      <c r="AB33">
        <v>2.0078260869565217E-3</v>
      </c>
      <c r="AC33">
        <v>2.9337423312883436E-3</v>
      </c>
      <c r="AD33">
        <v>1.917071511853867E-2</v>
      </c>
      <c r="AE33">
        <v>5.9294127137786388E-3</v>
      </c>
      <c r="AF33">
        <v>3.0071477934643102E-2</v>
      </c>
      <c r="AG33">
        <v>0.11486039794608471</v>
      </c>
      <c r="AH33">
        <v>1.181843299782909E-2</v>
      </c>
      <c r="AI33">
        <v>1.0086728575218891E-2</v>
      </c>
      <c r="AJ33">
        <v>4.8941349661837819E-3</v>
      </c>
      <c r="AK33">
        <v>5.8070866141732291E-3</v>
      </c>
      <c r="AL33">
        <v>4.5752194732641659E-3</v>
      </c>
      <c r="AM33">
        <v>6.1849710982658963E-4</v>
      </c>
      <c r="AN33">
        <v>2.7518656716417913E-3</v>
      </c>
      <c r="AO33">
        <v>3.8756870352408662E-4</v>
      </c>
      <c r="AP33">
        <v>3.8625280084354815E-3</v>
      </c>
      <c r="AQ33">
        <v>9.3280315190427551E-5</v>
      </c>
      <c r="AR33">
        <v>5.0989672977624781E-5</v>
      </c>
      <c r="AS33">
        <v>4.1111635962840502E-4</v>
      </c>
      <c r="AT33">
        <v>1.2795497185741087E-4</v>
      </c>
      <c r="AU33">
        <v>7.503963873557451E-3</v>
      </c>
      <c r="AV33">
        <v>1.05058170995671E-2</v>
      </c>
      <c r="AW33">
        <v>1.9845039098931056E-3</v>
      </c>
      <c r="AX33">
        <v>1.0355236139630389E-2</v>
      </c>
      <c r="AY33">
        <v>3.2147359891321189E-3</v>
      </c>
      <c r="AZ33">
        <v>1.7947298020331726E-2</v>
      </c>
      <c r="BA33">
        <v>7.4886628263267556E-5</v>
      </c>
      <c r="BB33">
        <v>3.1764229698962813E-3</v>
      </c>
      <c r="BC33">
        <v>1.1770244493935426E-4</v>
      </c>
      <c r="BD33">
        <v>1.5275134712846298E-4</v>
      </c>
      <c r="BE33">
        <v>1.0975696083058044E-3</v>
      </c>
      <c r="BF33">
        <v>4.8546567589419784E-4</v>
      </c>
      <c r="BG33">
        <v>3.2287629285423667E-4</v>
      </c>
      <c r="BH33">
        <v>1.1637178618824995E-4</v>
      </c>
      <c r="BI33">
        <v>2.8884279581303362E-4</v>
      </c>
      <c r="BJ33">
        <v>2.1138580176910865E-4</v>
      </c>
      <c r="BK33">
        <v>6.7597743113176232E-3</v>
      </c>
      <c r="BL33">
        <v>2.1377849043637611E-4</v>
      </c>
      <c r="BM33">
        <v>1.0989724813983701E-4</v>
      </c>
      <c r="BN33">
        <v>1.0579995920310057E-4</v>
      </c>
      <c r="BO33">
        <v>2.6022057425366038E-4</v>
      </c>
      <c r="BP33">
        <v>6.9510898458266881E-5</v>
      </c>
      <c r="BQ33">
        <v>6.1040145985401459E-5</v>
      </c>
      <c r="BR33">
        <v>4.8083874068733474E-3</v>
      </c>
      <c r="BS33">
        <v>8.2220864301041656E-4</v>
      </c>
      <c r="BT33">
        <v>1.1274311183144246E-4</v>
      </c>
      <c r="BU33">
        <v>4.7859201317414579E-5</v>
      </c>
      <c r="BV33">
        <v>7.649087185591011E-6</v>
      </c>
      <c r="BW33">
        <v>3.8413502109704637E-5</v>
      </c>
      <c r="BX33">
        <v>9.9307394581381136E-5</v>
      </c>
      <c r="BY33">
        <v>6.0446780551905381E-5</v>
      </c>
      <c r="BZ33">
        <v>4.6393529983386107E-6</v>
      </c>
      <c r="CA33">
        <v>9.0559500216555337E-7</v>
      </c>
      <c r="CB33">
        <v>6.2209688122096883E-7</v>
      </c>
      <c r="CC33">
        <v>7.1383271087308868E-5</v>
      </c>
      <c r="CD33">
        <v>1.1581614187477379E-4</v>
      </c>
      <c r="CE33">
        <v>8.2484848484848481E-5</v>
      </c>
      <c r="CF33">
        <v>1.4243549172346639E-4</v>
      </c>
      <c r="CG33">
        <v>2.0347944234404535E-4</v>
      </c>
      <c r="CH33">
        <v>2.7728085867620753E-5</v>
      </c>
      <c r="CI33">
        <v>5.2033157835779096E-5</v>
      </c>
      <c r="CJ33">
        <v>8.58765872131878E-5</v>
      </c>
      <c r="CK33">
        <v>1.1870773854244928E-4</v>
      </c>
      <c r="CL33">
        <v>8.8394793926247286E-4</v>
      </c>
      <c r="CM33">
        <v>2.728120918081732E-5</v>
      </c>
      <c r="CN33">
        <v>6.7839046199701927E-5</v>
      </c>
      <c r="CO33">
        <v>8.0546075085324227E-5</v>
      </c>
      <c r="CP33">
        <v>3.1428808358902064E-5</v>
      </c>
      <c r="CQ33">
        <v>7.5924554602082155E-5</v>
      </c>
      <c r="CR33">
        <v>6.3727614556114971E-4</v>
      </c>
      <c r="CS33">
        <v>1.0340749208582482E-3</v>
      </c>
      <c r="CT33">
        <v>6.5127980748195147E-4</v>
      </c>
      <c r="CU33">
        <v>9.0059275740116571E-5</v>
      </c>
      <c r="CV33">
        <v>1.3492063492063494E-4</v>
      </c>
      <c r="CW33">
        <v>1.7600499895855031E-5</v>
      </c>
      <c r="CX33">
        <v>1.5218723195686802E-4</v>
      </c>
      <c r="CY33">
        <v>1.3327429709984506E-4</v>
      </c>
      <c r="CZ33">
        <v>6.1667948043539836E-5</v>
      </c>
      <c r="DA33">
        <v>4.3727735673129799E-5</v>
      </c>
      <c r="DB33">
        <v>1.3185034747564497E-4</v>
      </c>
      <c r="DC33">
        <v>9.973843480917197E-5</v>
      </c>
      <c r="DD33">
        <v>6.4795144157814868E-5</v>
      </c>
      <c r="DE33">
        <v>4.5121056493030079E-4</v>
      </c>
      <c r="DF33">
        <v>5.8335684062059249E-4</v>
      </c>
      <c r="DG33">
        <v>9.9603848330503679E-5</v>
      </c>
      <c r="DH33">
        <v>8.2033506643558628E-5</v>
      </c>
      <c r="DI33">
        <v>6.9954819277108428E-4</v>
      </c>
      <c r="DJ33">
        <v>7.6373212942061695E-4</v>
      </c>
      <c r="DK33">
        <v>3.2076049118243371E-4</v>
      </c>
      <c r="DL33">
        <v>1.7112937952632606E-2</v>
      </c>
      <c r="DM33">
        <v>1.4930498773507768E-4</v>
      </c>
      <c r="DN33">
        <v>0</v>
      </c>
    </row>
    <row r="34" spans="1:118">
      <c r="A34" t="s">
        <v>80</v>
      </c>
      <c r="B34">
        <v>4.3266226492955252E-4</v>
      </c>
      <c r="C34">
        <v>5.5543261783580436E-5</v>
      </c>
      <c r="D34">
        <v>5.8725547162502426E-4</v>
      </c>
      <c r="E34">
        <v>2.7842458569330819E-4</v>
      </c>
      <c r="F34">
        <v>6.0455341506129596E-4</v>
      </c>
      <c r="G34">
        <v>2.1488579679705959E-4</v>
      </c>
      <c r="H34">
        <v>1.5766817073803227E-4</v>
      </c>
      <c r="I34">
        <v>3.7672776442307691E-4</v>
      </c>
      <c r="J34">
        <v>3.2153762735081761E-4</v>
      </c>
      <c r="K34">
        <v>4.2613469985358708E-4</v>
      </c>
      <c r="L34">
        <v>3.4772909278114628E-4</v>
      </c>
      <c r="M34">
        <v>8.2863491181780298E-4</v>
      </c>
      <c r="N34">
        <v>5.1423921887713592E-4</v>
      </c>
      <c r="O34">
        <v>1.4425103069170865E-3</v>
      </c>
      <c r="P34">
        <v>4.3736182756079581E-4</v>
      </c>
      <c r="Q34">
        <v>4.7138047138047136E-5</v>
      </c>
      <c r="R34">
        <v>4.8761186999528972E-4</v>
      </c>
      <c r="S34">
        <v>3.8153016514998314E-4</v>
      </c>
      <c r="T34">
        <v>1.153096112447765E-3</v>
      </c>
      <c r="U34">
        <v>1.1615591631217989E-4</v>
      </c>
      <c r="V34">
        <v>6.8195309317348543E-4</v>
      </c>
      <c r="W34">
        <v>2.8438924063394768E-4</v>
      </c>
      <c r="X34">
        <v>4.6470796102781567E-4</v>
      </c>
      <c r="Y34">
        <v>5.8704974271012005E-4</v>
      </c>
      <c r="Z34">
        <v>2.7568270481144344E-4</v>
      </c>
      <c r="AA34">
        <v>7.3587541390728473E-4</v>
      </c>
      <c r="AB34">
        <v>1.5545652173913043E-3</v>
      </c>
      <c r="AC34">
        <v>3.4269303998307596E-3</v>
      </c>
      <c r="AD34">
        <v>1.4487660318694131E-2</v>
      </c>
      <c r="AE34">
        <v>7.5254517586318169E-3</v>
      </c>
      <c r="AF34">
        <v>6.7187284035936422E-3</v>
      </c>
      <c r="AG34">
        <v>2.4319640564826701E-3</v>
      </c>
      <c r="AH34">
        <v>4.701835405565423E-2</v>
      </c>
      <c r="AI34">
        <v>8.2517060228177244E-3</v>
      </c>
      <c r="AJ34">
        <v>7.4716775831537617E-3</v>
      </c>
      <c r="AK34">
        <v>1.4120282378495791E-3</v>
      </c>
      <c r="AL34">
        <v>1.0871109337589785E-2</v>
      </c>
      <c r="AM34">
        <v>4.0126311282380643E-3</v>
      </c>
      <c r="AN34">
        <v>1.4678530424799081E-3</v>
      </c>
      <c r="AO34">
        <v>4.676285160038797E-4</v>
      </c>
      <c r="AP34">
        <v>5.0876499275075791E-3</v>
      </c>
      <c r="AQ34">
        <v>1.8772800233474391E-4</v>
      </c>
      <c r="AR34">
        <v>8.2401032702237524E-5</v>
      </c>
      <c r="AS34">
        <v>5.4912612187057151E-4</v>
      </c>
      <c r="AT34">
        <v>1.8742964352720448E-4</v>
      </c>
      <c r="AU34">
        <v>6.9794279979929754E-4</v>
      </c>
      <c r="AV34">
        <v>1.3142135642135644E-3</v>
      </c>
      <c r="AW34">
        <v>1.5236387115288043E-3</v>
      </c>
      <c r="AX34">
        <v>3.6787931300518691E-3</v>
      </c>
      <c r="AY34">
        <v>2.3982506524303777E-3</v>
      </c>
      <c r="AZ34">
        <v>7.5365741802338911E-3</v>
      </c>
      <c r="BA34">
        <v>2.2110552763819098E-4</v>
      </c>
      <c r="BB34">
        <v>1.198583354414369E-3</v>
      </c>
      <c r="BC34">
        <v>2.1574322751451432E-4</v>
      </c>
      <c r="BD34">
        <v>3.5981851325093652E-4</v>
      </c>
      <c r="BE34">
        <v>1.2184992921189239E-3</v>
      </c>
      <c r="BF34">
        <v>1.4549724714126207E-4</v>
      </c>
      <c r="BG34">
        <v>1.352705625388124E-4</v>
      </c>
      <c r="BH34">
        <v>9.2665708511610744E-5</v>
      </c>
      <c r="BI34">
        <v>1.4485553036515364E-4</v>
      </c>
      <c r="BJ34">
        <v>6.7925455507673697E-4</v>
      </c>
      <c r="BK34">
        <v>3.2362429472286756E-3</v>
      </c>
      <c r="BL34">
        <v>3.8643912495704957E-4</v>
      </c>
      <c r="BM34">
        <v>2.7939844887996535E-4</v>
      </c>
      <c r="BN34">
        <v>1.6454749439042633E-4</v>
      </c>
      <c r="BO34">
        <v>3.4816505038980794E-4</v>
      </c>
      <c r="BP34">
        <v>2.9538809144072305E-4</v>
      </c>
      <c r="BQ34">
        <v>4.5246350364963503E-4</v>
      </c>
      <c r="BR34">
        <v>2.3186253304494113E-3</v>
      </c>
      <c r="BS34">
        <v>5.5154968807287301E-4</v>
      </c>
      <c r="BT34">
        <v>2.4503646677471639E-4</v>
      </c>
      <c r="BU34">
        <v>7.6442392518967237E-5</v>
      </c>
      <c r="BV34">
        <v>2.8723460117974479E-5</v>
      </c>
      <c r="BW34">
        <v>5.4042194092827004E-5</v>
      </c>
      <c r="BX34">
        <v>1.6749847219392952E-4</v>
      </c>
      <c r="BY34">
        <v>1.0023361074609432E-4</v>
      </c>
      <c r="BZ34">
        <v>3.4602363562270778E-4</v>
      </c>
      <c r="CA34">
        <v>3.0370243985667975E-5</v>
      </c>
      <c r="CB34">
        <v>2.3216655607166557E-5</v>
      </c>
      <c r="CC34">
        <v>1.510112042844056E-4</v>
      </c>
      <c r="CD34">
        <v>3.0866208227771748E-4</v>
      </c>
      <c r="CE34">
        <v>1.6578787878787879E-4</v>
      </c>
      <c r="CF34">
        <v>3.7451314508276534E-4</v>
      </c>
      <c r="CG34">
        <v>6.1909262759924386E-4</v>
      </c>
      <c r="CH34">
        <v>5.2176505664877758E-5</v>
      </c>
      <c r="CI34">
        <v>1.7480676599081438E-4</v>
      </c>
      <c r="CJ34">
        <v>2.1608376030296278E-4</v>
      </c>
      <c r="CK34">
        <v>4.6318557475582271E-4</v>
      </c>
      <c r="CL34">
        <v>4.3457420754320898E-4</v>
      </c>
      <c r="CM34">
        <v>1.17372644150028E-4</v>
      </c>
      <c r="CN34">
        <v>1.5803278688524588E-4</v>
      </c>
      <c r="CO34">
        <v>1.8111490329920363E-4</v>
      </c>
      <c r="CP34">
        <v>3.4206816485612408E-5</v>
      </c>
      <c r="CQ34">
        <v>2.0882519492965111E-4</v>
      </c>
      <c r="CR34">
        <v>5.9415163681940809E-4</v>
      </c>
      <c r="CS34">
        <v>2.5419890960253253E-4</v>
      </c>
      <c r="CT34">
        <v>4.7801356377160363E-4</v>
      </c>
      <c r="CU34">
        <v>2.4087203413751307E-4</v>
      </c>
      <c r="CV34">
        <v>4.2950016886187097E-4</v>
      </c>
      <c r="CW34">
        <v>5.040616538221204E-5</v>
      </c>
      <c r="CX34">
        <v>1.0635951476534739E-4</v>
      </c>
      <c r="CY34">
        <v>2.955501439008191E-4</v>
      </c>
      <c r="CZ34">
        <v>2.1833650305507225E-4</v>
      </c>
      <c r="DA34">
        <v>1.6716475004183902E-4</v>
      </c>
      <c r="DB34">
        <v>3.9929552882937203E-4</v>
      </c>
      <c r="DC34">
        <v>2.8496286537984232E-4</v>
      </c>
      <c r="DD34">
        <v>2.3141122913505311E-4</v>
      </c>
      <c r="DE34">
        <v>5.6933235509904628E-4</v>
      </c>
      <c r="DF34">
        <v>9.3944522802068633E-4</v>
      </c>
      <c r="DG34">
        <v>8.5979060554612337E-4</v>
      </c>
      <c r="DH34">
        <v>1.3441170806855382E-4</v>
      </c>
      <c r="DI34">
        <v>9.491716867469879E-4</v>
      </c>
      <c r="DJ34">
        <v>1.6162528216704291E-3</v>
      </c>
      <c r="DK34">
        <v>1.0254007115259554E-3</v>
      </c>
      <c r="DL34">
        <v>2.9426502250929731E-3</v>
      </c>
      <c r="DM34">
        <v>3.1030253475061324E-4</v>
      </c>
      <c r="DN34">
        <v>0</v>
      </c>
    </row>
    <row r="35" spans="1:118">
      <c r="A35" t="s">
        <v>81</v>
      </c>
      <c r="B35">
        <v>2.7553646171078229E-3</v>
      </c>
      <c r="C35">
        <v>3.401194954635981E-4</v>
      </c>
      <c r="D35">
        <v>5.2467557621537859E-3</v>
      </c>
      <c r="E35">
        <v>1.6755821271239773E-3</v>
      </c>
      <c r="F35">
        <v>3.7761821366024515E-3</v>
      </c>
      <c r="G35">
        <v>9.2123917038592804E-4</v>
      </c>
      <c r="H35">
        <v>9.8379233442248844E-4</v>
      </c>
      <c r="I35">
        <v>1.9012169471153844E-3</v>
      </c>
      <c r="J35">
        <v>2.0547929568220085E-3</v>
      </c>
      <c r="K35">
        <v>2.5553440702781845E-3</v>
      </c>
      <c r="L35">
        <v>2.6189223201006752E-3</v>
      </c>
      <c r="M35">
        <v>3.4911817803082905E-3</v>
      </c>
      <c r="N35">
        <v>5.5573637103336045E-3</v>
      </c>
      <c r="O35">
        <v>9.2198808978469996E-3</v>
      </c>
      <c r="P35">
        <v>1.2166543846720708E-3</v>
      </c>
      <c r="Q35">
        <v>6.0942760942760946E-4</v>
      </c>
      <c r="R35">
        <v>5.4228921337729618E-3</v>
      </c>
      <c r="S35">
        <v>1.5825300528030557E-2</v>
      </c>
      <c r="T35">
        <v>7.0490059516271995E-3</v>
      </c>
      <c r="U35">
        <v>1.1061724107995486E-3</v>
      </c>
      <c r="V35">
        <v>3.8332654367688999E-3</v>
      </c>
      <c r="W35">
        <v>1.6579424930435135E-3</v>
      </c>
      <c r="X35">
        <v>3.2371649250340752E-3</v>
      </c>
      <c r="Y35">
        <v>1.2047217457594817E-2</v>
      </c>
      <c r="Z35">
        <v>4.6805374945817083E-3</v>
      </c>
      <c r="AA35">
        <v>1.0564414321192053E-2</v>
      </c>
      <c r="AB35">
        <v>3.5239021739130433E-2</v>
      </c>
      <c r="AC35">
        <v>4.3526380368098166E-2</v>
      </c>
      <c r="AD35">
        <v>4.7665176836377776E-2</v>
      </c>
      <c r="AE35">
        <v>2.0891174572442724E-2</v>
      </c>
      <c r="AF35">
        <v>0.10382505676769671</v>
      </c>
      <c r="AG35">
        <v>3.6564184852374837E-2</v>
      </c>
      <c r="AH35">
        <v>4.578547463982633E-2</v>
      </c>
      <c r="AI35">
        <v>0.21112227115945872</v>
      </c>
      <c r="AJ35">
        <v>5.5914766060037119E-2</v>
      </c>
      <c r="AK35">
        <v>5.9581726853108884E-2</v>
      </c>
      <c r="AL35">
        <v>0.10844014365522744</v>
      </c>
      <c r="AM35">
        <v>6.4271747662884458E-3</v>
      </c>
      <c r="AN35">
        <v>1.4935993111366246E-2</v>
      </c>
      <c r="AO35">
        <v>4.8923375363724543E-3</v>
      </c>
      <c r="AP35">
        <v>6.3581455120601024E-2</v>
      </c>
      <c r="AQ35">
        <v>1.3962498175981322E-3</v>
      </c>
      <c r="AR35">
        <v>8.0712134251290882E-4</v>
      </c>
      <c r="AS35">
        <v>2.9235553456148644E-3</v>
      </c>
      <c r="AT35">
        <v>2.4799249530956849E-3</v>
      </c>
      <c r="AU35">
        <v>5.920220772704465E-3</v>
      </c>
      <c r="AV35">
        <v>6.3673791486291492E-3</v>
      </c>
      <c r="AW35">
        <v>9.7141688786857028E-3</v>
      </c>
      <c r="AX35">
        <v>0.1126430784204342</v>
      </c>
      <c r="AY35">
        <v>1.7236829247947377E-2</v>
      </c>
      <c r="AZ35">
        <v>3.6716081938393333E-2</v>
      </c>
      <c r="BA35">
        <v>5.0757854312211462E-4</v>
      </c>
      <c r="BB35">
        <v>1.6879534530736151E-2</v>
      </c>
      <c r="BC35">
        <v>1.3965513048130943E-3</v>
      </c>
      <c r="BD35">
        <v>2.0525430179683902E-3</v>
      </c>
      <c r="BE35">
        <v>7.2144879660217091E-3</v>
      </c>
      <c r="BF35">
        <v>7.6541023370423132E-4</v>
      </c>
      <c r="BG35">
        <v>7.4067967194158327E-4</v>
      </c>
      <c r="BH35">
        <v>4.709106327678016E-3</v>
      </c>
      <c r="BI35">
        <v>1.232453813130095E-3</v>
      </c>
      <c r="BJ35">
        <v>2.1337604899070084E-3</v>
      </c>
      <c r="BK35">
        <v>4.0513773647527377E-3</v>
      </c>
      <c r="BL35">
        <v>1.8097010651700835E-3</v>
      </c>
      <c r="BM35">
        <v>9.3960867682374698E-4</v>
      </c>
      <c r="BN35">
        <v>3.5228122662677636E-3</v>
      </c>
      <c r="BO35">
        <v>2.3488305761551623E-3</v>
      </c>
      <c r="BP35">
        <v>1.8842371079213183E-3</v>
      </c>
      <c r="BQ35">
        <v>2.9868613138686129E-3</v>
      </c>
      <c r="BR35">
        <v>4.221389089161259E-3</v>
      </c>
      <c r="BS35">
        <v>3.7966291975159521E-3</v>
      </c>
      <c r="BT35">
        <v>2.1932739059967584E-3</v>
      </c>
      <c r="BU35">
        <v>4.3345292007292824E-4</v>
      </c>
      <c r="BV35">
        <v>1.1573401480807268E-4</v>
      </c>
      <c r="BW35">
        <v>2.7591561181434599E-4</v>
      </c>
      <c r="BX35">
        <v>8.0963536361784477E-4</v>
      </c>
      <c r="BY35">
        <v>4.6612644181632352E-4</v>
      </c>
      <c r="BZ35">
        <v>4.9543901445095757E-5</v>
      </c>
      <c r="CA35">
        <v>7.0872652343391128E-6</v>
      </c>
      <c r="CB35">
        <v>4.5454545454545455E-6</v>
      </c>
      <c r="CC35">
        <v>5.9213586075681775E-4</v>
      </c>
      <c r="CD35">
        <v>1.0755217758475087E-3</v>
      </c>
      <c r="CE35">
        <v>1.5774545454545453E-3</v>
      </c>
      <c r="CF35">
        <v>2.0837542599805256E-3</v>
      </c>
      <c r="CG35">
        <v>2.8548558601134214E-3</v>
      </c>
      <c r="CH35">
        <v>2.385211687537269E-4</v>
      </c>
      <c r="CI35">
        <v>5.647473955416153E-4</v>
      </c>
      <c r="CJ35">
        <v>7.6737580752951661E-4</v>
      </c>
      <c r="CK35">
        <v>1.3670172802404208E-3</v>
      </c>
      <c r="CL35">
        <v>1.993842278357008E-3</v>
      </c>
      <c r="CM35">
        <v>2.7941780182869937E-4</v>
      </c>
      <c r="CN35">
        <v>5.0062593144560357E-4</v>
      </c>
      <c r="CO35">
        <v>5.6860068259385671E-4</v>
      </c>
      <c r="CP35">
        <v>1.4530226386930921E-3</v>
      </c>
      <c r="CQ35">
        <v>8.1339025133946084E-4</v>
      </c>
      <c r="CR35">
        <v>6.9894631742187664E-4</v>
      </c>
      <c r="CS35">
        <v>3.7352268730214567E-3</v>
      </c>
      <c r="CT35">
        <v>1.871581710785386E-3</v>
      </c>
      <c r="CU35">
        <v>4.863599382336826E-4</v>
      </c>
      <c r="CV35">
        <v>6.8864685354047062E-4</v>
      </c>
      <c r="CW35">
        <v>2.0183295146844406E-4</v>
      </c>
      <c r="CX35">
        <v>7.5677000367602013E-4</v>
      </c>
      <c r="CY35">
        <v>1.0564533982731902E-3</v>
      </c>
      <c r="CZ35">
        <v>4.4366325415773073E-4</v>
      </c>
      <c r="DA35">
        <v>4.8004877232409688E-4</v>
      </c>
      <c r="DB35">
        <v>6.3573763208834449E-4</v>
      </c>
      <c r="DC35">
        <v>4.8689310193405507E-4</v>
      </c>
      <c r="DD35">
        <v>7.7329286798179058E-4</v>
      </c>
      <c r="DE35">
        <v>6.3220836390315473E-3</v>
      </c>
      <c r="DF35">
        <v>1.4274565115185707E-3</v>
      </c>
      <c r="DG35">
        <v>2.2334465195246178E-3</v>
      </c>
      <c r="DH35">
        <v>6.6589639899865207E-4</v>
      </c>
      <c r="DI35">
        <v>2.9518072289156628E-3</v>
      </c>
      <c r="DJ35">
        <v>3.5590669676448462E-3</v>
      </c>
      <c r="DK35">
        <v>2.6554072147201712E-3</v>
      </c>
      <c r="DL35">
        <v>1.5432961440595028E-2</v>
      </c>
      <c r="DM35">
        <v>1.2229762878168439E-3</v>
      </c>
      <c r="DN35">
        <v>0</v>
      </c>
    </row>
    <row r="36" spans="1:118">
      <c r="A36" t="s">
        <v>82</v>
      </c>
      <c r="B36">
        <v>4.3746241820432708E-3</v>
      </c>
      <c r="C36">
        <v>3.6025669395884047E-4</v>
      </c>
      <c r="D36">
        <v>5.4323067983730391E-3</v>
      </c>
      <c r="E36">
        <v>2.6223515838053285E-3</v>
      </c>
      <c r="F36">
        <v>5.8823117338003507E-3</v>
      </c>
      <c r="G36">
        <v>2.1749803097925965E-3</v>
      </c>
      <c r="H36">
        <v>1.4133084383590063E-3</v>
      </c>
      <c r="I36">
        <v>2.4869290865384619E-3</v>
      </c>
      <c r="J36">
        <v>2.8687252076139377E-3</v>
      </c>
      <c r="K36">
        <v>2.6259150805270862E-3</v>
      </c>
      <c r="L36">
        <v>4.914283262784579E-3</v>
      </c>
      <c r="M36">
        <v>7.8286349118178028E-3</v>
      </c>
      <c r="N36">
        <v>3.0244100895036614E-3</v>
      </c>
      <c r="O36">
        <v>6.3756298671552919E-3</v>
      </c>
      <c r="P36">
        <v>1.7527634487840824E-3</v>
      </c>
      <c r="Q36">
        <v>6.8350168350168341E-4</v>
      </c>
      <c r="R36">
        <v>7.518040508714084E-3</v>
      </c>
      <c r="S36">
        <v>2.0597011571733513E-2</v>
      </c>
      <c r="T36">
        <v>2.799924021780423E-3</v>
      </c>
      <c r="U36">
        <v>2.4478253320600746E-3</v>
      </c>
      <c r="V36">
        <v>5.9367398009660712E-3</v>
      </c>
      <c r="W36">
        <v>3.7749727789651972E-3</v>
      </c>
      <c r="X36">
        <v>3.9435206219395223E-3</v>
      </c>
      <c r="Y36">
        <v>7.026205450733753E-3</v>
      </c>
      <c r="Z36">
        <v>5.5847420892934548E-3</v>
      </c>
      <c r="AA36">
        <v>8.4819432947019872E-3</v>
      </c>
      <c r="AB36">
        <v>1.6328804347826086E-2</v>
      </c>
      <c r="AC36">
        <v>2.9420351174106196E-2</v>
      </c>
      <c r="AD36">
        <v>2.2046541002720563E-2</v>
      </c>
      <c r="AE36">
        <v>1.0826597289448209E-2</v>
      </c>
      <c r="AF36">
        <v>1.6494915588903151E-2</v>
      </c>
      <c r="AG36">
        <v>1.4064826700898586E-2</v>
      </c>
      <c r="AH36">
        <v>4.1575685810144064E-2</v>
      </c>
      <c r="AI36">
        <v>3.0963544706818783E-2</v>
      </c>
      <c r="AJ36">
        <v>0.14443453308015616</v>
      </c>
      <c r="AK36">
        <v>6.6822834645669293E-2</v>
      </c>
      <c r="AL36">
        <v>6.8483040702314438E-2</v>
      </c>
      <c r="AM36">
        <v>6.5597659316349102E-3</v>
      </c>
      <c r="AN36">
        <v>8.0495120551090701E-3</v>
      </c>
      <c r="AO36">
        <v>2.6384173941157449E-3</v>
      </c>
      <c r="AP36">
        <v>4.5420126532226171E-2</v>
      </c>
      <c r="AQ36">
        <v>1.128410914927769E-3</v>
      </c>
      <c r="AR36">
        <v>6.7771084337349408E-4</v>
      </c>
      <c r="AS36">
        <v>4.5430640843961579E-3</v>
      </c>
      <c r="AT36">
        <v>1.6812382739212009E-3</v>
      </c>
      <c r="AU36">
        <v>2.3602609131961869E-3</v>
      </c>
      <c r="AV36">
        <v>7.1851100288600287E-3</v>
      </c>
      <c r="AW36">
        <v>7.7651768419542289E-3</v>
      </c>
      <c r="AX36">
        <v>1.6890387057720384E-2</v>
      </c>
      <c r="AY36">
        <v>1.4399335057258961E-2</v>
      </c>
      <c r="AZ36">
        <v>2.6766796606282959E-3</v>
      </c>
      <c r="BA36">
        <v>3.7733382358949222E-4</v>
      </c>
      <c r="BB36">
        <v>1.687078168479636E-2</v>
      </c>
      <c r="BC36">
        <v>1.2090098290939793E-3</v>
      </c>
      <c r="BD36">
        <v>1.3707758258047714E-3</v>
      </c>
      <c r="BE36">
        <v>1.1959414818310523E-2</v>
      </c>
      <c r="BF36">
        <v>2.2863358102645057E-3</v>
      </c>
      <c r="BG36">
        <v>2.8917963982098122E-3</v>
      </c>
      <c r="BH36">
        <v>1.1210138822350343E-3</v>
      </c>
      <c r="BI36">
        <v>1.2545463315807247E-3</v>
      </c>
      <c r="BJ36">
        <v>1.271773644817419E-3</v>
      </c>
      <c r="BK36">
        <v>1.2475804845668768E-2</v>
      </c>
      <c r="BL36">
        <v>3.075649982819837E-3</v>
      </c>
      <c r="BM36">
        <v>1.0287390260225976E-3</v>
      </c>
      <c r="BN36">
        <v>1.4121166791323859E-3</v>
      </c>
      <c r="BO36">
        <v>2.9450465868035747E-3</v>
      </c>
      <c r="BP36">
        <v>5.7947900053163218E-4</v>
      </c>
      <c r="BQ36">
        <v>7.4288321167883208E-4</v>
      </c>
      <c r="BR36">
        <v>9.3769045902427298E-3</v>
      </c>
      <c r="BS36">
        <v>4.1201807614148272E-3</v>
      </c>
      <c r="BT36">
        <v>2.9128849270664506E-3</v>
      </c>
      <c r="BU36">
        <v>4.9492736575898369E-4</v>
      </c>
      <c r="BV36">
        <v>5.8707181740211095E-5</v>
      </c>
      <c r="BW36">
        <v>4.0192405063291139E-4</v>
      </c>
      <c r="BX36">
        <v>1.6884803422285597E-3</v>
      </c>
      <c r="BY36">
        <v>6.1074609432033866E-4</v>
      </c>
      <c r="BZ36">
        <v>2.9920692141312185E-5</v>
      </c>
      <c r="CA36">
        <v>2.1786778312968382E-6</v>
      </c>
      <c r="CB36">
        <v>1.0617120106171201E-6</v>
      </c>
      <c r="CC36">
        <v>6.6605595095483054E-4</v>
      </c>
      <c r="CD36">
        <v>9.8799613946193732E-4</v>
      </c>
      <c r="CE36">
        <v>1.0446666666666668E-3</v>
      </c>
      <c r="CF36">
        <v>1.3426089337877313E-3</v>
      </c>
      <c r="CG36">
        <v>1.9676275992438564E-3</v>
      </c>
      <c r="CH36">
        <v>2.8473464519976148E-4</v>
      </c>
      <c r="CI36">
        <v>4.0797580374145846E-4</v>
      </c>
      <c r="CJ36">
        <v>7.2360213856092668E-4</v>
      </c>
      <c r="CK36">
        <v>1.607062359128475E-3</v>
      </c>
      <c r="CL36">
        <v>8.686061157371772E-3</v>
      </c>
      <c r="CM36">
        <v>2.493748833737638E-4</v>
      </c>
      <c r="CN36">
        <v>7.1809239940387481E-4</v>
      </c>
      <c r="CO36">
        <v>5.4516496018202504E-4</v>
      </c>
      <c r="CP36">
        <v>1.0009329131768803E-2</v>
      </c>
      <c r="CQ36">
        <v>6.3183342771268021E-4</v>
      </c>
      <c r="CR36">
        <v>3.651137594799566E-4</v>
      </c>
      <c r="CS36">
        <v>2.505012310939149E-3</v>
      </c>
      <c r="CT36">
        <v>8.4546051192299285E-3</v>
      </c>
      <c r="CU36">
        <v>6.1037408471283647E-4</v>
      </c>
      <c r="CV36">
        <v>7.8560171113362608E-4</v>
      </c>
      <c r="CW36">
        <v>5.9008539887523435E-5</v>
      </c>
      <c r="CX36">
        <v>1.0325940448474452E-3</v>
      </c>
      <c r="CY36">
        <v>1.2211644897055568E-3</v>
      </c>
      <c r="CZ36">
        <v>5.8952777890179263E-4</v>
      </c>
      <c r="DA36">
        <v>5.810839888110551E-4</v>
      </c>
      <c r="DB36">
        <v>5.8106178402564021E-4</v>
      </c>
      <c r="DC36">
        <v>6.0196269354869509E-4</v>
      </c>
      <c r="DD36">
        <v>4.1638846737481031E-4</v>
      </c>
      <c r="DE36">
        <v>4.8356566397652241E-3</v>
      </c>
      <c r="DF36">
        <v>1.3700047014574518E-3</v>
      </c>
      <c r="DG36">
        <v>8.6912846632710805E-4</v>
      </c>
      <c r="DH36">
        <v>8.2726747544771811E-4</v>
      </c>
      <c r="DI36">
        <v>3.7552710843373493E-3</v>
      </c>
      <c r="DJ36">
        <v>2.9223100075244546E-3</v>
      </c>
      <c r="DK36">
        <v>2.6544891167132093E-3</v>
      </c>
      <c r="DL36">
        <v>1.4376394597768643E-2</v>
      </c>
      <c r="DM36">
        <v>5.9150449713818486E-3</v>
      </c>
      <c r="DN36">
        <v>0</v>
      </c>
    </row>
    <row r="37" spans="1:118">
      <c r="A37" t="s">
        <v>83</v>
      </c>
      <c r="B37">
        <v>1.1573719271355302E-4</v>
      </c>
      <c r="C37">
        <v>5.7534852843549454E-6</v>
      </c>
      <c r="D37">
        <v>1.5611078830137518E-4</v>
      </c>
      <c r="E37">
        <v>7.7040067128172847E-5</v>
      </c>
      <c r="F37">
        <v>1.6672504378283711E-4</v>
      </c>
      <c r="G37">
        <v>2.6122341822000526E-5</v>
      </c>
      <c r="H37">
        <v>3.9417042684508067E-5</v>
      </c>
      <c r="I37">
        <v>6.7007211538461529E-5</v>
      </c>
      <c r="J37">
        <v>8.335949316514941E-5</v>
      </c>
      <c r="K37">
        <v>7.1376281112737921E-5</v>
      </c>
      <c r="L37">
        <v>8.1169202608397217E-5</v>
      </c>
      <c r="M37">
        <v>1.3956394945146506E-4</v>
      </c>
      <c r="N37">
        <v>9.8454027664768103E-5</v>
      </c>
      <c r="O37">
        <v>5.2175904718277592E-4</v>
      </c>
      <c r="P37">
        <v>1.3080324244657334E-4</v>
      </c>
      <c r="Q37">
        <v>6.7340067340067342E-6</v>
      </c>
      <c r="R37">
        <v>1.2284503061705133E-4</v>
      </c>
      <c r="S37">
        <v>6.9767441860465112E-5</v>
      </c>
      <c r="T37">
        <v>5.4324426997594025E-5</v>
      </c>
      <c r="U37">
        <v>2.9125792169459156E-5</v>
      </c>
      <c r="V37">
        <v>1.4846068788919282E-4</v>
      </c>
      <c r="W37">
        <v>3.7706174133967819E-5</v>
      </c>
      <c r="X37">
        <v>9.7046796910495227E-5</v>
      </c>
      <c r="Y37">
        <v>3.8431484657899746E-4</v>
      </c>
      <c r="Z37">
        <v>5.0281751192024269E-5</v>
      </c>
      <c r="AA37">
        <v>1.7622102649006622E-4</v>
      </c>
      <c r="AB37">
        <v>7.4989130434782606E-4</v>
      </c>
      <c r="AC37">
        <v>5.0550031732599955E-4</v>
      </c>
      <c r="AD37">
        <v>4.8872910998834043E-5</v>
      </c>
      <c r="AE37">
        <v>9.301387544369151E-5</v>
      </c>
      <c r="AF37">
        <v>1.1347615756738079E-3</v>
      </c>
      <c r="AG37">
        <v>9.91655969191271E-5</v>
      </c>
      <c r="AH37">
        <v>4.4029998026445626E-4</v>
      </c>
      <c r="AI37">
        <v>2.5052056248341735E-3</v>
      </c>
      <c r="AJ37">
        <v>2.3208593800004267E-3</v>
      </c>
      <c r="AK37">
        <v>0.10566969861525931</v>
      </c>
      <c r="AL37">
        <v>7.5790103750997618E-3</v>
      </c>
      <c r="AM37">
        <v>2.3845001070434599E-3</v>
      </c>
      <c r="AN37">
        <v>1.1567164179104479E-4</v>
      </c>
      <c r="AO37">
        <v>7.1936631102489492E-5</v>
      </c>
      <c r="AP37">
        <v>8.677672334255964E-3</v>
      </c>
      <c r="AQ37">
        <v>4.5345104333868382E-5</v>
      </c>
      <c r="AR37">
        <v>2.7323580034423408E-5</v>
      </c>
      <c r="AS37">
        <v>1.2895606991025034E-4</v>
      </c>
      <c r="AT37">
        <v>3.9774859287054416E-5</v>
      </c>
      <c r="AU37">
        <v>6.5127947817360759E-5</v>
      </c>
      <c r="AV37">
        <v>5.1095779220779224E-4</v>
      </c>
      <c r="AW37">
        <v>7.7509146997632538E-5</v>
      </c>
      <c r="AX37">
        <v>1.3387378191356779E-4</v>
      </c>
      <c r="AY37">
        <v>1.0291120988595874E-4</v>
      </c>
      <c r="AZ37">
        <v>3.7300313383780479E-5</v>
      </c>
      <c r="BA37">
        <v>1.3441189688278792E-5</v>
      </c>
      <c r="BB37">
        <v>0.11602003541613964</v>
      </c>
      <c r="BC37">
        <v>1.0899141474329352E-3</v>
      </c>
      <c r="BD37">
        <v>3.9782856913924001E-5</v>
      </c>
      <c r="BE37">
        <v>4.517461066540821E-4</v>
      </c>
      <c r="BF37">
        <v>2.6234127748046045E-2</v>
      </c>
      <c r="BG37">
        <v>1.642018030364676E-2</v>
      </c>
      <c r="BH37">
        <v>1.6690620543064665E-5</v>
      </c>
      <c r="BI37">
        <v>1.4225073561333269E-4</v>
      </c>
      <c r="BJ37">
        <v>7.1406970590458916E-5</v>
      </c>
      <c r="BK37">
        <v>5.1131762363093266E-4</v>
      </c>
      <c r="BL37">
        <v>7.1469476577711597E-5</v>
      </c>
      <c r="BM37">
        <v>3.192787685524192E-5</v>
      </c>
      <c r="BN37">
        <v>3.3521452369619906E-5</v>
      </c>
      <c r="BO37">
        <v>8.1479368701274004E-5</v>
      </c>
      <c r="BP37">
        <v>2.5518341307814993E-5</v>
      </c>
      <c r="BQ37">
        <v>6.496350364963504E-5</v>
      </c>
      <c r="BR37">
        <v>4.8620523912521033E-4</v>
      </c>
      <c r="BS37">
        <v>9.7315579303386429E-5</v>
      </c>
      <c r="BT37">
        <v>5.6827390599675857E-5</v>
      </c>
      <c r="BU37">
        <v>1.5629594777392223E-5</v>
      </c>
      <c r="BV37">
        <v>3.5182300327317921E-6</v>
      </c>
      <c r="BW37">
        <v>1.1949367088607594E-5</v>
      </c>
      <c r="BX37">
        <v>2.9894072112446526E-5</v>
      </c>
      <c r="BY37">
        <v>1.9053876478318003E-5</v>
      </c>
      <c r="BZ37">
        <v>1.2382056988809128E-6</v>
      </c>
      <c r="CA37">
        <v>9.1871956741432942E-8</v>
      </c>
      <c r="CB37">
        <v>3.3178500331785004E-8</v>
      </c>
      <c r="CC37">
        <v>2.0717356070749066E-5</v>
      </c>
      <c r="CD37">
        <v>3.3960670768488354E-5</v>
      </c>
      <c r="CE37">
        <v>4.6727272727272727E-5</v>
      </c>
      <c r="CF37">
        <v>4.9217989289191819E-5</v>
      </c>
      <c r="CG37">
        <v>5.3963846880907373E-5</v>
      </c>
      <c r="CH37">
        <v>8.3482409063804397E-6</v>
      </c>
      <c r="CI37">
        <v>1.3498375714125686E-5</v>
      </c>
      <c r="CJ37">
        <v>2.327912675428826E-5</v>
      </c>
      <c r="CK37">
        <v>3.4936138241923367E-5</v>
      </c>
      <c r="CL37">
        <v>9.288223357357777E-3</v>
      </c>
      <c r="CM37">
        <v>6.3071468557566702E-6</v>
      </c>
      <c r="CN37">
        <v>2.1460506706408346E-5</v>
      </c>
      <c r="CO37">
        <v>1.7974971558589305E-5</v>
      </c>
      <c r="CP37">
        <v>2.4877684716809025E-6</v>
      </c>
      <c r="CQ37">
        <v>2.5830901250163347E-5</v>
      </c>
      <c r="CR37">
        <v>6.617381513818962E-6</v>
      </c>
      <c r="CS37">
        <v>7.4783459373900796E-3</v>
      </c>
      <c r="CT37">
        <v>4.4038503609713408E-4</v>
      </c>
      <c r="CU37">
        <v>1.49268600461587E-5</v>
      </c>
      <c r="CV37">
        <v>1.6548463356973994E-5</v>
      </c>
      <c r="CW37">
        <v>3.7492189127265149E-7</v>
      </c>
      <c r="CX37">
        <v>6.7393701752236245E-6</v>
      </c>
      <c r="CY37">
        <v>3.8078370599955723E-5</v>
      </c>
      <c r="CZ37">
        <v>1.7966252579613966E-5</v>
      </c>
      <c r="DA37">
        <v>1.3029861094508333E-5</v>
      </c>
      <c r="DB37">
        <v>1.4819280931678988E-5</v>
      </c>
      <c r="DC37">
        <v>1.5197510357599711E-5</v>
      </c>
      <c r="DD37">
        <v>1.6767830045523519E-5</v>
      </c>
      <c r="DE37">
        <v>1.4453411592076304E-4</v>
      </c>
      <c r="DF37">
        <v>4.2313117066290553E-5</v>
      </c>
      <c r="DG37">
        <v>3.6785512167515566E-5</v>
      </c>
      <c r="DH37">
        <v>2.6574234546504912E-5</v>
      </c>
      <c r="DI37">
        <v>1.1483433734939758E-4</v>
      </c>
      <c r="DJ37">
        <v>9.3303235515425126E-5</v>
      </c>
      <c r="DK37">
        <v>8.5842163650969738E-5</v>
      </c>
      <c r="DL37">
        <v>2.8948913681738113E-4</v>
      </c>
      <c r="DM37">
        <v>4.3908421913327884E-5</v>
      </c>
      <c r="DN37">
        <v>0</v>
      </c>
    </row>
    <row r="38" spans="1:118">
      <c r="A38" t="s">
        <v>84</v>
      </c>
      <c r="B38">
        <v>5.8879620350173905E-4</v>
      </c>
      <c r="C38">
        <v>1.1728258464262007E-5</v>
      </c>
      <c r="D38">
        <v>1.4022854929304669E-3</v>
      </c>
      <c r="E38">
        <v>2.4281518774910847E-5</v>
      </c>
      <c r="F38">
        <v>5.3940455341506127E-5</v>
      </c>
      <c r="G38">
        <v>4.1874507744814915E-5</v>
      </c>
      <c r="H38">
        <v>1.7633940148332556E-5</v>
      </c>
      <c r="I38">
        <v>5.3710937500000007E-5</v>
      </c>
      <c r="J38">
        <v>3.0307354242173457E-5</v>
      </c>
      <c r="K38">
        <v>6.7789165446559296E-5</v>
      </c>
      <c r="L38">
        <v>5.4999427983068303E-5</v>
      </c>
      <c r="M38">
        <v>7.4156367171226216E-5</v>
      </c>
      <c r="N38">
        <v>8.9503661513425553E-5</v>
      </c>
      <c r="O38">
        <v>4.3976179569399911E-5</v>
      </c>
      <c r="P38">
        <v>5.2984524686809132E-4</v>
      </c>
      <c r="Q38">
        <v>4.3771043771043774E-5</v>
      </c>
      <c r="R38">
        <v>1.3358455016486106E-4</v>
      </c>
      <c r="S38">
        <v>2.3817548590046063E-5</v>
      </c>
      <c r="T38">
        <v>5.7363555780676208E-5</v>
      </c>
      <c r="U38">
        <v>1.2804930983592324E-5</v>
      </c>
      <c r="V38">
        <v>8.9565267997439332E-5</v>
      </c>
      <c r="W38">
        <v>3.7504536839133767E-5</v>
      </c>
      <c r="X38">
        <v>8.1124741279216522E-5</v>
      </c>
      <c r="Y38">
        <v>8.7049742710120062E-5</v>
      </c>
      <c r="Z38">
        <v>3.1209362808842653E-5</v>
      </c>
      <c r="AA38">
        <v>8.9559188741721851E-5</v>
      </c>
      <c r="AB38">
        <v>1.2815217391304345E-4</v>
      </c>
      <c r="AC38">
        <v>1.7670827163105562E-4</v>
      </c>
      <c r="AD38">
        <v>9.6094053633890398E-5</v>
      </c>
      <c r="AE38">
        <v>3.1499677315262992E-3</v>
      </c>
      <c r="AF38">
        <v>6.8614868200217208E-5</v>
      </c>
      <c r="AG38">
        <v>7.670089858793325E-5</v>
      </c>
      <c r="AH38">
        <v>1.1229524373396486E-4</v>
      </c>
      <c r="AI38">
        <v>3.2923321836030776E-4</v>
      </c>
      <c r="AJ38">
        <v>8.3126026754283024E-4</v>
      </c>
      <c r="AK38">
        <v>1.6363426554439314E-2</v>
      </c>
      <c r="AL38">
        <v>3.0562250598563448E-2</v>
      </c>
      <c r="AM38">
        <v>1.5535574109755228E-4</v>
      </c>
      <c r="AN38">
        <v>1.8936567164179105E-3</v>
      </c>
      <c r="AO38">
        <v>5.5811509860976401E-5</v>
      </c>
      <c r="AP38">
        <v>1.8832608409120866E-2</v>
      </c>
      <c r="AQ38">
        <v>4.1988909966438055E-5</v>
      </c>
      <c r="AR38">
        <v>1.7964716006884678E-5</v>
      </c>
      <c r="AS38">
        <v>6.3375846323413635E-5</v>
      </c>
      <c r="AT38">
        <v>2.4390243902439026E-5</v>
      </c>
      <c r="AU38">
        <v>2.3802308078273958E-3</v>
      </c>
      <c r="AV38">
        <v>1.6539051226551226E-3</v>
      </c>
      <c r="AW38">
        <v>8.6333309419614024E-5</v>
      </c>
      <c r="AX38">
        <v>4.2891241646983418E-3</v>
      </c>
      <c r="AY38">
        <v>8.6239975213603921E-5</v>
      </c>
      <c r="AZ38">
        <v>2.1000535045478865E-4</v>
      </c>
      <c r="BA38">
        <v>4.1304081382522374E-5</v>
      </c>
      <c r="BB38">
        <v>4.2001517834556034E-3</v>
      </c>
      <c r="BC38">
        <v>5.1494168209881908E-5</v>
      </c>
      <c r="BD38">
        <v>1.4931091123975883E-3</v>
      </c>
      <c r="BE38">
        <v>1.755545068428504E-4</v>
      </c>
      <c r="BF38">
        <v>1.6420898625495709E-4</v>
      </c>
      <c r="BG38">
        <v>6.9320542195764365E-4</v>
      </c>
      <c r="BH38">
        <v>7.8525652674298861E-3</v>
      </c>
      <c r="BI38">
        <v>1.2968694226038299E-2</v>
      </c>
      <c r="BJ38">
        <v>3.3911695773796021E-4</v>
      </c>
      <c r="BK38">
        <v>1.9508795220710257E-4</v>
      </c>
      <c r="BL38">
        <v>6.9751460313824306E-5</v>
      </c>
      <c r="BM38">
        <v>5.5804889571276718E-5</v>
      </c>
      <c r="BN38">
        <v>2.49541034881349E-5</v>
      </c>
      <c r="BO38">
        <v>4.0216771249286938E-5</v>
      </c>
      <c r="BP38">
        <v>5.2631578947368424E-5</v>
      </c>
      <c r="BQ38">
        <v>7.5364963503649646E-5</v>
      </c>
      <c r="BR38">
        <v>8.1038211968276867E-5</v>
      </c>
      <c r="BS38">
        <v>8.5080077875200732E-5</v>
      </c>
      <c r="BT38">
        <v>7.0806320907617509E-5</v>
      </c>
      <c r="BU38">
        <v>1.1880256425336707E-5</v>
      </c>
      <c r="BV38">
        <v>8.2092034097075132E-6</v>
      </c>
      <c r="BW38">
        <v>6.7172995780590721E-6</v>
      </c>
      <c r="BX38">
        <v>2.5616215115094723E-5</v>
      </c>
      <c r="BY38">
        <v>1.5695722003212149E-5</v>
      </c>
      <c r="BZ38">
        <v>4.6236795084793581E-6</v>
      </c>
      <c r="CA38">
        <v>1.3912039163702702E-6</v>
      </c>
      <c r="CB38">
        <v>9.6217650962176506E-7</v>
      </c>
      <c r="CC38">
        <v>2.7482207032626315E-5</v>
      </c>
      <c r="CD38">
        <v>6.5448184340692478E-5</v>
      </c>
      <c r="CE38">
        <v>4.3909090909090906E-5</v>
      </c>
      <c r="CF38">
        <v>8.1167843232716647E-5</v>
      </c>
      <c r="CG38">
        <v>1.3504253308128545E-4</v>
      </c>
      <c r="CH38">
        <v>2.683363148479428E-6</v>
      </c>
      <c r="CI38">
        <v>3.9430939845412792E-5</v>
      </c>
      <c r="CJ38">
        <v>4.6613945199376249E-5</v>
      </c>
      <c r="CK38">
        <v>3.7941397445529682E-5</v>
      </c>
      <c r="CL38">
        <v>5.3845077321391086E-4</v>
      </c>
      <c r="CM38">
        <v>1.5092367979100576E-4</v>
      </c>
      <c r="CN38">
        <v>1.0491803278688524E-5</v>
      </c>
      <c r="CO38">
        <v>3.7997724687144477E-5</v>
      </c>
      <c r="CP38">
        <v>1.7439671614561739E-3</v>
      </c>
      <c r="CQ38">
        <v>5.2925033758766384E-5</v>
      </c>
      <c r="CR38">
        <v>9.6339727657043314E-6</v>
      </c>
      <c r="CS38">
        <v>3.0788559620119594E-3</v>
      </c>
      <c r="CT38">
        <v>3.8197330999781227E-4</v>
      </c>
      <c r="CU38">
        <v>1.5026483138791572E-5</v>
      </c>
      <c r="CV38">
        <v>1.311493864685354E-5</v>
      </c>
      <c r="CW38">
        <v>3.1660070818579461E-6</v>
      </c>
      <c r="CX38">
        <v>2.6099742678593309E-5</v>
      </c>
      <c r="CY38">
        <v>5.512508301970334E-5</v>
      </c>
      <c r="CZ38">
        <v>5.7489985028122848E-5</v>
      </c>
      <c r="DA38">
        <v>1.300595309250006E-5</v>
      </c>
      <c r="DB38">
        <v>1.0471868752578301E-4</v>
      </c>
      <c r="DC38">
        <v>1.0099852988907345E-4</v>
      </c>
      <c r="DD38">
        <v>2.3520485584218514E-5</v>
      </c>
      <c r="DE38">
        <v>7.8503301540719007E-5</v>
      </c>
      <c r="DF38">
        <v>1.0785143394452281E-4</v>
      </c>
      <c r="DG38">
        <v>7.1024335031126204E-5</v>
      </c>
      <c r="DH38">
        <v>2.503369921047564E-5</v>
      </c>
      <c r="DI38">
        <v>1.1069277108433735E-4</v>
      </c>
      <c r="DJ38">
        <v>1.1474793077501883E-4</v>
      </c>
      <c r="DK38">
        <v>1.7352052331586396E-4</v>
      </c>
      <c r="DL38">
        <v>6.392444705421804E-3</v>
      </c>
      <c r="DM38">
        <v>3.9682747342600164E-3</v>
      </c>
      <c r="DN38">
        <v>0</v>
      </c>
    </row>
    <row r="39" spans="1:118">
      <c r="A39" t="s">
        <v>85</v>
      </c>
      <c r="B39">
        <v>2.3087012910452161E-4</v>
      </c>
      <c r="C39">
        <v>1.128568267315778E-5</v>
      </c>
      <c r="D39">
        <v>3.0718574472206079E-4</v>
      </c>
      <c r="E39">
        <v>1.5182504719949653E-4</v>
      </c>
      <c r="F39">
        <v>3.316987740805604E-4</v>
      </c>
      <c r="G39">
        <v>1.2733000787608297E-4</v>
      </c>
      <c r="H39">
        <v>8.7443597323790253E-5</v>
      </c>
      <c r="I39">
        <v>1.4024939903846154E-4</v>
      </c>
      <c r="J39">
        <v>1.7776319168973488E-4</v>
      </c>
      <c r="K39">
        <v>1.5812591508052709E-4</v>
      </c>
      <c r="L39">
        <v>1.5693284521221828E-4</v>
      </c>
      <c r="M39">
        <v>2.7496181085960282E-4</v>
      </c>
      <c r="N39">
        <v>2.3108218063466236E-4</v>
      </c>
      <c r="O39">
        <v>6.4712169796915554E-3</v>
      </c>
      <c r="P39">
        <v>8.180913780397937E-3</v>
      </c>
      <c r="Q39">
        <v>1.5824915824915825E-4</v>
      </c>
      <c r="R39">
        <v>1.6415449835138955E-3</v>
      </c>
      <c r="S39">
        <v>1.0965060105606112E-4</v>
      </c>
      <c r="T39">
        <v>1.3004938584272507E-4</v>
      </c>
      <c r="U39">
        <v>5.4344995225279975E-5</v>
      </c>
      <c r="V39">
        <v>3.2578711517197229E-4</v>
      </c>
      <c r="W39">
        <v>7.734806629834254E-5</v>
      </c>
      <c r="X39">
        <v>3.8287647029128171E-4</v>
      </c>
      <c r="Y39">
        <v>5.682771107299409E-4</v>
      </c>
      <c r="Z39">
        <v>1.365409622886866E-4</v>
      </c>
      <c r="AA39">
        <v>9.116307947019868E-4</v>
      </c>
      <c r="AB39">
        <v>5.5326086956521733E-4</v>
      </c>
      <c r="AC39">
        <v>8.0165009519779984E-4</v>
      </c>
      <c r="AD39">
        <v>2.495141857753595E-4</v>
      </c>
      <c r="AE39">
        <v>6.8719748305905127E-4</v>
      </c>
      <c r="AF39">
        <v>2.5668871556915789E-4</v>
      </c>
      <c r="AG39">
        <v>2.6893453145057769E-4</v>
      </c>
      <c r="AH39">
        <v>1.7160055259522397E-3</v>
      </c>
      <c r="AI39">
        <v>3.3099495887503318E-4</v>
      </c>
      <c r="AJ39">
        <v>6.4523906039982081E-4</v>
      </c>
      <c r="AK39">
        <v>3.0141189247895736E-3</v>
      </c>
      <c r="AL39">
        <v>1.0074421388667199E-2</v>
      </c>
      <c r="AM39">
        <v>7.2683294084064792E-2</v>
      </c>
      <c r="AN39">
        <v>8.7198622273249146E-4</v>
      </c>
      <c r="AO39">
        <v>1.5656320724215971E-4</v>
      </c>
      <c r="AP39">
        <v>3.9138658231184925E-3</v>
      </c>
      <c r="AQ39">
        <v>7.0626003210272866E-5</v>
      </c>
      <c r="AR39">
        <v>4.1523235800344232E-5</v>
      </c>
      <c r="AS39">
        <v>2.5350338529365454E-4</v>
      </c>
      <c r="AT39">
        <v>7.7861163227016896E-5</v>
      </c>
      <c r="AU39">
        <v>1.2895132965378827E-4</v>
      </c>
      <c r="AV39">
        <v>7.083784271284271E-4</v>
      </c>
      <c r="AW39">
        <v>1.6795609441136378E-3</v>
      </c>
      <c r="AX39">
        <v>3.0276198502094933E-4</v>
      </c>
      <c r="AY39">
        <v>6.3321615405698486E-3</v>
      </c>
      <c r="AZ39">
        <v>7.2320568676908972E-3</v>
      </c>
      <c r="BA39">
        <v>3.6564938513706743E-5</v>
      </c>
      <c r="BB39">
        <v>9.5674171515304826E-5</v>
      </c>
      <c r="BC39">
        <v>8.1374058001730247E-5</v>
      </c>
      <c r="BD39">
        <v>9.7954768534284177E-5</v>
      </c>
      <c r="BE39">
        <v>7.4740443605474279E-4</v>
      </c>
      <c r="BF39">
        <v>3.7660262580371923E-3</v>
      </c>
      <c r="BG39">
        <v>8.032077774684683E-4</v>
      </c>
      <c r="BH39">
        <v>4.2913231901056721E-5</v>
      </c>
      <c r="BI39">
        <v>1.8865467174762434E-4</v>
      </c>
      <c r="BJ39">
        <v>5.033454298026764E-4</v>
      </c>
      <c r="BK39">
        <v>4.4938599402588784E-5</v>
      </c>
      <c r="BL39">
        <v>1.4351162524338566E-4</v>
      </c>
      <c r="BM39">
        <v>6.2536907995748196E-5</v>
      </c>
      <c r="BN39">
        <v>6.6906915074454334E-5</v>
      </c>
      <c r="BO39">
        <v>1.6020155923179312E-4</v>
      </c>
      <c r="BP39">
        <v>1.7543859649122806E-4</v>
      </c>
      <c r="BQ39">
        <v>1.5109489051094889E-4</v>
      </c>
      <c r="BR39">
        <v>1.3823600096130736E-4</v>
      </c>
      <c r="BS39">
        <v>1.9055265813071098E-4</v>
      </c>
      <c r="BT39">
        <v>1.2398703403565639E-4</v>
      </c>
      <c r="BU39">
        <v>3.1700288184438035E-5</v>
      </c>
      <c r="BV39">
        <v>7.6315835535873698E-6</v>
      </c>
      <c r="BW39">
        <v>2.3527426160337552E-5</v>
      </c>
      <c r="BX39">
        <v>5.9431656141780408E-5</v>
      </c>
      <c r="BY39">
        <v>3.7596729449554678E-5</v>
      </c>
      <c r="BZ39">
        <v>1.3071690542616219E-5</v>
      </c>
      <c r="CA39">
        <v>5.6698121874712906E-6</v>
      </c>
      <c r="CB39">
        <v>2.9362972793629728E-6</v>
      </c>
      <c r="CC39">
        <v>4.0448171376224372E-5</v>
      </c>
      <c r="CD39">
        <v>6.6835565206900711E-5</v>
      </c>
      <c r="CE39">
        <v>7.2212121212121211E-5</v>
      </c>
      <c r="CF39">
        <v>8.527568159688413E-5</v>
      </c>
      <c r="CG39">
        <v>1.041469754253308E-4</v>
      </c>
      <c r="CH39">
        <v>1.6696481812760883E-5</v>
      </c>
      <c r="CI39">
        <v>2.6100593704491989E-5</v>
      </c>
      <c r="CJ39">
        <v>4.6669636890175991E-5</v>
      </c>
      <c r="CK39">
        <v>7.6634109691960944E-5</v>
      </c>
      <c r="CL39">
        <v>6.8679588552235672E-5</v>
      </c>
      <c r="CM39">
        <v>1.2203769359955216E-5</v>
      </c>
      <c r="CN39">
        <v>4.5543964232488824E-5</v>
      </c>
      <c r="CO39">
        <v>3.5267349260523327E-5</v>
      </c>
      <c r="CP39">
        <v>1.3019321668463389E-5</v>
      </c>
      <c r="CQ39">
        <v>5.5103018687110687E-5</v>
      </c>
      <c r="CR39">
        <v>5.110148067894547E-5</v>
      </c>
      <c r="CS39">
        <v>8.883661625043969E-5</v>
      </c>
      <c r="CT39">
        <v>5.4648873331874864E-4</v>
      </c>
      <c r="CU39">
        <v>7.5315058030451449E-5</v>
      </c>
      <c r="CV39">
        <v>1.0460992907801419E-4</v>
      </c>
      <c r="CW39">
        <v>6.8943970006248703E-6</v>
      </c>
      <c r="CX39">
        <v>3.0020830780541601E-5</v>
      </c>
      <c r="CY39">
        <v>7.3942882444100056E-5</v>
      </c>
      <c r="CZ39">
        <v>5.6498603973617125E-5</v>
      </c>
      <c r="DA39">
        <v>2.8498338393860422E-5</v>
      </c>
      <c r="DB39">
        <v>8.4682511979183189E-4</v>
      </c>
      <c r="DC39">
        <v>5.8231666571204915E-5</v>
      </c>
      <c r="DD39">
        <v>1.9233687405159335E-4</v>
      </c>
      <c r="DE39">
        <v>2.8613352898019075E-4</v>
      </c>
      <c r="DF39">
        <v>4.2247296661965212E-4</v>
      </c>
      <c r="DG39">
        <v>7.3019241652518387E-4</v>
      </c>
      <c r="DH39">
        <v>5.4496437512035438E-5</v>
      </c>
      <c r="DI39">
        <v>6.1295180722891569E-4</v>
      </c>
      <c r="DJ39">
        <v>5.5718585402558308E-4</v>
      </c>
      <c r="DK39">
        <v>1.7443862132282624E-4</v>
      </c>
      <c r="DL39">
        <v>7.6488549618320602E-3</v>
      </c>
      <c r="DM39">
        <v>8.6017988552739165E-5</v>
      </c>
      <c r="DN39">
        <v>0</v>
      </c>
    </row>
    <row r="40" spans="1:118">
      <c r="A40" t="s">
        <v>86</v>
      </c>
      <c r="B40">
        <v>8.8132995342804918E-6</v>
      </c>
      <c r="C40">
        <v>7.3025005532197396E-6</v>
      </c>
      <c r="D40">
        <v>1.3558008909548714E-5</v>
      </c>
      <c r="E40">
        <v>4.3528424585693304E-6</v>
      </c>
      <c r="F40">
        <v>1.0157618213660244E-5</v>
      </c>
      <c r="G40">
        <v>2.3890784982935153E-5</v>
      </c>
      <c r="H40">
        <v>5.7569628131320988E-6</v>
      </c>
      <c r="I40">
        <v>2.8245192307692307E-5</v>
      </c>
      <c r="J40">
        <v>7.134499586199024E-6</v>
      </c>
      <c r="K40">
        <v>3.7481698389458273E-5</v>
      </c>
      <c r="L40">
        <v>4.979407390458758E-5</v>
      </c>
      <c r="M40">
        <v>3.0829051520622139E-5</v>
      </c>
      <c r="N40">
        <v>4.4751830756712777E-5</v>
      </c>
      <c r="O40">
        <v>1.313177584364025E-5</v>
      </c>
      <c r="P40">
        <v>4.6794399410464263E-5</v>
      </c>
      <c r="Q40">
        <v>5.0659932659932655E-2</v>
      </c>
      <c r="R40">
        <v>1.4601978332548281E-5</v>
      </c>
      <c r="S40">
        <v>8.6507134029884292E-6</v>
      </c>
      <c r="T40">
        <v>1.3676079523869822E-5</v>
      </c>
      <c r="U40">
        <v>4.6010938449518185E-6</v>
      </c>
      <c r="V40">
        <v>3.9748588721410698E-5</v>
      </c>
      <c r="W40">
        <v>1.9276525386135418E-5</v>
      </c>
      <c r="X40">
        <v>5.3532131859255891E-3</v>
      </c>
      <c r="Y40">
        <v>1.1401753382885458E-4</v>
      </c>
      <c r="Z40">
        <v>2.6007802340702209E-5</v>
      </c>
      <c r="AA40">
        <v>2.457574503311258E-5</v>
      </c>
      <c r="AB40">
        <v>2.635869565217391E-4</v>
      </c>
      <c r="AC40">
        <v>2.7416966363444045E-5</v>
      </c>
      <c r="AD40">
        <v>2.3037310532452389E-4</v>
      </c>
      <c r="AE40">
        <v>1.3517505646982897E-2</v>
      </c>
      <c r="AF40">
        <v>4.2748543785171289E-5</v>
      </c>
      <c r="AG40">
        <v>1.6270860077021823E-4</v>
      </c>
      <c r="AH40">
        <v>2.5952239984211562E-4</v>
      </c>
      <c r="AI40">
        <v>9.6449986733881653E-5</v>
      </c>
      <c r="AJ40">
        <v>1.1651127562885365E-4</v>
      </c>
      <c r="AK40">
        <v>1.9956557154493619E-5</v>
      </c>
      <c r="AL40">
        <v>3.922585794094174E-4</v>
      </c>
      <c r="AM40">
        <v>3.6116463284093344E-4</v>
      </c>
      <c r="AN40">
        <v>8.5288030998851905E-2</v>
      </c>
      <c r="AO40">
        <v>1.4468153895893954E-5</v>
      </c>
      <c r="AP40">
        <v>1.0603664162383024E-4</v>
      </c>
      <c r="AQ40">
        <v>5.2130453815847074E-5</v>
      </c>
      <c r="AR40">
        <v>2.7108433734939758E-5</v>
      </c>
      <c r="AS40">
        <v>2.4484333175877815E-5</v>
      </c>
      <c r="AT40">
        <v>1.1257035647279549E-5</v>
      </c>
      <c r="AU40">
        <v>2.207727044656297E-5</v>
      </c>
      <c r="AV40">
        <v>5.8667027417027415E-5</v>
      </c>
      <c r="AW40">
        <v>1.7684195422914124E-4</v>
      </c>
      <c r="AX40">
        <v>1.4278762269884039E-4</v>
      </c>
      <c r="AY40">
        <v>2.2378064039467569E-4</v>
      </c>
      <c r="AZ40">
        <v>2.1745776962470384E-5</v>
      </c>
      <c r="BA40">
        <v>2.8639130612411648E-5</v>
      </c>
      <c r="BB40">
        <v>1.1535542625853783E-5</v>
      </c>
      <c r="BC40">
        <v>5.5906663562864164E-5</v>
      </c>
      <c r="BD40">
        <v>1.254482081689069E-4</v>
      </c>
      <c r="BE40">
        <v>2.501179801793299E-5</v>
      </c>
      <c r="BF40">
        <v>1.4438070303776999E-5</v>
      </c>
      <c r="BG40">
        <v>7.0451187391592956E-6</v>
      </c>
      <c r="BH40">
        <v>3.4306356312534759E-6</v>
      </c>
      <c r="BI40">
        <v>2.6289132217452121E-5</v>
      </c>
      <c r="BJ40">
        <v>6.1332879715732974E-5</v>
      </c>
      <c r="BK40">
        <v>1.4072353136408894E-5</v>
      </c>
      <c r="BL40">
        <v>3.7338220135150614E-5</v>
      </c>
      <c r="BM40">
        <v>3.5845045470650763E-5</v>
      </c>
      <c r="BN40">
        <v>1.2103080165907391E-5</v>
      </c>
      <c r="BO40">
        <v>1.5592317931165623E-5</v>
      </c>
      <c r="BP40">
        <v>1.528442317916002E-5</v>
      </c>
      <c r="BQ40">
        <v>3.0474452554744527E-5</v>
      </c>
      <c r="BR40">
        <v>2.0067291516462387E-5</v>
      </c>
      <c r="BS40">
        <v>4.7066179709815408E-5</v>
      </c>
      <c r="BT40">
        <v>3.616288492706645E-5</v>
      </c>
      <c r="BU40">
        <v>5.7636887608069169E-6</v>
      </c>
      <c r="BV40">
        <v>5.0410460170485376E-6</v>
      </c>
      <c r="BW40">
        <v>2.9029535864978902E-6</v>
      </c>
      <c r="BX40">
        <v>1.3953962110409454E-5</v>
      </c>
      <c r="BY40">
        <v>8.1763761133012119E-6</v>
      </c>
      <c r="BZ40">
        <v>3.1973919312874209E-6</v>
      </c>
      <c r="CA40">
        <v>3.9373695746328404E-8</v>
      </c>
      <c r="CB40">
        <v>2.4883875248838751E-8</v>
      </c>
      <c r="CC40">
        <v>1.6912127404693115E-5</v>
      </c>
      <c r="CD40">
        <v>4.2405597780190614E-5</v>
      </c>
      <c r="CE40">
        <v>5.5515151515151519E-5</v>
      </c>
      <c r="CF40">
        <v>6.8007546251217139E-5</v>
      </c>
      <c r="CG40">
        <v>1.2390861294896031E-2</v>
      </c>
      <c r="CH40">
        <v>5.1729278473464525E-4</v>
      </c>
      <c r="CI40">
        <v>2.7164781001456256E-5</v>
      </c>
      <c r="CJ40">
        <v>2.8625529071062596E-5</v>
      </c>
      <c r="CK40">
        <v>1.3091284748309541E-2</v>
      </c>
      <c r="CL40">
        <v>6.6370442936113626E-5</v>
      </c>
      <c r="CM40">
        <v>2.0078372830752006E-5</v>
      </c>
      <c r="CN40">
        <v>3.397913561847988E-6</v>
      </c>
      <c r="CO40">
        <v>2.9806598407281002E-5</v>
      </c>
      <c r="CP40">
        <v>6.4681980263703461E-6</v>
      </c>
      <c r="CQ40">
        <v>3.0753147188221458E-5</v>
      </c>
      <c r="CR40">
        <v>1.3160410426359061E-4</v>
      </c>
      <c r="CS40">
        <v>5.2989799507562432E-4</v>
      </c>
      <c r="CT40">
        <v>1.3156858455480201E-3</v>
      </c>
      <c r="CU40">
        <v>1.3892440267654043E-4</v>
      </c>
      <c r="CV40">
        <v>4.3957559383091298E-4</v>
      </c>
      <c r="CW40">
        <v>3.5348885648823163E-4</v>
      </c>
      <c r="CX40">
        <v>8.8224482293836525E-6</v>
      </c>
      <c r="CY40">
        <v>3.4536196590657513E-5</v>
      </c>
      <c r="CZ40">
        <v>1.2797768381014041E-2</v>
      </c>
      <c r="DA40">
        <v>1.9133263203194108E-2</v>
      </c>
      <c r="DB40">
        <v>1.2334909402468822E-3</v>
      </c>
      <c r="DC40">
        <v>5.6160146629245662E-5</v>
      </c>
      <c r="DD40">
        <v>8.9529590288315633E-6</v>
      </c>
      <c r="DE40">
        <v>1.8341892883345561E-5</v>
      </c>
      <c r="DF40">
        <v>5.3502585801598504E-5</v>
      </c>
      <c r="DG40">
        <v>2.6881720430107527E-5</v>
      </c>
      <c r="DH40">
        <v>4.910456383593299E-5</v>
      </c>
      <c r="DI40">
        <v>5.7793674698795179E-5</v>
      </c>
      <c r="DJ40">
        <v>4.477050413844996E-5</v>
      </c>
      <c r="DK40">
        <v>1.1162541601315942E-4</v>
      </c>
      <c r="DL40">
        <v>5.3239381483656295E-4</v>
      </c>
      <c r="DM40">
        <v>3.4260016353229759E-5</v>
      </c>
      <c r="DN40">
        <v>0</v>
      </c>
    </row>
    <row r="41" spans="1:118">
      <c r="A41" t="s">
        <v>87</v>
      </c>
      <c r="B41">
        <v>1.2270824736190534E-4</v>
      </c>
      <c r="C41">
        <v>5.355167072361142E-5</v>
      </c>
      <c r="D41">
        <v>1.3290722448189038E-3</v>
      </c>
      <c r="E41">
        <v>5.9471365638766511E-5</v>
      </c>
      <c r="F41">
        <v>5.9264448336252191E-4</v>
      </c>
      <c r="G41">
        <v>1.2273562614859541E-4</v>
      </c>
      <c r="H41">
        <v>1.1959960582957316E-4</v>
      </c>
      <c r="I41">
        <v>3.651592548076923E-4</v>
      </c>
      <c r="J41">
        <v>2.2493650295368281E-4</v>
      </c>
      <c r="K41">
        <v>7.8733528550512454E-4</v>
      </c>
      <c r="L41">
        <v>3.7670175037181098E-4</v>
      </c>
      <c r="M41">
        <v>9.6222746840716566E-4</v>
      </c>
      <c r="N41">
        <v>9.1537835638730671E-4</v>
      </c>
      <c r="O41">
        <v>6.1322339288440988E-4</v>
      </c>
      <c r="P41">
        <v>6.7575534266764924E-4</v>
      </c>
      <c r="Q41">
        <v>4.0404040404040405E-5</v>
      </c>
      <c r="R41">
        <v>1.1210551106924165E-3</v>
      </c>
      <c r="S41">
        <v>4.1927873272665992E-4</v>
      </c>
      <c r="T41">
        <v>1.4372546536659491E-4</v>
      </c>
      <c r="U41">
        <v>4.8485111554822469E-5</v>
      </c>
      <c r="V41">
        <v>3.2270267124483501E-4</v>
      </c>
      <c r="W41">
        <v>2.1307416219703995E-3</v>
      </c>
      <c r="X41">
        <v>1.9964662527134131E-4</v>
      </c>
      <c r="Y41">
        <v>4.3624928530588909E-4</v>
      </c>
      <c r="Z41">
        <v>9.1720849588209806E-4</v>
      </c>
      <c r="AA41">
        <v>5.7957367549668875E-4</v>
      </c>
      <c r="AB41">
        <v>1.1025000000000002E-3</v>
      </c>
      <c r="AC41">
        <v>1.3677173683097103E-3</v>
      </c>
      <c r="AD41">
        <v>6.7761368052856588E-4</v>
      </c>
      <c r="AE41">
        <v>5.4779767666989344E-4</v>
      </c>
      <c r="AF41">
        <v>3.3043735808075824E-4</v>
      </c>
      <c r="AG41">
        <v>1.9801026957637997E-4</v>
      </c>
      <c r="AH41">
        <v>4.9457272547858702E-4</v>
      </c>
      <c r="AI41">
        <v>5.619527726187318E-4</v>
      </c>
      <c r="AJ41">
        <v>6.3175524311407901E-4</v>
      </c>
      <c r="AK41">
        <v>4.3510724952484388E-4</v>
      </c>
      <c r="AL41">
        <v>1.4630885873902634E-3</v>
      </c>
      <c r="AM41">
        <v>1.1107542995789624E-3</v>
      </c>
      <c r="AN41">
        <v>8.2778415614236502E-4</v>
      </c>
      <c r="AO41">
        <v>4.3192329453604912E-2</v>
      </c>
      <c r="AP41">
        <v>6.4122841702912877E-4</v>
      </c>
      <c r="AQ41">
        <v>1.1856121406683204E-4</v>
      </c>
      <c r="AR41">
        <v>4.4535283993115319E-5</v>
      </c>
      <c r="AS41">
        <v>1.7863328609667769E-4</v>
      </c>
      <c r="AT41">
        <v>7.2795497185741088E-5</v>
      </c>
      <c r="AU41">
        <v>6.3271450075263428E-4</v>
      </c>
      <c r="AV41">
        <v>2.4281655844155844E-3</v>
      </c>
      <c r="AW41">
        <v>4.0680106176913693E-4</v>
      </c>
      <c r="AX41">
        <v>2.6951608882980617E-4</v>
      </c>
      <c r="AY41">
        <v>4.4347390874316291E-4</v>
      </c>
      <c r="AZ41">
        <v>1.4055262554459986E-3</v>
      </c>
      <c r="BA41">
        <v>1.4413531069984068E-4</v>
      </c>
      <c r="BB41">
        <v>1.0923349354920312E-4</v>
      </c>
      <c r="BC41">
        <v>1.7697928211827572E-4</v>
      </c>
      <c r="BD41">
        <v>1.3148274273351896E-3</v>
      </c>
      <c r="BE41">
        <v>3.0521472392638032E-4</v>
      </c>
      <c r="BF41">
        <v>9.6677318754090786E-5</v>
      </c>
      <c r="BG41">
        <v>5.5226021970491869E-5</v>
      </c>
      <c r="BH41">
        <v>3.2940710025936266E-5</v>
      </c>
      <c r="BI41">
        <v>1.4292605277121221E-4</v>
      </c>
      <c r="BJ41">
        <v>4.2063582066984202E-4</v>
      </c>
      <c r="BK41">
        <v>3.5791569863923001E-4</v>
      </c>
      <c r="BL41">
        <v>1.3060359638071238E-3</v>
      </c>
      <c r="BM41">
        <v>1.9590764143143972E-3</v>
      </c>
      <c r="BN41">
        <v>1.2300265179846333E-4</v>
      </c>
      <c r="BO41">
        <v>1.1361475565696901E-4</v>
      </c>
      <c r="BP41">
        <v>9.8595826687931966E-3</v>
      </c>
      <c r="BQ41">
        <v>7.557481751824819E-4</v>
      </c>
      <c r="BR41">
        <v>9.9206921413121853E-5</v>
      </c>
      <c r="BS41">
        <v>2.6346828859298837E-4</v>
      </c>
      <c r="BT41">
        <v>1.4677876823338736E-4</v>
      </c>
      <c r="BU41">
        <v>3.3597012291948482E-5</v>
      </c>
      <c r="BV41">
        <v>2.222961264462376E-5</v>
      </c>
      <c r="BW41">
        <v>1.9476793248945145E-5</v>
      </c>
      <c r="BX41">
        <v>7.985333061723366E-5</v>
      </c>
      <c r="BY41">
        <v>4.6430135786246167E-5</v>
      </c>
      <c r="BZ41">
        <v>1.8635779442650702E-5</v>
      </c>
      <c r="CA41">
        <v>1.1549617418922998E-6</v>
      </c>
      <c r="CB41">
        <v>8.4605175846051758E-7</v>
      </c>
      <c r="CC41">
        <v>8.8647734479599746E-5</v>
      </c>
      <c r="CD41">
        <v>2.0943418989021595E-4</v>
      </c>
      <c r="CE41">
        <v>1.3336363636363635E-4</v>
      </c>
      <c r="CF41">
        <v>2.5804832035053552E-4</v>
      </c>
      <c r="CG41">
        <v>4.4763114366729679E-4</v>
      </c>
      <c r="CH41">
        <v>8.0500894454382819E-6</v>
      </c>
      <c r="CI41">
        <v>1.3330346140920802E-4</v>
      </c>
      <c r="CJ41">
        <v>1.4502116284250389E-4</v>
      </c>
      <c r="CK41">
        <v>8.4447783621337334E-4</v>
      </c>
      <c r="CL41">
        <v>3.3255195577636278E-4</v>
      </c>
      <c r="CM41">
        <v>1.4088449337562979E-4</v>
      </c>
      <c r="CN41">
        <v>2.7362146050670638E-5</v>
      </c>
      <c r="CO41">
        <v>1.5927189988623435E-4</v>
      </c>
      <c r="CP41">
        <v>1.0708640849158306E-2</v>
      </c>
      <c r="CQ41">
        <v>1.8870061419174982E-4</v>
      </c>
      <c r="CR41">
        <v>4.1767042678393136E-4</v>
      </c>
      <c r="CS41">
        <v>2.7558916637354907E-4</v>
      </c>
      <c r="CT41">
        <v>3.1721723911616714E-4</v>
      </c>
      <c r="CU41">
        <v>1.0659338834741895E-3</v>
      </c>
      <c r="CV41">
        <v>1.5551334008780816E-3</v>
      </c>
      <c r="CW41">
        <v>3.4215788377421369E-4</v>
      </c>
      <c r="CX41">
        <v>3.0436221051341745E-3</v>
      </c>
      <c r="CY41">
        <v>1.7932255922072172E-4</v>
      </c>
      <c r="CZ41">
        <v>3.7680572977784966E-4</v>
      </c>
      <c r="DA41">
        <v>3.3442513209171106E-4</v>
      </c>
      <c r="DB41">
        <v>1.9895915971186494E-3</v>
      </c>
      <c r="DC41">
        <v>6.2250988029096746E-3</v>
      </c>
      <c r="DD41">
        <v>2.2226858877086495E-3</v>
      </c>
      <c r="DE41">
        <v>1.4267057960381512E-2</v>
      </c>
      <c r="DF41">
        <v>1.768594264221909E-3</v>
      </c>
      <c r="DG41">
        <v>9.0761177136389345E-4</v>
      </c>
      <c r="DH41">
        <v>9.524744848834971E-3</v>
      </c>
      <c r="DI41">
        <v>2.2959902108433735E-2</v>
      </c>
      <c r="DJ41">
        <v>9.3229872084273895E-3</v>
      </c>
      <c r="DK41">
        <v>7.5494434030832786E-4</v>
      </c>
      <c r="DL41">
        <v>1.0720297514190645E-3</v>
      </c>
      <c r="DM41">
        <v>8.8691741618969738E-4</v>
      </c>
      <c r="DN41">
        <v>0</v>
      </c>
    </row>
    <row r="42" spans="1:118">
      <c r="A42" t="s">
        <v>88</v>
      </c>
      <c r="B42">
        <v>1.9483699817249307E-2</v>
      </c>
      <c r="C42">
        <v>2.9320646160655014E-3</v>
      </c>
      <c r="D42">
        <v>3.7461165988766219E-2</v>
      </c>
      <c r="E42">
        <v>3.4276274386406545E-3</v>
      </c>
      <c r="F42">
        <v>7.4007005253940456E-3</v>
      </c>
      <c r="G42">
        <v>8.2659490679968487E-4</v>
      </c>
      <c r="H42">
        <v>1.6494217104921945E-3</v>
      </c>
      <c r="I42">
        <v>2.6714993990384619E-3</v>
      </c>
      <c r="J42">
        <v>3.6812876344853168E-3</v>
      </c>
      <c r="K42">
        <v>2.7235724743777455E-3</v>
      </c>
      <c r="L42">
        <v>2.7507436220112116E-3</v>
      </c>
      <c r="M42">
        <v>5.8890431884460496E-3</v>
      </c>
      <c r="N42">
        <v>3.3978844589096827E-3</v>
      </c>
      <c r="O42">
        <v>3.0691708657810349E-3</v>
      </c>
      <c r="P42">
        <v>1.8809874723655124E-3</v>
      </c>
      <c r="Q42">
        <v>2.7946127946127948E-4</v>
      </c>
      <c r="R42">
        <v>4.8299576071596795E-3</v>
      </c>
      <c r="S42">
        <v>1.8979889900011236E-3</v>
      </c>
      <c r="T42">
        <v>2.44599214891731E-3</v>
      </c>
      <c r="U42">
        <v>1.1807448563243338E-3</v>
      </c>
      <c r="V42">
        <v>6.0789152068905306E-3</v>
      </c>
      <c r="W42">
        <v>9.9850788401822802E-4</v>
      </c>
      <c r="X42">
        <v>3.1544146600030287E-3</v>
      </c>
      <c r="Y42">
        <v>3.6711454164284354E-3</v>
      </c>
      <c r="Z42">
        <v>2.105331599479844E-3</v>
      </c>
      <c r="AA42">
        <v>7.2916494205298027E-3</v>
      </c>
      <c r="AB42">
        <v>9.3579347826086966E-3</v>
      </c>
      <c r="AC42">
        <v>4.7683943304421411E-3</v>
      </c>
      <c r="AD42">
        <v>1.3550330353672756E-3</v>
      </c>
      <c r="AE42">
        <v>4.1701798967408846E-2</v>
      </c>
      <c r="AF42">
        <v>4.1378220949748251E-3</v>
      </c>
      <c r="AG42">
        <v>3.6360718870346591E-3</v>
      </c>
      <c r="AH42">
        <v>3.9327017959344783E-3</v>
      </c>
      <c r="AI42">
        <v>4.0252586893075089E-3</v>
      </c>
      <c r="AJ42">
        <v>4.4974291139510576E-3</v>
      </c>
      <c r="AK42">
        <v>4.9523486288351884E-3</v>
      </c>
      <c r="AL42">
        <v>2.1316640063846766E-2</v>
      </c>
      <c r="AM42">
        <v>7.8376507528723337E-3</v>
      </c>
      <c r="AN42">
        <v>2.7781285878300806E-3</v>
      </c>
      <c r="AO42">
        <v>1.1520772712576787E-3</v>
      </c>
      <c r="AP42">
        <v>7.7421905891656775E-3</v>
      </c>
      <c r="AQ42">
        <v>1.0487742594484167E-3</v>
      </c>
      <c r="AR42">
        <v>6.6663080895008604E-4</v>
      </c>
      <c r="AS42">
        <v>5.5181861124232404E-3</v>
      </c>
      <c r="AT42">
        <v>1.6508442776735459E-3</v>
      </c>
      <c r="AU42">
        <v>2.6753637732062218E-3</v>
      </c>
      <c r="AV42">
        <v>5.1973755411255417E-3</v>
      </c>
      <c r="AW42">
        <v>2.9604419255326781E-3</v>
      </c>
      <c r="AX42">
        <v>4.3388683813841969E-3</v>
      </c>
      <c r="AY42">
        <v>1.9927785788338473E-3</v>
      </c>
      <c r="AZ42">
        <v>1.7132920583963924E-4</v>
      </c>
      <c r="BA42">
        <v>2.2184091187645543E-4</v>
      </c>
      <c r="BB42">
        <v>1.0291930179610422E-3</v>
      </c>
      <c r="BC42">
        <v>8.2352450672123806E-4</v>
      </c>
      <c r="BD42">
        <v>1.1931051060675869E-3</v>
      </c>
      <c r="BE42">
        <v>0.18146861727229824</v>
      </c>
      <c r="BF42">
        <v>1.0682901474608248E-2</v>
      </c>
      <c r="BG42">
        <v>1.3440330628064841E-3</v>
      </c>
      <c r="BH42">
        <v>1.0897416835995793E-2</v>
      </c>
      <c r="BI42">
        <v>2.210380589455405E-2</v>
      </c>
      <c r="BJ42">
        <v>4.0456452710365158E-3</v>
      </c>
      <c r="BK42">
        <v>4.6823763690673746E-4</v>
      </c>
      <c r="BL42">
        <v>2.4162180735310961E-3</v>
      </c>
      <c r="BM42">
        <v>9.2575095468682333E-4</v>
      </c>
      <c r="BN42">
        <v>1.3102604202080642E-3</v>
      </c>
      <c r="BO42">
        <v>3.4875451606769343E-3</v>
      </c>
      <c r="BP42">
        <v>5.8366560340244544E-4</v>
      </c>
      <c r="BQ42">
        <v>4.1359489051094887E-4</v>
      </c>
      <c r="BR42">
        <v>1.8777457341985098E-3</v>
      </c>
      <c r="BS42">
        <v>3.8086231152922455E-3</v>
      </c>
      <c r="BT42">
        <v>9.5684764991896265E-4</v>
      </c>
      <c r="BU42">
        <v>5.9080750455801911E-4</v>
      </c>
      <c r="BV42">
        <v>1.8746389875899251E-5</v>
      </c>
      <c r="BW42">
        <v>5.0430379746835437E-4</v>
      </c>
      <c r="BX42">
        <v>1.1785496027704216E-3</v>
      </c>
      <c r="BY42">
        <v>7.260183968462549E-4</v>
      </c>
      <c r="BZ42">
        <v>7.4919281527224851E-6</v>
      </c>
      <c r="CA42">
        <v>7.0872652343391132E-7</v>
      </c>
      <c r="CB42">
        <v>2.2395487723954878E-7</v>
      </c>
      <c r="CC42">
        <v>7.1989288985977026E-4</v>
      </c>
      <c r="CD42">
        <v>8.8810471709494508E-4</v>
      </c>
      <c r="CE42">
        <v>9.143333333333334E-4</v>
      </c>
      <c r="CF42">
        <v>1.163263753651412E-3</v>
      </c>
      <c r="CG42">
        <v>1.2341091682419661E-3</v>
      </c>
      <c r="CH42">
        <v>3.7209302325581393E-4</v>
      </c>
      <c r="CI42">
        <v>2.465553937492999E-4</v>
      </c>
      <c r="CJ42">
        <v>6.8222321229672537E-4</v>
      </c>
      <c r="CK42">
        <v>1.3181818181818182E-3</v>
      </c>
      <c r="CL42">
        <v>3.1586313064166252E-4</v>
      </c>
      <c r="CM42">
        <v>1.8846799776077625E-5</v>
      </c>
      <c r="CN42">
        <v>9.4122205663189277E-4</v>
      </c>
      <c r="CO42">
        <v>4.7940841865756534E-4</v>
      </c>
      <c r="CP42">
        <v>2.9361472758935234E-3</v>
      </c>
      <c r="CQ42">
        <v>5.0124145140915618E-4</v>
      </c>
      <c r="CR42">
        <v>2.0678520595670554E-4</v>
      </c>
      <c r="CS42">
        <v>1.9320787900105524E-2</v>
      </c>
      <c r="CT42">
        <v>6.5943994749507765E-3</v>
      </c>
      <c r="CU42">
        <v>6.0262008733624457E-4</v>
      </c>
      <c r="CV42">
        <v>6.9818754925137904E-4</v>
      </c>
      <c r="CW42">
        <v>2.9993751301812119E-6</v>
      </c>
      <c r="CX42">
        <v>2.7067761303761794E-4</v>
      </c>
      <c r="CY42">
        <v>1.2878016382554794E-3</v>
      </c>
      <c r="CZ42">
        <v>6.8645045117954112E-4</v>
      </c>
      <c r="DA42">
        <v>5.0099218208334321E-4</v>
      </c>
      <c r="DB42">
        <v>5.861707866594739E-4</v>
      </c>
      <c r="DC42">
        <v>6.4854802680565902E-4</v>
      </c>
      <c r="DD42">
        <v>4.4233687405159335E-4</v>
      </c>
      <c r="DE42">
        <v>6.3367571533382251E-3</v>
      </c>
      <c r="DF42">
        <v>1.3014574518100612E-3</v>
      </c>
      <c r="DG42">
        <v>8.4903791737408031E-4</v>
      </c>
      <c r="DH42">
        <v>9.5532447525515101E-4</v>
      </c>
      <c r="DI42">
        <v>4.4179216867469883E-3</v>
      </c>
      <c r="DJ42">
        <v>3.7106847253574123E-3</v>
      </c>
      <c r="DK42">
        <v>2.4354462338854674E-3</v>
      </c>
      <c r="DL42">
        <v>2.1949500880798591E-3</v>
      </c>
      <c r="DM42">
        <v>1.5277187244480785E-3</v>
      </c>
      <c r="DN42">
        <v>0</v>
      </c>
    </row>
    <row r="43" spans="1:118">
      <c r="A43" t="s">
        <v>89</v>
      </c>
      <c r="B43">
        <v>1.9888728408889937E-2</v>
      </c>
      <c r="C43">
        <v>2.3449878291657445E-3</v>
      </c>
      <c r="D43">
        <v>1.1714313383691652E-2</v>
      </c>
      <c r="E43">
        <v>1.7002307530941893E-4</v>
      </c>
      <c r="F43">
        <v>1.2736252189141855E-2</v>
      </c>
      <c r="G43">
        <v>3.4510370175899182E-4</v>
      </c>
      <c r="H43">
        <v>6.0066905243503967E-3</v>
      </c>
      <c r="I43">
        <v>5.7541316105769232E-3</v>
      </c>
      <c r="J43">
        <v>6.3624040409805665E-3</v>
      </c>
      <c r="K43">
        <v>8.5676427525622264E-3</v>
      </c>
      <c r="L43">
        <v>9.3243336002745685E-3</v>
      </c>
      <c r="M43">
        <v>1.2395361755311762E-2</v>
      </c>
      <c r="N43">
        <v>3.3116354759967458E-3</v>
      </c>
      <c r="O43">
        <v>7.4606810200030542E-3</v>
      </c>
      <c r="P43">
        <v>5.2542372881355943E-4</v>
      </c>
      <c r="Q43">
        <v>1.9090909090909093E-3</v>
      </c>
      <c r="R43">
        <v>9.5626943005181365E-3</v>
      </c>
      <c r="S43">
        <v>9.6921694191663861E-3</v>
      </c>
      <c r="T43">
        <v>7.151956439154109E-3</v>
      </c>
      <c r="U43">
        <v>5.1514454379720459E-3</v>
      </c>
      <c r="V43">
        <v>1.3721759878950126E-2</v>
      </c>
      <c r="W43">
        <v>6.0862201072710417E-3</v>
      </c>
      <c r="X43">
        <v>2.1848351759301329E-3</v>
      </c>
      <c r="Y43">
        <v>1.1789641700019058E-2</v>
      </c>
      <c r="Z43">
        <v>2.8690940615517989E-2</v>
      </c>
      <c r="AA43">
        <v>1.460689155629139E-2</v>
      </c>
      <c r="AB43">
        <v>2.1249130434782607E-2</v>
      </c>
      <c r="AC43">
        <v>5.6065369155912847E-3</v>
      </c>
      <c r="AD43">
        <v>2.1307811892732221E-3</v>
      </c>
      <c r="AE43">
        <v>1.5682881574701516E-3</v>
      </c>
      <c r="AF43">
        <v>2.1371310099713692E-3</v>
      </c>
      <c r="AG43">
        <v>8.707637997432606E-3</v>
      </c>
      <c r="AH43">
        <v>1.7736333135977896E-3</v>
      </c>
      <c r="AI43">
        <v>1.8836614486601221E-3</v>
      </c>
      <c r="AJ43">
        <v>2.2653239743124745E-3</v>
      </c>
      <c r="AK43">
        <v>4.0697800705946233E-3</v>
      </c>
      <c r="AL43">
        <v>2.5283320031923382E-3</v>
      </c>
      <c r="AM43">
        <v>4.7962606151430824E-3</v>
      </c>
      <c r="AN43">
        <v>2.194747416762342E-3</v>
      </c>
      <c r="AO43">
        <v>1.2768752020691887E-3</v>
      </c>
      <c r="AP43">
        <v>2.663107947805457E-3</v>
      </c>
      <c r="AQ43">
        <v>1.769910987888516E-2</v>
      </c>
      <c r="AR43">
        <v>2.2630163511187604E-3</v>
      </c>
      <c r="AS43">
        <v>2.394040308612817E-2</v>
      </c>
      <c r="AT43">
        <v>3.288461538461538E-2</v>
      </c>
      <c r="AU43">
        <v>1.619969894631209E-2</v>
      </c>
      <c r="AV43">
        <v>5.5331439393939393E-3</v>
      </c>
      <c r="AW43">
        <v>1.5184016070019369E-3</v>
      </c>
      <c r="AX43">
        <v>1.6780216258560729E-3</v>
      </c>
      <c r="AY43">
        <v>5.0299700894931897E-4</v>
      </c>
      <c r="AZ43">
        <v>0</v>
      </c>
      <c r="BA43">
        <v>3.6119213955958652E-3</v>
      </c>
      <c r="BB43">
        <v>5.5495572982544898E-3</v>
      </c>
      <c r="BC43">
        <v>2.029174585416529E-3</v>
      </c>
      <c r="BD43">
        <v>7.2158810921255584E-3</v>
      </c>
      <c r="BE43">
        <v>1.3521000471920718E-2</v>
      </c>
      <c r="BF43">
        <v>1.8272051746043968E-3</v>
      </c>
      <c r="BG43">
        <v>1.6340821002591062E-3</v>
      </c>
      <c r="BH43">
        <v>1.2967031756782802E-4</v>
      </c>
      <c r="BI43">
        <v>1.9550431720611645E-4</v>
      </c>
      <c r="BJ43">
        <v>4.3087434792469948E-3</v>
      </c>
      <c r="BK43">
        <v>1.4203783604381016E-3</v>
      </c>
      <c r="BL43">
        <v>1.3909517810101937E-2</v>
      </c>
      <c r="BM43">
        <v>9.7098933112869587E-3</v>
      </c>
      <c r="BN43">
        <v>2.9640987284966342E-3</v>
      </c>
      <c r="BO43">
        <v>6.5116942384483743E-4</v>
      </c>
      <c r="BP43">
        <v>3.7941919191919189E-3</v>
      </c>
      <c r="BQ43">
        <v>4.1014598540145986E-3</v>
      </c>
      <c r="BR43">
        <v>3.4689738043739483E-3</v>
      </c>
      <c r="BS43">
        <v>2.1423922465858545E-3</v>
      </c>
      <c r="BT43">
        <v>2.3613249594813613E-3</v>
      </c>
      <c r="BU43">
        <v>1.0773392930659297E-3</v>
      </c>
      <c r="BV43">
        <v>6.8565227284661566E-4</v>
      </c>
      <c r="BW43">
        <v>1.783561181434599E-3</v>
      </c>
      <c r="BX43">
        <v>6.6179466286412703E-4</v>
      </c>
      <c r="BY43">
        <v>3.9729887574828449E-3</v>
      </c>
      <c r="BZ43">
        <v>1.5721920942917149E-3</v>
      </c>
      <c r="CA43">
        <v>5.5476224850051843E-4</v>
      </c>
      <c r="CB43">
        <v>7.0595554080955553E-5</v>
      </c>
      <c r="CC43">
        <v>1.9447537171446694E-3</v>
      </c>
      <c r="CD43">
        <v>2.9892628785136927E-3</v>
      </c>
      <c r="CE43">
        <v>1.2685757575757576E-3</v>
      </c>
      <c r="CF43">
        <v>2.7010254381694258E-3</v>
      </c>
      <c r="CG43">
        <v>7.8553284499054826E-4</v>
      </c>
      <c r="CH43">
        <v>5.2731067382230171E-3</v>
      </c>
      <c r="CI43">
        <v>2.3689929427579259E-3</v>
      </c>
      <c r="CJ43">
        <v>1.7855312987302295E-3</v>
      </c>
      <c r="CK43">
        <v>2.2839969947407966E-3</v>
      </c>
      <c r="CL43">
        <v>1.7597089077041495E-3</v>
      </c>
      <c r="CM43">
        <v>1.2311625303228215E-3</v>
      </c>
      <c r="CN43">
        <v>5.902235469448584E-4</v>
      </c>
      <c r="CO43">
        <v>1.2009101251422071E-3</v>
      </c>
      <c r="CP43">
        <v>2.1826436686292394E-3</v>
      </c>
      <c r="CQ43">
        <v>1.0944809861915756E-3</v>
      </c>
      <c r="CR43">
        <v>1.3224353663458881E-3</v>
      </c>
      <c r="CS43">
        <v>2.9035349982412945E-3</v>
      </c>
      <c r="CT43">
        <v>4.5440822577116607E-3</v>
      </c>
      <c r="CU43">
        <v>8.1134042871137523E-3</v>
      </c>
      <c r="CV43">
        <v>1.9605144658336147E-3</v>
      </c>
      <c r="CW43">
        <v>5.187065194751094E-3</v>
      </c>
      <c r="CX43">
        <v>4.727361842911408E-4</v>
      </c>
      <c r="CY43">
        <v>7.8990480407350008E-4</v>
      </c>
      <c r="CZ43">
        <v>3.7854873952980215E-3</v>
      </c>
      <c r="DA43">
        <v>4.950175723814761E-3</v>
      </c>
      <c r="DB43">
        <v>3.7131025291149682E-3</v>
      </c>
      <c r="DC43">
        <v>5.4106191649006246E-3</v>
      </c>
      <c r="DD43">
        <v>6.6244309559939304E-3</v>
      </c>
      <c r="DE43">
        <v>6.3088774761555395E-3</v>
      </c>
      <c r="DF43">
        <v>9.2227550540667589E-3</v>
      </c>
      <c r="DG43">
        <v>7.9456706281833607E-4</v>
      </c>
      <c r="DH43">
        <v>2.1204891199691895E-2</v>
      </c>
      <c r="DI43">
        <v>1.2531250000000001E-2</v>
      </c>
      <c r="DJ43">
        <v>7.8312641083521442E-3</v>
      </c>
      <c r="DK43">
        <v>1.8709307218545577E-3</v>
      </c>
      <c r="DL43">
        <v>1.8095517713838322E-3</v>
      </c>
      <c r="DM43">
        <v>1.8100572363041701E-3</v>
      </c>
      <c r="DN43">
        <v>0</v>
      </c>
    </row>
    <row r="44" spans="1:118">
      <c r="A44" t="s">
        <v>90</v>
      </c>
      <c r="B44">
        <v>9.8641160172139382E-4</v>
      </c>
      <c r="C44">
        <v>0</v>
      </c>
      <c r="D44">
        <v>0</v>
      </c>
      <c r="E44">
        <v>0</v>
      </c>
      <c r="F44">
        <v>1.1228371278458845E-2</v>
      </c>
      <c r="G44">
        <v>4.5681281176161718E-5</v>
      </c>
      <c r="H44">
        <v>3.0909703853534568E-3</v>
      </c>
      <c r="I44">
        <v>7.0595703125000001E-3</v>
      </c>
      <c r="J44">
        <v>7.8998030878114217E-3</v>
      </c>
      <c r="K44">
        <v>6.4539531478770137E-3</v>
      </c>
      <c r="L44">
        <v>3.2784292415055484E-3</v>
      </c>
      <c r="M44">
        <v>1.0500486043605055E-2</v>
      </c>
      <c r="N44">
        <v>9.8372660699755908E-4</v>
      </c>
      <c r="O44">
        <v>2.5484806840739044E-3</v>
      </c>
      <c r="P44">
        <v>1.6212232866617539E-4</v>
      </c>
      <c r="Q44">
        <v>4.7138047138047136E-5</v>
      </c>
      <c r="R44">
        <v>5.2001884126236459E-4</v>
      </c>
      <c r="S44">
        <v>8.4997191326817226E-3</v>
      </c>
      <c r="T44">
        <v>8.3500063315182982E-4</v>
      </c>
      <c r="U44">
        <v>4.8250716208004163E-4</v>
      </c>
      <c r="V44">
        <v>3.8353023337019147E-3</v>
      </c>
      <c r="W44">
        <v>8.9847562205105456E-3</v>
      </c>
      <c r="X44">
        <v>7.3787672270180221E-4</v>
      </c>
      <c r="Y44">
        <v>1.4099008957499525E-3</v>
      </c>
      <c r="Z44">
        <v>4.2185955786736021E-2</v>
      </c>
      <c r="AA44">
        <v>1.427369619205298E-2</v>
      </c>
      <c r="AB44">
        <v>1.2404891304347826E-2</v>
      </c>
      <c r="AC44">
        <v>1.0261053522318594E-3</v>
      </c>
      <c r="AD44">
        <v>5.1846094053633891E-4</v>
      </c>
      <c r="AE44">
        <v>6.836882865440465E-5</v>
      </c>
      <c r="AF44">
        <v>2.6606772633033863E-4</v>
      </c>
      <c r="AG44">
        <v>8.0744544287548136E-4</v>
      </c>
      <c r="AH44">
        <v>4.7641602526149598E-4</v>
      </c>
      <c r="AI44">
        <v>4.709259750596975E-4</v>
      </c>
      <c r="AJ44">
        <v>4.5418275692859123E-4</v>
      </c>
      <c r="AK44">
        <v>9.5845777898452339E-4</v>
      </c>
      <c r="AL44">
        <v>2.3563447725458899E-4</v>
      </c>
      <c r="AM44">
        <v>4.5793192035966599E-4</v>
      </c>
      <c r="AN44">
        <v>2.1713547646383467E-4</v>
      </c>
      <c r="AO44">
        <v>4.5021015195602976E-5</v>
      </c>
      <c r="AP44">
        <v>2.7909582180044815E-4</v>
      </c>
      <c r="AQ44">
        <v>7.3678170144462291E-2</v>
      </c>
      <c r="AR44">
        <v>3.2057766781411354E-2</v>
      </c>
      <c r="AS44">
        <v>3.5933711226578492E-2</v>
      </c>
      <c r="AT44">
        <v>2.3076923076923076E-5</v>
      </c>
      <c r="AU44">
        <v>4.4915203211239344E-3</v>
      </c>
      <c r="AV44">
        <v>4.13510101010101E-5</v>
      </c>
      <c r="AW44">
        <v>4.6531315015424349E-5</v>
      </c>
      <c r="AX44">
        <v>1.5501299687837534E-5</v>
      </c>
      <c r="AY44">
        <v>8.0234040778388171E-5</v>
      </c>
      <c r="AZ44">
        <v>0</v>
      </c>
      <c r="BA44">
        <v>1.583935939861911E-4</v>
      </c>
      <c r="BB44">
        <v>2.4624335947381735E-4</v>
      </c>
      <c r="BC44">
        <v>1.549202797591542E-4</v>
      </c>
      <c r="BD44">
        <v>3.7472206085615271E-4</v>
      </c>
      <c r="BE44">
        <v>1.3803680981595093E-5</v>
      </c>
      <c r="BF44">
        <v>2.1984368382551109E-5</v>
      </c>
      <c r="BG44">
        <v>7.6661170474742494E-6</v>
      </c>
      <c r="BH44">
        <v>1.2940599893171218E-6</v>
      </c>
      <c r="BI44">
        <v>1.1914524142588395E-5</v>
      </c>
      <c r="BJ44">
        <v>6.9138882588644436E-5</v>
      </c>
      <c r="BK44">
        <v>1.9296382343179556E-4</v>
      </c>
      <c r="BL44">
        <v>4.5349902645745044E-4</v>
      </c>
      <c r="BM44">
        <v>5.3653399472461719E-4</v>
      </c>
      <c r="BN44">
        <v>1.3619364928265453E-4</v>
      </c>
      <c r="BO44">
        <v>5.3432211447043169E-5</v>
      </c>
      <c r="BP44">
        <v>2.145135566188198E-4</v>
      </c>
      <c r="BQ44">
        <v>2.2390510948905112E-4</v>
      </c>
      <c r="BR44">
        <v>3.5928863254025479E-5</v>
      </c>
      <c r="BS44">
        <v>8.5620088391194995E-5</v>
      </c>
      <c r="BT44">
        <v>8.1847649918962727E-5</v>
      </c>
      <c r="BU44">
        <v>6.465035581956126E-5</v>
      </c>
      <c r="BV44">
        <v>3.0158757942273023E-5</v>
      </c>
      <c r="BW44">
        <v>8.4658227848101268E-5</v>
      </c>
      <c r="BX44">
        <v>2.8569973518028114E-5</v>
      </c>
      <c r="BY44">
        <v>1.516279748868448E-4</v>
      </c>
      <c r="BZ44">
        <v>2.2742233785774743E-5</v>
      </c>
      <c r="CA44">
        <v>4.5450369456511757E-5</v>
      </c>
      <c r="CB44">
        <v>3.5832780358327805E-6</v>
      </c>
      <c r="CC44">
        <v>9.3369036713409907E-5</v>
      </c>
      <c r="CD44">
        <v>1.5333574616962237E-4</v>
      </c>
      <c r="CE44">
        <v>1.7636363636363634E-5</v>
      </c>
      <c r="CF44">
        <v>1.2005537974683545E-4</v>
      </c>
      <c r="CG44">
        <v>1.8785444234404539E-5</v>
      </c>
      <c r="CH44">
        <v>2.9129397734048895E-4</v>
      </c>
      <c r="CI44">
        <v>1.3453567827937719E-4</v>
      </c>
      <c r="CJ44">
        <v>1.3282468255736244E-4</v>
      </c>
      <c r="CK44">
        <v>1.694214876033058E-4</v>
      </c>
      <c r="CL44">
        <v>2.0082569449303756E-5</v>
      </c>
      <c r="CM44">
        <v>2.2164582944579213E-4</v>
      </c>
      <c r="CN44">
        <v>3.4336810730253349E-5</v>
      </c>
      <c r="CO44">
        <v>5.1422070534698521E-5</v>
      </c>
      <c r="CP44">
        <v>4.0608674019404598E-4</v>
      </c>
      <c r="CQ44">
        <v>4.7000914753669904E-5</v>
      </c>
      <c r="CR44">
        <v>1.2378645932912711E-4</v>
      </c>
      <c r="CS44">
        <v>2.1102268730214562E-4</v>
      </c>
      <c r="CT44">
        <v>1.4570115948370162E-4</v>
      </c>
      <c r="CU44">
        <v>5.0163547910405629E-4</v>
      </c>
      <c r="CV44">
        <v>1.2298772937070811E-4</v>
      </c>
      <c r="CW44">
        <v>2.8123307644240783E-4</v>
      </c>
      <c r="CX44">
        <v>2.5609606665849773E-5</v>
      </c>
      <c r="CY44">
        <v>4.0956386982510515E-5</v>
      </c>
      <c r="CZ44">
        <v>1.8540848945898918E-4</v>
      </c>
      <c r="DA44">
        <v>1.9348746025294665E-4</v>
      </c>
      <c r="DB44">
        <v>1.4162409164471804E-4</v>
      </c>
      <c r="DC44">
        <v>2.4575672528018023E-4</v>
      </c>
      <c r="DD44">
        <v>2.3528072837632777E-4</v>
      </c>
      <c r="DE44">
        <v>3.2355099046221569E-4</v>
      </c>
      <c r="DF44">
        <v>4.9365303244005643E-4</v>
      </c>
      <c r="DG44">
        <v>3.0418788907753254E-5</v>
      </c>
      <c r="DH44">
        <v>9.6784132486038891E-4</v>
      </c>
      <c r="DI44">
        <v>5.3689759036144576E-4</v>
      </c>
      <c r="DJ44">
        <v>4.290820165537999E-4</v>
      </c>
      <c r="DK44">
        <v>1.1548907845912551E-4</v>
      </c>
      <c r="DL44">
        <v>1.0510863182618909E-4</v>
      </c>
      <c r="DM44">
        <v>1.0171708912510221E-4</v>
      </c>
      <c r="DN44">
        <v>0</v>
      </c>
    </row>
    <row r="45" spans="1:118">
      <c r="A45" t="s">
        <v>91</v>
      </c>
      <c r="B45">
        <v>5.3684489771856395E-4</v>
      </c>
      <c r="C45">
        <v>0</v>
      </c>
      <c r="D45">
        <v>0</v>
      </c>
      <c r="E45">
        <v>0</v>
      </c>
      <c r="F45">
        <v>6.3397548161120841E-5</v>
      </c>
      <c r="G45">
        <v>1.0186400630086638E-4</v>
      </c>
      <c r="H45">
        <v>2.1114050101135831E-4</v>
      </c>
      <c r="I45">
        <v>3.140024038461538E-4</v>
      </c>
      <c r="J45">
        <v>3.3874604035272966E-5</v>
      </c>
      <c r="K45">
        <v>3.5849194729136168E-4</v>
      </c>
      <c r="L45">
        <v>4.7897837775998168E-4</v>
      </c>
      <c r="M45">
        <v>5.5603388418275234E-4</v>
      </c>
      <c r="N45">
        <v>1.0358014646053701E-3</v>
      </c>
      <c r="O45">
        <v>4.8098946404031146E-4</v>
      </c>
      <c r="P45">
        <v>4.5357406042741344E-4</v>
      </c>
      <c r="Q45">
        <v>0</v>
      </c>
      <c r="R45">
        <v>1.8097974564295807E-3</v>
      </c>
      <c r="S45">
        <v>5.6038647342995177E-4</v>
      </c>
      <c r="T45">
        <v>1.1190325440040521E-3</v>
      </c>
      <c r="U45">
        <v>2.3918308880979252E-3</v>
      </c>
      <c r="V45">
        <v>1.4088343129837629E-3</v>
      </c>
      <c r="W45">
        <v>4.6239464451344915E-4</v>
      </c>
      <c r="X45">
        <v>4.3621586147710634E-4</v>
      </c>
      <c r="Y45">
        <v>5.1953497236516104E-4</v>
      </c>
      <c r="Z45">
        <v>3.1252709146077157E-4</v>
      </c>
      <c r="AA45">
        <v>2.7680049668874168E-4</v>
      </c>
      <c r="AB45">
        <v>4.6945652173913045E-4</v>
      </c>
      <c r="AC45">
        <v>5.4461603554051199E-4</v>
      </c>
      <c r="AD45">
        <v>4.499611348620288E-4</v>
      </c>
      <c r="AE45">
        <v>3.9520813165537272E-4</v>
      </c>
      <c r="AF45">
        <v>3.4090235956165462E-4</v>
      </c>
      <c r="AG45">
        <v>1.3818998716302953E-3</v>
      </c>
      <c r="AH45">
        <v>2.8103414249062563E-4</v>
      </c>
      <c r="AI45">
        <v>4.0247280445741579E-4</v>
      </c>
      <c r="AJ45">
        <v>5.2303129867081993E-4</v>
      </c>
      <c r="AK45">
        <v>4.3157751832745045E-4</v>
      </c>
      <c r="AL45">
        <v>6.5522745411013565E-4</v>
      </c>
      <c r="AM45">
        <v>4.2660386783700848E-4</v>
      </c>
      <c r="AN45">
        <v>4.1489667049368541E-4</v>
      </c>
      <c r="AO45">
        <v>1.9835111542192049E-4</v>
      </c>
      <c r="AP45">
        <v>8.6509819427968903E-4</v>
      </c>
      <c r="AQ45">
        <v>0</v>
      </c>
      <c r="AR45">
        <v>0</v>
      </c>
      <c r="AS45">
        <v>0</v>
      </c>
      <c r="AT45">
        <v>2.3677298311444654E-4</v>
      </c>
      <c r="AU45">
        <v>1.3473958855995985E-2</v>
      </c>
      <c r="AV45">
        <v>3.8483044733044738E-4</v>
      </c>
      <c r="AW45">
        <v>0</v>
      </c>
      <c r="AX45">
        <v>0</v>
      </c>
      <c r="AY45">
        <v>0</v>
      </c>
      <c r="AZ45">
        <v>0</v>
      </c>
      <c r="BA45">
        <v>1.5579523634432324E-3</v>
      </c>
      <c r="BB45">
        <v>2.4984568682013659E-3</v>
      </c>
      <c r="BC45">
        <v>1.5236902358774093E-3</v>
      </c>
      <c r="BD45">
        <v>3.6854830632399192E-3</v>
      </c>
      <c r="BE45">
        <v>1.4346389806512506E-4</v>
      </c>
      <c r="BF45">
        <v>2.285065260077773E-4</v>
      </c>
      <c r="BG45">
        <v>7.9573438403391937E-5</v>
      </c>
      <c r="BH45">
        <v>1.3452717250645654E-5</v>
      </c>
      <c r="BI45">
        <v>1.2367951377164634E-4</v>
      </c>
      <c r="BJ45">
        <v>7.183979738413851E-4</v>
      </c>
      <c r="BK45">
        <v>2.0049784268171256E-3</v>
      </c>
      <c r="BL45">
        <v>4.0446111556522732E-3</v>
      </c>
      <c r="BM45">
        <v>4.9547065076178103E-3</v>
      </c>
      <c r="BN45">
        <v>1.4149044672604884E-3</v>
      </c>
      <c r="BO45">
        <v>5.5485833808708879E-4</v>
      </c>
      <c r="BP45">
        <v>2.2292663476874003E-3</v>
      </c>
      <c r="BQ45">
        <v>2.3268248175182479E-3</v>
      </c>
      <c r="BR45">
        <v>3.7339581831290555E-4</v>
      </c>
      <c r="BS45">
        <v>8.8969574670664641E-4</v>
      </c>
      <c r="BT45">
        <v>8.5089141004862244E-4</v>
      </c>
      <c r="BU45">
        <v>6.7179321296241838E-4</v>
      </c>
      <c r="BV45">
        <v>3.1335002012917681E-4</v>
      </c>
      <c r="BW45">
        <v>8.7959493670886079E-4</v>
      </c>
      <c r="BX45">
        <v>2.9705642697086982E-4</v>
      </c>
      <c r="BY45">
        <v>1.5752664622572638E-3</v>
      </c>
      <c r="BZ45">
        <v>2.3626218613836557E-4</v>
      </c>
      <c r="CA45">
        <v>4.7222185765096527E-4</v>
      </c>
      <c r="CB45">
        <v>3.7226277372262778E-5</v>
      </c>
      <c r="CC45">
        <v>9.6991050665915012E-4</v>
      </c>
      <c r="CD45">
        <v>1.5933164434793099E-3</v>
      </c>
      <c r="CE45">
        <v>1.8318181818181817E-4</v>
      </c>
      <c r="CF45">
        <v>1.247550511197663E-3</v>
      </c>
      <c r="CG45">
        <v>1.9509097353497166E-4</v>
      </c>
      <c r="CH45">
        <v>2.9183064997018488E-3</v>
      </c>
      <c r="CI45">
        <v>1.3982300884955751E-3</v>
      </c>
      <c r="CJ45">
        <v>1.3802628647805748E-3</v>
      </c>
      <c r="CK45">
        <v>1.7599549211119458E-3</v>
      </c>
      <c r="CL45">
        <v>2.0866279476593663E-4</v>
      </c>
      <c r="CM45">
        <v>2.3030416122410899E-3</v>
      </c>
      <c r="CN45">
        <v>3.5678092399403879E-4</v>
      </c>
      <c r="CO45">
        <v>5.3560864618885093E-4</v>
      </c>
      <c r="CP45">
        <v>4.2195455676258395E-3</v>
      </c>
      <c r="CQ45">
        <v>4.8834778063335806E-4</v>
      </c>
      <c r="CR45">
        <v>7.7704841416523284E-4</v>
      </c>
      <c r="CS45">
        <v>1.7051530073865634E-3</v>
      </c>
      <c r="CT45">
        <v>1.0778823014657624E-3</v>
      </c>
      <c r="CU45">
        <v>5.0245903000315471E-3</v>
      </c>
      <c r="CV45">
        <v>1.2318192052234605E-3</v>
      </c>
      <c r="CW45">
        <v>2.8170381170589463E-3</v>
      </c>
      <c r="CX45">
        <v>2.5634113466486952E-4</v>
      </c>
      <c r="CY45">
        <v>4.2572503874252824E-4</v>
      </c>
      <c r="CZ45">
        <v>1.8570995022862461E-3</v>
      </c>
      <c r="DA45">
        <v>2.0106390608936814E-3</v>
      </c>
      <c r="DB45">
        <v>1.4185574207469934E-3</v>
      </c>
      <c r="DC45">
        <v>2.4616243771120915E-3</v>
      </c>
      <c r="DD45">
        <v>2.4448406676783004E-3</v>
      </c>
      <c r="DE45">
        <v>3.3617021276595742E-3</v>
      </c>
      <c r="DF45">
        <v>4.9442407146215329E-3</v>
      </c>
      <c r="DG45">
        <v>3.1578947368421053E-4</v>
      </c>
      <c r="DH45">
        <v>9.526477951088002E-3</v>
      </c>
      <c r="DI45">
        <v>6.0297439759036146E-3</v>
      </c>
      <c r="DJ45">
        <v>4.459179834462001E-3</v>
      </c>
      <c r="DK45">
        <v>1.2002218736850158E-3</v>
      </c>
      <c r="DL45">
        <v>1.0927774515560775E-3</v>
      </c>
      <c r="DM45">
        <v>1.0565821749795585E-3</v>
      </c>
      <c r="DN45">
        <v>0</v>
      </c>
    </row>
    <row r="46" spans="1:118">
      <c r="A46" t="s">
        <v>92</v>
      </c>
      <c r="B46">
        <v>3.536535400577728E-3</v>
      </c>
      <c r="C46">
        <v>5.6870989156893113E-4</v>
      </c>
      <c r="D46">
        <v>4.6620182064691074E-4</v>
      </c>
      <c r="E46">
        <v>3.2515208726662469E-6</v>
      </c>
      <c r="F46">
        <v>3.2189141856392298E-4</v>
      </c>
      <c r="G46">
        <v>7.8760829614071939E-7</v>
      </c>
      <c r="H46">
        <v>7.6279757274000306E-4</v>
      </c>
      <c r="I46">
        <v>1.160381610576923E-3</v>
      </c>
      <c r="J46">
        <v>1.0320767101395507E-3</v>
      </c>
      <c r="K46">
        <v>7.816251830161054E-4</v>
      </c>
      <c r="L46">
        <v>1.2149067612401328E-3</v>
      </c>
      <c r="M46">
        <v>6.5742258019719484E-3</v>
      </c>
      <c r="N46">
        <v>1.1228641171684296E-3</v>
      </c>
      <c r="O46">
        <v>7.8836463582226295E-4</v>
      </c>
      <c r="P46">
        <v>8.511422254974208E-4</v>
      </c>
      <c r="Q46">
        <v>4.2760942760942759E-4</v>
      </c>
      <c r="R46">
        <v>3.3066415449835139E-4</v>
      </c>
      <c r="S46">
        <v>9.7393551286372327E-4</v>
      </c>
      <c r="T46">
        <v>3.5735089274408004E-4</v>
      </c>
      <c r="U46">
        <v>1.7188992100008681E-5</v>
      </c>
      <c r="V46">
        <v>2.9196880637839722E-3</v>
      </c>
      <c r="W46">
        <v>3.0177037544864297E-4</v>
      </c>
      <c r="X46">
        <v>5.9867736887273459E-4</v>
      </c>
      <c r="Y46">
        <v>2.9597865446922048E-4</v>
      </c>
      <c r="Z46">
        <v>8.8773298656263542E-4</v>
      </c>
      <c r="AA46">
        <v>5.0838162251655634E-4</v>
      </c>
      <c r="AB46">
        <v>1.6021739130434783E-4</v>
      </c>
      <c r="AC46">
        <v>2.3232494182356673E-4</v>
      </c>
      <c r="AD46">
        <v>2.2444617178390985E-4</v>
      </c>
      <c r="AE46">
        <v>6.4496611810261375E-5</v>
      </c>
      <c r="AF46">
        <v>3.2974627307730283E-5</v>
      </c>
      <c r="AG46">
        <v>1.2098844672657252E-4</v>
      </c>
      <c r="AH46">
        <v>1.6044997039668443E-4</v>
      </c>
      <c r="AI46">
        <v>5.881666224462722E-5</v>
      </c>
      <c r="AJ46">
        <v>1.2180239380427129E-4</v>
      </c>
      <c r="AK46">
        <v>1.6806950855281021E-4</v>
      </c>
      <c r="AL46">
        <v>2.875099760574621E-4</v>
      </c>
      <c r="AM46">
        <v>1.8354385213730108E-4</v>
      </c>
      <c r="AN46">
        <v>1.0074626865671641E-4</v>
      </c>
      <c r="AO46">
        <v>5.3871645651471062E-5</v>
      </c>
      <c r="AP46">
        <v>1.7002767892447608E-4</v>
      </c>
      <c r="AQ46">
        <v>1.0132058952283672E-3</v>
      </c>
      <c r="AR46">
        <v>1.544750430292599E-4</v>
      </c>
      <c r="AS46">
        <v>4.659108801763502E-4</v>
      </c>
      <c r="AT46">
        <v>3.353921200750469E-2</v>
      </c>
      <c r="AU46">
        <v>4.5609633718013046E-4</v>
      </c>
      <c r="AV46">
        <v>3.4866522366522367E-4</v>
      </c>
      <c r="AW46">
        <v>1.1831551761245428E-4</v>
      </c>
      <c r="AX46">
        <v>7.840856488350286E-5</v>
      </c>
      <c r="AY46">
        <v>3.4263617622174293E-4</v>
      </c>
      <c r="AZ46">
        <v>0</v>
      </c>
      <c r="BA46">
        <v>3.2606120031049556E-4</v>
      </c>
      <c r="BB46">
        <v>3.6767012395648875E-4</v>
      </c>
      <c r="BC46">
        <v>2.7344963327646885E-4</v>
      </c>
      <c r="BD46">
        <v>7.0941086917329372E-4</v>
      </c>
      <c r="BE46">
        <v>2.6380368098159512E-4</v>
      </c>
      <c r="BF46">
        <v>1.5442959996919879E-4</v>
      </c>
      <c r="BG46">
        <v>2.1869847320071093E-4</v>
      </c>
      <c r="BH46">
        <v>1.2907560063656737E-5</v>
      </c>
      <c r="BI46">
        <v>2.937629636775843E-5</v>
      </c>
      <c r="BJ46">
        <v>2.8284947455961291E-4</v>
      </c>
      <c r="BK46">
        <v>6.3391968138068374E-5</v>
      </c>
      <c r="BL46">
        <v>2.133661665330432E-3</v>
      </c>
      <c r="BM46">
        <v>5.445651745994252E-4</v>
      </c>
      <c r="BN46">
        <v>1.9888488474875909E-4</v>
      </c>
      <c r="BO46">
        <v>1.4365849020726374E-4</v>
      </c>
      <c r="BP46">
        <v>1.2652844231791601E-4</v>
      </c>
      <c r="BQ46">
        <v>1.9315693430656933E-4</v>
      </c>
      <c r="BR46">
        <v>9.5265561163181925E-5</v>
      </c>
      <c r="BS46">
        <v>1.2765564382043231E-4</v>
      </c>
      <c r="BT46">
        <v>1.2844408427876823E-4</v>
      </c>
      <c r="BU46">
        <v>5.4313944598012114E-5</v>
      </c>
      <c r="BV46">
        <v>1.8746389875899248E-5</v>
      </c>
      <c r="BW46">
        <v>6.3257383966244725E-5</v>
      </c>
      <c r="BX46">
        <v>2.963943776736606E-5</v>
      </c>
      <c r="BY46">
        <v>3.9713826836034458E-4</v>
      </c>
      <c r="BZ46">
        <v>3.8771511864831823E-4</v>
      </c>
      <c r="CA46">
        <v>1.4412610082291024E-3</v>
      </c>
      <c r="CB46">
        <v>1.4616456536164567E-3</v>
      </c>
      <c r="CC46">
        <v>7.025579592699598E-5</v>
      </c>
      <c r="CD46">
        <v>9.9951743274218844E-5</v>
      </c>
      <c r="CE46">
        <v>9.1060606060606051E-5</v>
      </c>
      <c r="CF46">
        <v>1.4925146056475171E-4</v>
      </c>
      <c r="CG46">
        <v>4.2001417769376181E-5</v>
      </c>
      <c r="CH46">
        <v>3.3064997018485392E-4</v>
      </c>
      <c r="CI46">
        <v>1.0221799036630447E-4</v>
      </c>
      <c r="CJ46">
        <v>1.0041211851191801E-4</v>
      </c>
      <c r="CK46">
        <v>3.2043576258452292E-4</v>
      </c>
      <c r="CL46">
        <v>1.0755020642362326E-4</v>
      </c>
      <c r="CM46">
        <v>5.0979660384400078E-5</v>
      </c>
      <c r="CN46">
        <v>1.8461997019374068E-4</v>
      </c>
      <c r="CO46">
        <v>7.0079635949943115E-5</v>
      </c>
      <c r="CP46">
        <v>3.2046604196036155E-4</v>
      </c>
      <c r="CQ46">
        <v>6.3379361414819016E-5</v>
      </c>
      <c r="CR46">
        <v>9.4310963822148567E-5</v>
      </c>
      <c r="CS46">
        <v>1.78904326415758E-4</v>
      </c>
      <c r="CT46">
        <v>6.3005906803762846E-4</v>
      </c>
      <c r="CU46">
        <v>9.7653876168495859E-4</v>
      </c>
      <c r="CV46">
        <v>1.1252955082742316E-3</v>
      </c>
      <c r="CW46">
        <v>3.2309935430118727E-4</v>
      </c>
      <c r="CX46">
        <v>1.6885185639014825E-4</v>
      </c>
      <c r="CY46">
        <v>1.5032100951959266E-4</v>
      </c>
      <c r="CZ46">
        <v>2.4862420588354309E-4</v>
      </c>
      <c r="DA46">
        <v>1.3706457551342433E-4</v>
      </c>
      <c r="DB46">
        <v>8.1239488465077898E-4</v>
      </c>
      <c r="DC46">
        <v>3.7141302480096224E-4</v>
      </c>
      <c r="DD46">
        <v>2.1024279210925644E-4</v>
      </c>
      <c r="DE46">
        <v>6.6911225238444605E-4</v>
      </c>
      <c r="DF46">
        <v>1.061212976022567E-3</v>
      </c>
      <c r="DG46">
        <v>2.6202603282399548E-4</v>
      </c>
      <c r="DH46">
        <v>2.0238782977084535E-4</v>
      </c>
      <c r="DI46">
        <v>1.778237951807229E-3</v>
      </c>
      <c r="DJ46">
        <v>7.817908201655379E-4</v>
      </c>
      <c r="DK46">
        <v>1.4337630542060365E-4</v>
      </c>
      <c r="DL46">
        <v>6.1558034840477585E-4</v>
      </c>
      <c r="DM46">
        <v>2.1854456255110386E-3</v>
      </c>
      <c r="DN46">
        <v>0</v>
      </c>
    </row>
    <row r="47" spans="1:118">
      <c r="A47" t="s">
        <v>93</v>
      </c>
      <c r="B47">
        <v>1.9418292754819313E-3</v>
      </c>
      <c r="C47">
        <v>5.6362026997123257E-4</v>
      </c>
      <c r="D47">
        <v>6.9630060042610885E-4</v>
      </c>
      <c r="E47">
        <v>2.7795259072792112E-6</v>
      </c>
      <c r="F47">
        <v>9.2259194395796849E-4</v>
      </c>
      <c r="G47">
        <v>6.5634024678393276E-7</v>
      </c>
      <c r="H47">
        <v>2.7165862766454023E-3</v>
      </c>
      <c r="I47">
        <v>4.9998497596153851E-3</v>
      </c>
      <c r="J47">
        <v>2.7332838674695359E-3</v>
      </c>
      <c r="K47">
        <v>2.0540263543191799E-3</v>
      </c>
      <c r="L47">
        <v>3.7723086603363462E-3</v>
      </c>
      <c r="M47">
        <v>1.3879322316344951E-2</v>
      </c>
      <c r="N47">
        <v>1.9104963384865743E-3</v>
      </c>
      <c r="O47">
        <v>3.7595052679798438E-3</v>
      </c>
      <c r="P47">
        <v>3.3607221812822405E-3</v>
      </c>
      <c r="Q47">
        <v>1.1952861952861952E-3</v>
      </c>
      <c r="R47">
        <v>8.9156853509185117E-4</v>
      </c>
      <c r="S47">
        <v>2.1300977418267611E-3</v>
      </c>
      <c r="T47">
        <v>5.5945295681904521E-4</v>
      </c>
      <c r="U47">
        <v>8.2255404114940531E-5</v>
      </c>
      <c r="V47">
        <v>5.254379328405983E-3</v>
      </c>
      <c r="W47">
        <v>7.8174779207162168E-4</v>
      </c>
      <c r="X47">
        <v>8.0002019284163765E-4</v>
      </c>
      <c r="Y47">
        <v>8.1384600724223363E-4</v>
      </c>
      <c r="Z47">
        <v>2.4299956653662763E-3</v>
      </c>
      <c r="AA47">
        <v>1.6819122516556293E-3</v>
      </c>
      <c r="AB47">
        <v>5.9260869565217389E-4</v>
      </c>
      <c r="AC47">
        <v>4.6822508990903319E-4</v>
      </c>
      <c r="AD47">
        <v>8.3909832879906711E-4</v>
      </c>
      <c r="AE47">
        <v>8.5914811229428838E-5</v>
      </c>
      <c r="AF47">
        <v>7.5130812518511207E-5</v>
      </c>
      <c r="AG47">
        <v>1.6944801026957639E-4</v>
      </c>
      <c r="AH47">
        <v>2.6642984014209591E-4</v>
      </c>
      <c r="AI47">
        <v>1.2731228442557709E-4</v>
      </c>
      <c r="AJ47">
        <v>2.5341895841778496E-4</v>
      </c>
      <c r="AK47">
        <v>5.2878088514797723E-4</v>
      </c>
      <c r="AL47">
        <v>8.7130885873902629E-4</v>
      </c>
      <c r="AM47">
        <v>3.9970027831299506E-4</v>
      </c>
      <c r="AN47">
        <v>1.3935132032146956E-4</v>
      </c>
      <c r="AO47">
        <v>8.5556094406724861E-5</v>
      </c>
      <c r="AP47">
        <v>3.9785158824304733E-4</v>
      </c>
      <c r="AQ47">
        <v>1.7551437326718225E-3</v>
      </c>
      <c r="AR47">
        <v>9.1006884681583473E-5</v>
      </c>
      <c r="AS47">
        <v>6.018737206739096E-4</v>
      </c>
      <c r="AT47">
        <v>2.4990619136960602E-4</v>
      </c>
      <c r="AU47">
        <v>1.1272453587556448E-3</v>
      </c>
      <c r="AV47">
        <v>8.6368145743145734E-4</v>
      </c>
      <c r="AW47">
        <v>2.9514312361001504E-5</v>
      </c>
      <c r="AX47">
        <v>1.9453775029376507E-5</v>
      </c>
      <c r="AY47">
        <v>1.0537793295756521E-4</v>
      </c>
      <c r="AZ47">
        <v>0</v>
      </c>
      <c r="BA47">
        <v>4.9577154062997915E-4</v>
      </c>
      <c r="BB47">
        <v>4.4523146976979515E-4</v>
      </c>
      <c r="BC47">
        <v>4.9704501787581779E-4</v>
      </c>
      <c r="BD47">
        <v>7.7348210172071869E-4</v>
      </c>
      <c r="BE47">
        <v>3.725814063237376E-4</v>
      </c>
      <c r="BF47">
        <v>2.7543987987525506E-4</v>
      </c>
      <c r="BG47">
        <v>2.0004711021649288E-4</v>
      </c>
      <c r="BH47">
        <v>1.914658120364099E-5</v>
      </c>
      <c r="BI47">
        <v>6.1309150547489262E-5</v>
      </c>
      <c r="BJ47">
        <v>9.4838209722537229E-4</v>
      </c>
      <c r="BK47">
        <v>6.392300033189512E-5</v>
      </c>
      <c r="BL47">
        <v>4.9509792692704153E-3</v>
      </c>
      <c r="BM47">
        <v>7.8059918900830671E-4</v>
      </c>
      <c r="BN47">
        <v>2.1234786156252127E-4</v>
      </c>
      <c r="BO47">
        <v>1.0667427267541358E-4</v>
      </c>
      <c r="BP47">
        <v>1.1536416799574694E-4</v>
      </c>
      <c r="BQ47">
        <v>1.489963503649635E-4</v>
      </c>
      <c r="BR47">
        <v>8.5484258591684683E-5</v>
      </c>
      <c r="BS47">
        <v>2.751211470960224E-5</v>
      </c>
      <c r="BT47">
        <v>8.5291734197730953E-5</v>
      </c>
      <c r="BU47">
        <v>9.6703522907722167E-5</v>
      </c>
      <c r="BV47">
        <v>2.4890164709177152E-5</v>
      </c>
      <c r="BW47">
        <v>8.9046413502109697E-5</v>
      </c>
      <c r="BX47">
        <v>2.8417192910979836E-5</v>
      </c>
      <c r="BY47">
        <v>3.7874142210541685E-4</v>
      </c>
      <c r="BZ47">
        <v>7.6662173599573679E-4</v>
      </c>
      <c r="CA47">
        <v>3.1052721378604333E-5</v>
      </c>
      <c r="CB47">
        <v>3.1478102189781023E-5</v>
      </c>
      <c r="CC47">
        <v>1.1563667112958917E-4</v>
      </c>
      <c r="CD47">
        <v>1.8681384968029918E-4</v>
      </c>
      <c r="CE47">
        <v>1.5442424242424242E-4</v>
      </c>
      <c r="CF47">
        <v>8.967259006815969E-5</v>
      </c>
      <c r="CG47">
        <v>8.4209593572778826E-5</v>
      </c>
      <c r="CH47">
        <v>5.3726893261776983E-4</v>
      </c>
      <c r="CI47">
        <v>1.5604346364960232E-4</v>
      </c>
      <c r="CJ47">
        <v>1.4156827801292045E-4</v>
      </c>
      <c r="CK47">
        <v>6.2622088655146508E-4</v>
      </c>
      <c r="CL47">
        <v>1.1619200895668603E-4</v>
      </c>
      <c r="CM47">
        <v>7.527523791752192E-5</v>
      </c>
      <c r="CN47">
        <v>6.6497764530551407E-4</v>
      </c>
      <c r="CO47">
        <v>1.1422070534698521E-4</v>
      </c>
      <c r="CP47">
        <v>5.4133841943776429E-4</v>
      </c>
      <c r="CQ47">
        <v>1.0071002308664023E-4</v>
      </c>
      <c r="CR47">
        <v>1.42523314851401E-4</v>
      </c>
      <c r="CS47">
        <v>2.3982149138234262E-4</v>
      </c>
      <c r="CT47">
        <v>8.1688908335156415E-4</v>
      </c>
      <c r="CU47">
        <v>3.4490012784963555E-3</v>
      </c>
      <c r="CV47">
        <v>3.6259428121130245E-3</v>
      </c>
      <c r="CW47">
        <v>7.1576754842741087E-4</v>
      </c>
      <c r="CX47">
        <v>4.180860188702365E-4</v>
      </c>
      <c r="CY47">
        <v>3.9340270090768204E-4</v>
      </c>
      <c r="CZ47">
        <v>6.6378019665762962E-4</v>
      </c>
      <c r="DA47">
        <v>2.5189470915915556E-4</v>
      </c>
      <c r="DB47">
        <v>2.4324564465458697E-3</v>
      </c>
      <c r="DC47">
        <v>1.005069018844149E-3</v>
      </c>
      <c r="DD47">
        <v>2.8505311077389988E-4</v>
      </c>
      <c r="DE47">
        <v>5.8694057226705795E-4</v>
      </c>
      <c r="DF47">
        <v>2.5003291020216267E-3</v>
      </c>
      <c r="DG47">
        <v>2.6329937747594795E-4</v>
      </c>
      <c r="DH47">
        <v>2.7209705372616984E-4</v>
      </c>
      <c r="DI47">
        <v>3.6773343373493975E-3</v>
      </c>
      <c r="DJ47">
        <v>1.700902934537246E-3</v>
      </c>
      <c r="DK47">
        <v>2.1869859607513101E-4</v>
      </c>
      <c r="DL47">
        <v>2.3076923076923079E-4</v>
      </c>
      <c r="DM47">
        <v>3.5663941128372852E-3</v>
      </c>
      <c r="DN47">
        <v>0</v>
      </c>
    </row>
    <row r="48" spans="1:118">
      <c r="A48" t="s">
        <v>94</v>
      </c>
      <c r="B48">
        <v>1.2340387903083182E-3</v>
      </c>
      <c r="C48">
        <v>2.358707678689976E-3</v>
      </c>
      <c r="D48">
        <v>8.8359480921944593E-4</v>
      </c>
      <c r="E48">
        <v>1.5313614432557161E-5</v>
      </c>
      <c r="F48">
        <v>4.4693520140105081E-4</v>
      </c>
      <c r="G48">
        <v>1.0141769493305329E-3</v>
      </c>
      <c r="H48">
        <v>8.674083294434935E-4</v>
      </c>
      <c r="I48">
        <v>1.7099609375000001E-3</v>
      </c>
      <c r="J48">
        <v>1.5907080277389346E-3</v>
      </c>
      <c r="K48">
        <v>2.4437774524158126E-3</v>
      </c>
      <c r="L48">
        <v>1.6810433588834231E-3</v>
      </c>
      <c r="M48">
        <v>1.6601860852659353E-3</v>
      </c>
      <c r="N48">
        <v>1.4979658258746948E-3</v>
      </c>
      <c r="O48">
        <v>1.1250572606504809E-3</v>
      </c>
      <c r="P48">
        <v>1.0876934414148858E-3</v>
      </c>
      <c r="Q48">
        <v>1.447811447811448E-4</v>
      </c>
      <c r="R48">
        <v>1.6016957136128121E-3</v>
      </c>
      <c r="S48">
        <v>5.6440736995843163E-2</v>
      </c>
      <c r="T48">
        <v>1.1462580726858301E-3</v>
      </c>
      <c r="U48">
        <v>1.8046705443180832E-3</v>
      </c>
      <c r="V48">
        <v>3.8607926438922191E-3</v>
      </c>
      <c r="W48">
        <v>1.0058071540912207E-3</v>
      </c>
      <c r="X48">
        <v>1.0062799737493059E-3</v>
      </c>
      <c r="Y48">
        <v>3.9120306842004959E-2</v>
      </c>
      <c r="Z48">
        <v>6.009969657563936E-3</v>
      </c>
      <c r="AA48">
        <v>2.0042942880794702E-3</v>
      </c>
      <c r="AB48">
        <v>1.0965326086956521E-2</v>
      </c>
      <c r="AC48">
        <v>4.7121557012904595E-2</v>
      </c>
      <c r="AD48">
        <v>4.7979012825495528E-4</v>
      </c>
      <c r="AE48">
        <v>1.1162875121006777E-3</v>
      </c>
      <c r="AF48">
        <v>5.6718333497877385E-4</v>
      </c>
      <c r="AG48">
        <v>1.1139281129653401E-3</v>
      </c>
      <c r="AH48">
        <v>1.1999210578251432E-3</v>
      </c>
      <c r="AI48">
        <v>6.3860971079862032E-4</v>
      </c>
      <c r="AJ48">
        <v>1.9573083569797956E-3</v>
      </c>
      <c r="AK48">
        <v>1.4727124626663047E-3</v>
      </c>
      <c r="AL48">
        <v>1.8248204309656824E-3</v>
      </c>
      <c r="AM48">
        <v>1.8513523157068438E-3</v>
      </c>
      <c r="AN48">
        <v>1.3899253731343285E-3</v>
      </c>
      <c r="AO48">
        <v>3.4582120918202392E-4</v>
      </c>
      <c r="AP48">
        <v>1.6320680110715698E-3</v>
      </c>
      <c r="AQ48">
        <v>1.6858310229096746E-3</v>
      </c>
      <c r="AR48">
        <v>2.1019793459552496E-4</v>
      </c>
      <c r="AS48">
        <v>1.2148323098724613E-2</v>
      </c>
      <c r="AT48">
        <v>6.3258911819887428E-3</v>
      </c>
      <c r="AU48">
        <v>5.2636226793778221E-3</v>
      </c>
      <c r="AV48">
        <v>6.2251488095238096E-2</v>
      </c>
      <c r="AW48">
        <v>1.9228065140971376E-4</v>
      </c>
      <c r="AX48">
        <v>1.167819966528587E-4</v>
      </c>
      <c r="AY48">
        <v>3.0304944171026136E-4</v>
      </c>
      <c r="AZ48">
        <v>3.3860735305358096E-5</v>
      </c>
      <c r="BA48">
        <v>2.7541365363402378E-3</v>
      </c>
      <c r="BB48">
        <v>1.4016696180116368E-3</v>
      </c>
      <c r="BC48">
        <v>3.135178706061796E-3</v>
      </c>
      <c r="BD48">
        <v>3.9361591314276551E-3</v>
      </c>
      <c r="BE48">
        <v>1.1777961302501178E-3</v>
      </c>
      <c r="BF48">
        <v>9.2938821083432804E-4</v>
      </c>
      <c r="BG48">
        <v>9.1864922161074127E-4</v>
      </c>
      <c r="BH48">
        <v>5.5360437006811707E-4</v>
      </c>
      <c r="BI48">
        <v>6.5505764314311904E-5</v>
      </c>
      <c r="BJ48">
        <v>2.4875444167233689E-3</v>
      </c>
      <c r="BK48">
        <v>5.5293727182210419E-3</v>
      </c>
      <c r="BL48">
        <v>6.9307066773565459E-3</v>
      </c>
      <c r="BM48">
        <v>3.7709735837171765E-3</v>
      </c>
      <c r="BN48">
        <v>1.2088121302780987E-3</v>
      </c>
      <c r="BO48">
        <v>4.748716486023959E-3</v>
      </c>
      <c r="BP48">
        <v>3.0354864433811799E-3</v>
      </c>
      <c r="BQ48">
        <v>5.1711678832116782E-3</v>
      </c>
      <c r="BR48">
        <v>5.1341744772891128E-3</v>
      </c>
      <c r="BS48">
        <v>4.2541317909875085E-3</v>
      </c>
      <c r="BT48">
        <v>4.5777957860615882E-3</v>
      </c>
      <c r="BU48">
        <v>8.9010762806563553E-4</v>
      </c>
      <c r="BV48">
        <v>2.0561516514676797E-3</v>
      </c>
      <c r="BW48">
        <v>3.3049789029535867E-4</v>
      </c>
      <c r="BX48">
        <v>1.0577001425952331E-3</v>
      </c>
      <c r="BY48">
        <v>9.5322674843042778E-3</v>
      </c>
      <c r="BZ48">
        <v>1.5698567443026863E-4</v>
      </c>
      <c r="CA48">
        <v>1.0440591655401415E-4</v>
      </c>
      <c r="CB48">
        <v>9.4973457199734577E-6</v>
      </c>
      <c r="CC48">
        <v>2.4942569234021562E-3</v>
      </c>
      <c r="CD48">
        <v>3.3432862830256966E-3</v>
      </c>
      <c r="CE48">
        <v>4.1642727272727274E-3</v>
      </c>
      <c r="CF48">
        <v>7.4151655306718602E-3</v>
      </c>
      <c r="CG48">
        <v>3.7886046786389412E-3</v>
      </c>
      <c r="CH48">
        <v>2.5593321407274897E-3</v>
      </c>
      <c r="CI48">
        <v>2.2702475635711884E-3</v>
      </c>
      <c r="CJ48">
        <v>6.7318445087992873E-3</v>
      </c>
      <c r="CK48">
        <v>1.0812546957175055E-2</v>
      </c>
      <c r="CL48">
        <v>4.2908473864670072E-3</v>
      </c>
      <c r="CM48">
        <v>4.67490203396156E-3</v>
      </c>
      <c r="CN48">
        <v>4.5567809239940388E-4</v>
      </c>
      <c r="CO48">
        <v>4.0887372013651878E-3</v>
      </c>
      <c r="CP48">
        <v>1.5611576415954888E-3</v>
      </c>
      <c r="CQ48">
        <v>5.2300387681317242E-3</v>
      </c>
      <c r="CR48">
        <v>3.7342000722282412E-3</v>
      </c>
      <c r="CS48">
        <v>3.7748417164966586E-3</v>
      </c>
      <c r="CT48">
        <v>2.0021877050973532E-3</v>
      </c>
      <c r="CU48">
        <v>2.8326996197718633E-3</v>
      </c>
      <c r="CV48">
        <v>5.2200833051896881E-3</v>
      </c>
      <c r="CW48">
        <v>3.9900229118933553E-3</v>
      </c>
      <c r="CX48">
        <v>1.7668913123391743E-2</v>
      </c>
      <c r="CY48">
        <v>5.8018596413548819E-3</v>
      </c>
      <c r="CZ48">
        <v>1.1307904746489702E-2</v>
      </c>
      <c r="DA48">
        <v>6.6159179477371073E-3</v>
      </c>
      <c r="DB48">
        <v>1.1426998381620283E-2</v>
      </c>
      <c r="DC48">
        <v>1.0576827615174601E-2</v>
      </c>
      <c r="DD48">
        <v>3.1267071320182096E-3</v>
      </c>
      <c r="DE48">
        <v>1.0961115187087308E-3</v>
      </c>
      <c r="DF48">
        <v>9.3350258580159849E-3</v>
      </c>
      <c r="DG48">
        <v>7.3358800226372388E-3</v>
      </c>
      <c r="DH48">
        <v>4.3310225303292895E-3</v>
      </c>
      <c r="DI48">
        <v>9.3723644578313243E-3</v>
      </c>
      <c r="DJ48">
        <v>7.9407449209932274E-3</v>
      </c>
      <c r="DK48">
        <v>5.4735090470907771E-3</v>
      </c>
      <c r="DL48">
        <v>6.2550401252691326E-3</v>
      </c>
      <c r="DM48">
        <v>3.3131643499591168E-3</v>
      </c>
      <c r="DN48">
        <v>0</v>
      </c>
    </row>
    <row r="49" spans="1:118">
      <c r="A49" t="s">
        <v>95</v>
      </c>
      <c r="B49">
        <v>1.2379885633437482E-6</v>
      </c>
      <c r="C49">
        <v>0</v>
      </c>
      <c r="D49">
        <v>0</v>
      </c>
      <c r="E49">
        <v>0</v>
      </c>
      <c r="F49">
        <v>3.5026269702276708E-7</v>
      </c>
      <c r="G49">
        <v>2.7566290364925178E-6</v>
      </c>
      <c r="H49">
        <v>4.0454333281468806E-6</v>
      </c>
      <c r="I49">
        <v>3.0048076923076924E-7</v>
      </c>
      <c r="J49">
        <v>5.7075996689592193E-8</v>
      </c>
      <c r="K49">
        <v>3.0014641288433385E-6</v>
      </c>
      <c r="L49">
        <v>1.1726347099874158E-6</v>
      </c>
      <c r="M49">
        <v>2.7773920288848773E-6</v>
      </c>
      <c r="N49">
        <v>3.824247355573637E-5</v>
      </c>
      <c r="O49">
        <v>6.10780271797221E-7</v>
      </c>
      <c r="P49">
        <v>3.6845983787767134E-7</v>
      </c>
      <c r="Q49">
        <v>3.3670033670033671E-6</v>
      </c>
      <c r="R49">
        <v>5.6523787093735286E-7</v>
      </c>
      <c r="S49">
        <v>5.0556117290192107E-6</v>
      </c>
      <c r="T49">
        <v>3.5963023933139163E-5</v>
      </c>
      <c r="U49">
        <v>4.3406545707092632E-8</v>
      </c>
      <c r="V49">
        <v>5.5869173019845197E-6</v>
      </c>
      <c r="W49">
        <v>2.5406299149090618E-5</v>
      </c>
      <c r="X49">
        <v>2.6472815386945327E-5</v>
      </c>
      <c r="Y49">
        <v>6.1463693539165238E-6</v>
      </c>
      <c r="Z49">
        <v>3.4677069787602946E-6</v>
      </c>
      <c r="AA49">
        <v>5.3290562913907281E-6</v>
      </c>
      <c r="AB49">
        <v>9.7826086956521731E-7</v>
      </c>
      <c r="AC49">
        <v>9.0332134546223821E-6</v>
      </c>
      <c r="AD49">
        <v>2.6233968130586862E-6</v>
      </c>
      <c r="AE49">
        <v>5.5663117134559536E-6</v>
      </c>
      <c r="AF49">
        <v>4.9363214532530361E-6</v>
      </c>
      <c r="AG49">
        <v>7.3812580231065464E-6</v>
      </c>
      <c r="AH49">
        <v>2.3682652457075193E-6</v>
      </c>
      <c r="AI49">
        <v>4.7121252321570706E-6</v>
      </c>
      <c r="AJ49">
        <v>4.0323440933626335E-6</v>
      </c>
      <c r="AK49">
        <v>6.7879446103719797E-7</v>
      </c>
      <c r="AL49">
        <v>7.9808459696727854E-7</v>
      </c>
      <c r="AM49">
        <v>6.8507814172554062E-6</v>
      </c>
      <c r="AN49">
        <v>8.6107921928817455E-6</v>
      </c>
      <c r="AO49">
        <v>1.0709666989977368E-4</v>
      </c>
      <c r="AP49">
        <v>5.0085672861473574E-6</v>
      </c>
      <c r="AQ49">
        <v>1.8240186779512623E-7</v>
      </c>
      <c r="AR49">
        <v>3.2271944922547332E-7</v>
      </c>
      <c r="AS49">
        <v>1.5745551881593451E-7</v>
      </c>
      <c r="AT49">
        <v>0</v>
      </c>
      <c r="AU49">
        <v>2.0070245860511792E-7</v>
      </c>
      <c r="AV49">
        <v>9.0187590187590185E-8</v>
      </c>
      <c r="AW49">
        <v>1.1478585264366167E-7</v>
      </c>
      <c r="AX49">
        <v>0</v>
      </c>
      <c r="AY49">
        <v>0</v>
      </c>
      <c r="AZ49">
        <v>0</v>
      </c>
      <c r="BA49">
        <v>2.0835886750827305E-6</v>
      </c>
      <c r="BB49">
        <v>2.0237794080445232E-7</v>
      </c>
      <c r="BC49">
        <v>6.2469816099701553E-6</v>
      </c>
      <c r="BD49">
        <v>3.3252539011638392E-6</v>
      </c>
      <c r="BE49">
        <v>0</v>
      </c>
      <c r="BF49">
        <v>0</v>
      </c>
      <c r="BG49">
        <v>0</v>
      </c>
      <c r="BH49">
        <v>0</v>
      </c>
      <c r="BI49">
        <v>0</v>
      </c>
      <c r="BJ49">
        <v>0</v>
      </c>
      <c r="BK49">
        <v>1.9913707268503153E-7</v>
      </c>
      <c r="BL49">
        <v>2.330775398007101E-5</v>
      </c>
      <c r="BM49">
        <v>4.6651706625723396E-6</v>
      </c>
      <c r="BN49">
        <v>4.2156796083497652E-6</v>
      </c>
      <c r="BO49">
        <v>0</v>
      </c>
      <c r="BP49">
        <v>2.3856990962254119E-5</v>
      </c>
      <c r="BQ49">
        <v>1.467153284671533E-4</v>
      </c>
      <c r="BR49">
        <v>4.1840903628935356E-5</v>
      </c>
      <c r="BS49">
        <v>7.247509556765052E-7</v>
      </c>
      <c r="BT49">
        <v>7.9416531604538086E-5</v>
      </c>
      <c r="BU49">
        <v>3.0435805446097745E-6</v>
      </c>
      <c r="BV49">
        <v>5.2160823370849452E-6</v>
      </c>
      <c r="BW49">
        <v>3.3755274261603374E-8</v>
      </c>
      <c r="BX49">
        <v>1.5278060704827868E-7</v>
      </c>
      <c r="BY49">
        <v>2.1170973864797782E-6</v>
      </c>
      <c r="BZ49">
        <v>5.6424563493307411E-7</v>
      </c>
      <c r="CA49">
        <v>5.2498260995104538E-8</v>
      </c>
      <c r="CB49">
        <v>0</v>
      </c>
      <c r="CC49">
        <v>4.2280318511732789E-7</v>
      </c>
      <c r="CD49">
        <v>7.7813970322113652E-6</v>
      </c>
      <c r="CE49">
        <v>6.9090909090909091E-6</v>
      </c>
      <c r="CF49">
        <v>1.3388510223953262E-6</v>
      </c>
      <c r="CG49">
        <v>4.2533081285444231E-6</v>
      </c>
      <c r="CH49">
        <v>0</v>
      </c>
      <c r="CI49">
        <v>1.6242858743138793E-6</v>
      </c>
      <c r="CJ49">
        <v>8.9106705279572292E-7</v>
      </c>
      <c r="CK49">
        <v>0</v>
      </c>
      <c r="CL49">
        <v>2.9214190749422712E-5</v>
      </c>
      <c r="CM49">
        <v>1.044971076693413E-6</v>
      </c>
      <c r="CN49">
        <v>7.749627421758569E-7</v>
      </c>
      <c r="CO49">
        <v>1.3651877133105802E-6</v>
      </c>
      <c r="CP49">
        <v>1.243884235840451E-6</v>
      </c>
      <c r="CQ49">
        <v>1.899202857516226E-5</v>
      </c>
      <c r="CR49">
        <v>4.3655598750876294E-6</v>
      </c>
      <c r="CS49">
        <v>0</v>
      </c>
      <c r="CT49">
        <v>2.1877050973528769E-7</v>
      </c>
      <c r="CU49">
        <v>0</v>
      </c>
      <c r="CV49">
        <v>0</v>
      </c>
      <c r="CW49">
        <v>0</v>
      </c>
      <c r="CX49">
        <v>0</v>
      </c>
      <c r="CY49">
        <v>0</v>
      </c>
      <c r="CZ49">
        <v>0</v>
      </c>
      <c r="DA49">
        <v>0</v>
      </c>
      <c r="DB49">
        <v>0</v>
      </c>
      <c r="DC49">
        <v>0</v>
      </c>
      <c r="DD49">
        <v>8.8012139605462824E-6</v>
      </c>
      <c r="DE49">
        <v>6.6030814380044013E-6</v>
      </c>
      <c r="DF49">
        <v>0</v>
      </c>
      <c r="DG49">
        <v>9.1963780418788916E-6</v>
      </c>
      <c r="DH49">
        <v>6.9324090121317153E-6</v>
      </c>
      <c r="DI49">
        <v>0</v>
      </c>
      <c r="DJ49">
        <v>1.8434913468773516E-5</v>
      </c>
      <c r="DK49">
        <v>3.9784246968363871E-6</v>
      </c>
      <c r="DL49">
        <v>3.9146604032100214E-6</v>
      </c>
      <c r="DM49">
        <v>1.9623875715453803E-6</v>
      </c>
      <c r="DN49">
        <v>0</v>
      </c>
    </row>
    <row r="50" spans="1:118">
      <c r="A50" t="s">
        <v>96</v>
      </c>
      <c r="B50">
        <v>3.3947414961976066E-3</v>
      </c>
      <c r="C50">
        <v>4.1566718300508959E-3</v>
      </c>
      <c r="D50">
        <v>1.2899477048227776E-4</v>
      </c>
      <c r="E50">
        <v>3.1136563876651983E-2</v>
      </c>
      <c r="F50">
        <v>1.3362521891418563E-3</v>
      </c>
      <c r="G50">
        <v>0.1320568390653715</v>
      </c>
      <c r="H50">
        <v>4.7632384212437112E-4</v>
      </c>
      <c r="I50">
        <v>4.886568509615385E-4</v>
      </c>
      <c r="J50">
        <v>4.9333637738649004E-4</v>
      </c>
      <c r="K50">
        <v>5.6310395314787705E-4</v>
      </c>
      <c r="L50">
        <v>6.3227891545589751E-4</v>
      </c>
      <c r="M50">
        <v>9.533398139147341E-4</v>
      </c>
      <c r="N50">
        <v>6.6069975589910497E-4</v>
      </c>
      <c r="O50">
        <v>5.6161245991754466E-4</v>
      </c>
      <c r="P50">
        <v>3.7472365512159178E-4</v>
      </c>
      <c r="Q50">
        <v>7.4074074074074073E-5</v>
      </c>
      <c r="R50">
        <v>8.5416862929816304E-4</v>
      </c>
      <c r="S50">
        <v>4.5590383103022132E-4</v>
      </c>
      <c r="T50">
        <v>3.8369000886412559E-4</v>
      </c>
      <c r="U50">
        <v>4.4474346731487109E-4</v>
      </c>
      <c r="V50">
        <v>1.1777920037246115E-3</v>
      </c>
      <c r="W50">
        <v>1.8139291043271365E-4</v>
      </c>
      <c r="X50">
        <v>9.1353425210762799E-4</v>
      </c>
      <c r="Y50">
        <v>6.9048980369735093E-4</v>
      </c>
      <c r="Z50">
        <v>4.00520156046814E-4</v>
      </c>
      <c r="AA50">
        <v>1.294857201986755E-3</v>
      </c>
      <c r="AB50">
        <v>1.7264130434782609E-3</v>
      </c>
      <c r="AC50">
        <v>5.6490374444679496E-4</v>
      </c>
      <c r="AD50">
        <v>1.9588029537504859E-4</v>
      </c>
      <c r="AE50">
        <v>3.5237173281703777E-4</v>
      </c>
      <c r="AF50">
        <v>3.9184519695922599E-4</v>
      </c>
      <c r="AG50">
        <v>5.6482670089858791E-4</v>
      </c>
      <c r="AH50">
        <v>6.0035523978685607E-4</v>
      </c>
      <c r="AI50">
        <v>4.0765189705492175E-4</v>
      </c>
      <c r="AJ50">
        <v>3.7630944507264624E-4</v>
      </c>
      <c r="AK50">
        <v>4.2112408362747765E-4</v>
      </c>
      <c r="AL50">
        <v>4.098164405426975E-4</v>
      </c>
      <c r="AM50">
        <v>5.2358524227503036E-4</v>
      </c>
      <c r="AN50">
        <v>5.7534443168771529E-4</v>
      </c>
      <c r="AO50">
        <v>2.1382961526026509E-4</v>
      </c>
      <c r="AP50">
        <v>8.1184921576380647E-4</v>
      </c>
      <c r="AQ50">
        <v>6.3514263826061568E-2</v>
      </c>
      <c r="AR50">
        <v>1.1767534423407918E-2</v>
      </c>
      <c r="AS50">
        <v>2.0266257282317741E-2</v>
      </c>
      <c r="AT50">
        <v>8.4458348968105071E-2</v>
      </c>
      <c r="AU50">
        <v>5.453396889111891E-2</v>
      </c>
      <c r="AV50">
        <v>1.6240485209235208E-2</v>
      </c>
      <c r="AW50">
        <v>9.1056445943037523E-2</v>
      </c>
      <c r="AX50">
        <v>0.10856938196579269</v>
      </c>
      <c r="AY50">
        <v>3.4566798145786913E-2</v>
      </c>
      <c r="AZ50">
        <v>0</v>
      </c>
      <c r="BA50">
        <v>6.0963353352126487E-4</v>
      </c>
      <c r="BB50">
        <v>3.1530483177333671E-4</v>
      </c>
      <c r="BC50">
        <v>3.9253836612593328E-4</v>
      </c>
      <c r="BD50">
        <v>6.9685102461889792E-4</v>
      </c>
      <c r="BE50">
        <v>6.331996224634262E-3</v>
      </c>
      <c r="BF50">
        <v>5.6189119470219069E-4</v>
      </c>
      <c r="BG50">
        <v>6.5311891046917489E-3</v>
      </c>
      <c r="BH50">
        <v>1.1160854409991243E-4</v>
      </c>
      <c r="BI50">
        <v>4.3895615262167768E-6</v>
      </c>
      <c r="BJ50">
        <v>1.3718605881908217E-2</v>
      </c>
      <c r="BK50">
        <v>6.0687022900763358E-3</v>
      </c>
      <c r="BL50">
        <v>1.0234795556064598E-3</v>
      </c>
      <c r="BM50">
        <v>3.9736624542340856E-4</v>
      </c>
      <c r="BN50">
        <v>1.7950635751682874E-4</v>
      </c>
      <c r="BO50">
        <v>1.9642517588895226E-4</v>
      </c>
      <c r="BP50">
        <v>2.1358320042530568E-4</v>
      </c>
      <c r="BQ50">
        <v>5.4452554744525549E-4</v>
      </c>
      <c r="BR50">
        <v>4.1385195866378274E-2</v>
      </c>
      <c r="BS50">
        <v>3.5409057965865652E-4</v>
      </c>
      <c r="BT50">
        <v>5.3332658022690437E-4</v>
      </c>
      <c r="BU50">
        <v>1.2950655766629418E-4</v>
      </c>
      <c r="BV50">
        <v>2.6428733962297177E-4</v>
      </c>
      <c r="BW50">
        <v>8.8337552742616033E-5</v>
      </c>
      <c r="BX50">
        <v>1.8705438989610919E-4</v>
      </c>
      <c r="BY50">
        <v>2.0778945831508252E-3</v>
      </c>
      <c r="BZ50">
        <v>9.1846650575217072E-6</v>
      </c>
      <c r="CA50">
        <v>5.2498260995104538E-8</v>
      </c>
      <c r="CB50">
        <v>2.4883875248838751E-8</v>
      </c>
      <c r="CC50">
        <v>1.4995419632161231E-4</v>
      </c>
      <c r="CD50">
        <v>3.3586681143684397E-4</v>
      </c>
      <c r="CE50">
        <v>1.292939393939394E-3</v>
      </c>
      <c r="CF50">
        <v>4.861854917234664E-4</v>
      </c>
      <c r="CG50">
        <v>2.4007561436672968E-4</v>
      </c>
      <c r="CH50">
        <v>1.3628503279666073E-3</v>
      </c>
      <c r="CI50">
        <v>2.7024756357118851E-4</v>
      </c>
      <c r="CJ50">
        <v>1.3278012920472267E-3</v>
      </c>
      <c r="CK50">
        <v>2.6258452291510142E-4</v>
      </c>
      <c r="CL50">
        <v>2.5532852844447553E-3</v>
      </c>
      <c r="CM50">
        <v>5.3252472476208253E-4</v>
      </c>
      <c r="CN50">
        <v>0</v>
      </c>
      <c r="CO50">
        <v>0</v>
      </c>
      <c r="CP50">
        <v>3.2920640185753382E-3</v>
      </c>
      <c r="CQ50">
        <v>6.5052053839787427E-4</v>
      </c>
      <c r="CR50">
        <v>2.1462271365751066E-2</v>
      </c>
      <c r="CS50">
        <v>5.9634848751319025E-3</v>
      </c>
      <c r="CT50">
        <v>2.168015751476701E-4</v>
      </c>
      <c r="CU50">
        <v>9.8807843658159952E-4</v>
      </c>
      <c r="CV50">
        <v>3.0291568163908589E-3</v>
      </c>
      <c r="CW50">
        <v>1.2976463236825661E-5</v>
      </c>
      <c r="CX50">
        <v>6.8851856390148274E-4</v>
      </c>
      <c r="CY50">
        <v>4.3391631613903033E-4</v>
      </c>
      <c r="CZ50">
        <v>1.5224780479909358E-5</v>
      </c>
      <c r="DA50">
        <v>2.3633059985177037E-4</v>
      </c>
      <c r="DB50">
        <v>1.4963348459365975E-3</v>
      </c>
      <c r="DC50">
        <v>4.8705538690646657E-4</v>
      </c>
      <c r="DD50">
        <v>2.9613050075872536E-4</v>
      </c>
      <c r="DE50">
        <v>2.206896551724138E-3</v>
      </c>
      <c r="DF50">
        <v>3.2282087447108605E-3</v>
      </c>
      <c r="DG50">
        <v>3.818619128466327E-4</v>
      </c>
      <c r="DH50">
        <v>5.3341036010013483E-4</v>
      </c>
      <c r="DI50">
        <v>1.0304593373493976E-2</v>
      </c>
      <c r="DJ50">
        <v>1.2936042136945072E-2</v>
      </c>
      <c r="DK50">
        <v>3.1704984507096131E-4</v>
      </c>
      <c r="DL50">
        <v>2.9359953024075161E-5</v>
      </c>
      <c r="DM50">
        <v>5.1038430089942767E-4</v>
      </c>
      <c r="DN50">
        <v>0</v>
      </c>
    </row>
    <row r="51" spans="1:118">
      <c r="A51" t="s">
        <v>97</v>
      </c>
      <c r="B51">
        <v>6.7324028768496131E-3</v>
      </c>
      <c r="C51">
        <v>1.2644390351847755E-3</v>
      </c>
      <c r="D51">
        <v>9.874104202982762E-4</v>
      </c>
      <c r="E51">
        <v>0</v>
      </c>
      <c r="F51">
        <v>2.1936952714535904E-3</v>
      </c>
      <c r="G51">
        <v>5.0437122604358089E-3</v>
      </c>
      <c r="H51">
        <v>2.1281572532544993E-3</v>
      </c>
      <c r="I51">
        <v>1.720402644230769E-3</v>
      </c>
      <c r="J51">
        <v>1.4080363003338948E-3</v>
      </c>
      <c r="K51">
        <v>1.6239385065885798E-3</v>
      </c>
      <c r="L51">
        <v>1.7474831255005149E-3</v>
      </c>
      <c r="M51">
        <v>1.4268851548396055E-3</v>
      </c>
      <c r="N51">
        <v>2.1350691619202605E-3</v>
      </c>
      <c r="O51">
        <v>1.3023362345396243E-3</v>
      </c>
      <c r="P51">
        <v>1.6812822402358142E-3</v>
      </c>
      <c r="Q51">
        <v>2.7272727272727274E-4</v>
      </c>
      <c r="R51">
        <v>3.7710786622703724E-3</v>
      </c>
      <c r="S51">
        <v>1.8174362431187506E-3</v>
      </c>
      <c r="T51">
        <v>1.6939344054704318E-3</v>
      </c>
      <c r="U51">
        <v>5.0590329021616462E-4</v>
      </c>
      <c r="V51">
        <v>3.1017284525403019E-3</v>
      </c>
      <c r="W51">
        <v>1.0554502560793644E-3</v>
      </c>
      <c r="X51">
        <v>2.3418244232419607E-3</v>
      </c>
      <c r="Y51">
        <v>1.5564131884886604E-3</v>
      </c>
      <c r="Z51">
        <v>4.1790203727785002E-3</v>
      </c>
      <c r="AA51">
        <v>3.1338990066225162E-3</v>
      </c>
      <c r="AB51">
        <v>1.8707608695652175E-3</v>
      </c>
      <c r="AC51">
        <v>1.5393061138142584E-3</v>
      </c>
      <c r="AD51">
        <v>1.2696268946754761E-3</v>
      </c>
      <c r="AE51">
        <v>1.8491852210390449E-3</v>
      </c>
      <c r="AF51">
        <v>2.1167933655839672E-3</v>
      </c>
      <c r="AG51">
        <v>3.1752246469833119E-3</v>
      </c>
      <c r="AH51">
        <v>3.7270574304322079E-3</v>
      </c>
      <c r="AI51">
        <v>2.2712868134783762E-3</v>
      </c>
      <c r="AJ51">
        <v>2.1037101832689724E-3</v>
      </c>
      <c r="AK51">
        <v>1.5112679880532175E-3</v>
      </c>
      <c r="AL51">
        <v>1.9858339984038307E-3</v>
      </c>
      <c r="AM51">
        <v>2.2516948547777063E-3</v>
      </c>
      <c r="AN51">
        <v>2.8747129735935705E-3</v>
      </c>
      <c r="AO51">
        <v>7.6935822825735523E-4</v>
      </c>
      <c r="AP51">
        <v>4.7162910241202059E-3</v>
      </c>
      <c r="AQ51">
        <v>3.5003648037355904E-3</v>
      </c>
      <c r="AR51">
        <v>3.7564543889845092E-4</v>
      </c>
      <c r="AS51">
        <v>2.8593134939379622E-3</v>
      </c>
      <c r="AT51">
        <v>4.9120075046904313E-3</v>
      </c>
      <c r="AU51">
        <v>1.5623682890115404E-3</v>
      </c>
      <c r="AV51">
        <v>1.5456349206349205E-3</v>
      </c>
      <c r="AW51">
        <v>9.6375636702776383E-4</v>
      </c>
      <c r="AX51">
        <v>1.8620906576776537E-3</v>
      </c>
      <c r="AY51">
        <v>9.0532311688930724E-4</v>
      </c>
      <c r="AZ51">
        <v>0</v>
      </c>
      <c r="BA51">
        <v>2.7649630265146872E-3</v>
      </c>
      <c r="BB51">
        <v>1.9916013154566152E-3</v>
      </c>
      <c r="BC51">
        <v>1.6380954697222906E-3</v>
      </c>
      <c r="BD51">
        <v>2.2772580677470405E-3</v>
      </c>
      <c r="BE51">
        <v>2.0371991505427088E-2</v>
      </c>
      <c r="BF51">
        <v>3.8278211989373583E-3</v>
      </c>
      <c r="BG51">
        <v>9.2661513094498813E-4</v>
      </c>
      <c r="BH51">
        <v>6.1333487519204405E-4</v>
      </c>
      <c r="BI51">
        <v>5.4965992957406776E-4</v>
      </c>
      <c r="BJ51">
        <v>4.746786875330763E-3</v>
      </c>
      <c r="BK51">
        <v>9.3201460338533017E-3</v>
      </c>
      <c r="BL51">
        <v>8.4664414156453999E-3</v>
      </c>
      <c r="BM51">
        <v>1.4228376835557655E-3</v>
      </c>
      <c r="BN51">
        <v>1.032161555721765E-3</v>
      </c>
      <c r="BO51">
        <v>1.2258984597832289E-3</v>
      </c>
      <c r="BP51">
        <v>1.1214114832535885E-3</v>
      </c>
      <c r="BQ51">
        <v>3.6536496350364966E-3</v>
      </c>
      <c r="BR51">
        <v>6.321869742850276E-3</v>
      </c>
      <c r="BS51">
        <v>1.8224075942531511E-3</v>
      </c>
      <c r="BT51">
        <v>4.6869935170178282E-4</v>
      </c>
      <c r="BU51">
        <v>7.4848115038522612E-3</v>
      </c>
      <c r="BV51">
        <v>5.3430186763753478E-3</v>
      </c>
      <c r="BW51">
        <v>6.9070379746835444E-3</v>
      </c>
      <c r="BX51">
        <v>2.5962059482583011E-2</v>
      </c>
      <c r="BY51">
        <v>1.5357278434808001E-2</v>
      </c>
      <c r="BZ51">
        <v>0.1396506379110373</v>
      </c>
      <c r="CA51">
        <v>9.4344979197564072E-2</v>
      </c>
      <c r="CB51">
        <v>4.3516771731917717E-2</v>
      </c>
      <c r="CC51">
        <v>1.5415404129377774E-3</v>
      </c>
      <c r="CD51">
        <v>1.2771745687055133E-3</v>
      </c>
      <c r="CE51">
        <v>3.3410303030303031E-3</v>
      </c>
      <c r="CF51">
        <v>1.3548868062317431E-3</v>
      </c>
      <c r="CG51">
        <v>4.0858341209829864E-4</v>
      </c>
      <c r="CH51">
        <v>6.9886702444841989E-4</v>
      </c>
      <c r="CI51">
        <v>8.4703707852582064E-4</v>
      </c>
      <c r="CJ51">
        <v>3.9409111160614834E-3</v>
      </c>
      <c r="CK51">
        <v>4.4252441773102932E-3</v>
      </c>
      <c r="CL51">
        <v>7.0075572038345814E-4</v>
      </c>
      <c r="CM51">
        <v>9.6141071095353617E-4</v>
      </c>
      <c r="CN51">
        <v>3.9332339791356186E-4</v>
      </c>
      <c r="CO51">
        <v>1.9260523321956769E-3</v>
      </c>
      <c r="CP51">
        <v>4.3429388838212126E-3</v>
      </c>
      <c r="CQ51">
        <v>1.9497321078538136E-3</v>
      </c>
      <c r="CR51">
        <v>4.1482909523506044E-3</v>
      </c>
      <c r="CS51">
        <v>7.6663735490678864E-3</v>
      </c>
      <c r="CT51">
        <v>1.3445635528330782E-3</v>
      </c>
      <c r="CU51">
        <v>5.6270111411825252E-3</v>
      </c>
      <c r="CV51">
        <v>4.1098165034335245E-4</v>
      </c>
      <c r="CW51">
        <v>1.6194542803582587E-4</v>
      </c>
      <c r="CX51">
        <v>1.0354123269207205E-4</v>
      </c>
      <c r="CY51">
        <v>1.11091432366615E-3</v>
      </c>
      <c r="CZ51">
        <v>6.1015255128879543E-3</v>
      </c>
      <c r="DA51">
        <v>1.3308628397924785E-3</v>
      </c>
      <c r="DB51">
        <v>4.2020436010535341E-3</v>
      </c>
      <c r="DC51">
        <v>5.5596826851480614E-3</v>
      </c>
      <c r="DD51">
        <v>2.0149468892261004E-3</v>
      </c>
      <c r="DE51">
        <v>8.1283932501834202E-3</v>
      </c>
      <c r="DF51">
        <v>3.4635637047484721E-3</v>
      </c>
      <c r="DG51">
        <v>5.3197509903791737E-4</v>
      </c>
      <c r="DH51">
        <v>3.3256306566531871E-3</v>
      </c>
      <c r="DI51">
        <v>8.152484939759036E-3</v>
      </c>
      <c r="DJ51">
        <v>6.4439428141459731E-3</v>
      </c>
      <c r="DK51">
        <v>1.3774492177039899E-2</v>
      </c>
      <c r="DL51">
        <v>3.2172636523781564E-3</v>
      </c>
      <c r="DM51">
        <v>1.2937857726901061E-3</v>
      </c>
      <c r="DN51">
        <v>0</v>
      </c>
    </row>
    <row r="52" spans="1:118">
      <c r="A52" t="s">
        <v>98</v>
      </c>
      <c r="B52">
        <v>4.2540824146672165E-3</v>
      </c>
      <c r="C52">
        <v>7.9907059083868107E-4</v>
      </c>
      <c r="D52">
        <v>6.2386209568080571E-4</v>
      </c>
      <c r="E52">
        <v>0</v>
      </c>
      <c r="F52">
        <v>1.3859894921190894E-3</v>
      </c>
      <c r="G52">
        <v>3.187056970333421E-3</v>
      </c>
      <c r="H52">
        <v>1.3447435298999015E-3</v>
      </c>
      <c r="I52">
        <v>1.0871394230769231E-3</v>
      </c>
      <c r="J52">
        <v>8.8970063639736308E-4</v>
      </c>
      <c r="K52">
        <v>1.0261346998535871E-3</v>
      </c>
      <c r="L52">
        <v>1.1041928841093696E-3</v>
      </c>
      <c r="M52">
        <v>9.0168032217747543E-4</v>
      </c>
      <c r="N52">
        <v>1.3490642799023596E-3</v>
      </c>
      <c r="O52">
        <v>8.2302641624675519E-4</v>
      </c>
      <c r="P52">
        <v>1.0622697126013265E-3</v>
      </c>
      <c r="Q52">
        <v>1.717171717171717E-4</v>
      </c>
      <c r="R52">
        <v>2.3829486575600565E-3</v>
      </c>
      <c r="S52">
        <v>1.1484102909785417E-3</v>
      </c>
      <c r="T52">
        <v>1.0702798531087754E-3</v>
      </c>
      <c r="U52">
        <v>3.1964580258703011E-4</v>
      </c>
      <c r="V52">
        <v>1.9599022289472153E-3</v>
      </c>
      <c r="W52">
        <v>6.6693551639311198E-4</v>
      </c>
      <c r="X52">
        <v>1.4797516280478568E-3</v>
      </c>
      <c r="Y52">
        <v>9.8346674290070526E-4</v>
      </c>
      <c r="Z52">
        <v>2.6406588643259643E-3</v>
      </c>
      <c r="AA52">
        <v>1.9802359271523179E-3</v>
      </c>
      <c r="AB52">
        <v>1.1820652173913043E-3</v>
      </c>
      <c r="AC52">
        <v>9.7264649883647123E-4</v>
      </c>
      <c r="AD52">
        <v>8.0227361057131751E-4</v>
      </c>
      <c r="AE52">
        <v>1.1684414327202324E-3</v>
      </c>
      <c r="AF52">
        <v>1.3375456609734425E-3</v>
      </c>
      <c r="AG52">
        <v>2.0060975609756094E-3</v>
      </c>
      <c r="AH52">
        <v>2.3550424314189855E-3</v>
      </c>
      <c r="AI52">
        <v>1.4351817458211726E-3</v>
      </c>
      <c r="AJ52">
        <v>1.3293081009579483E-3</v>
      </c>
      <c r="AK52">
        <v>9.5492804778713001E-4</v>
      </c>
      <c r="AL52">
        <v>1.2547885075818036E-3</v>
      </c>
      <c r="AM52">
        <v>1.4227503032898021E-3</v>
      </c>
      <c r="AN52">
        <v>1.816446613088404E-3</v>
      </c>
      <c r="AO52">
        <v>4.8613805366957643E-4</v>
      </c>
      <c r="AP52">
        <v>2.9800975352576782E-3</v>
      </c>
      <c r="AQ52">
        <v>2.2118415292572595E-3</v>
      </c>
      <c r="AR52">
        <v>2.3730636833046471E-4</v>
      </c>
      <c r="AS52">
        <v>1.8067233506534402E-3</v>
      </c>
      <c r="AT52">
        <v>3.1039399624765472E-3</v>
      </c>
      <c r="AU52">
        <v>9.8715504264927233E-4</v>
      </c>
      <c r="AV52">
        <v>9.7664141414141419E-4</v>
      </c>
      <c r="AW52">
        <v>6.0896764473778603E-4</v>
      </c>
      <c r="AX52">
        <v>1.1766269836559803E-3</v>
      </c>
      <c r="AY52">
        <v>5.7205333841772222E-4</v>
      </c>
      <c r="AZ52">
        <v>0</v>
      </c>
      <c r="BA52">
        <v>1.7471095313968212E-3</v>
      </c>
      <c r="BB52">
        <v>1.2584872248924866E-3</v>
      </c>
      <c r="BC52">
        <v>1.0350810752591038E-3</v>
      </c>
      <c r="BD52">
        <v>1.4389535466036334E-3</v>
      </c>
      <c r="BE52">
        <v>1.2872581406323736E-2</v>
      </c>
      <c r="BF52">
        <v>2.4187425403303427E-3</v>
      </c>
      <c r="BG52">
        <v>5.8551574980192291E-4</v>
      </c>
      <c r="BH52">
        <v>3.8755720020484702E-4</v>
      </c>
      <c r="BI52">
        <v>3.4730596690945925E-4</v>
      </c>
      <c r="BJ52">
        <v>2.9993951765328497E-3</v>
      </c>
      <c r="BK52">
        <v>5.8892134085628944E-3</v>
      </c>
      <c r="BL52">
        <v>5.3497881113274545E-3</v>
      </c>
      <c r="BM52">
        <v>8.9907877642612488E-4</v>
      </c>
      <c r="BN52">
        <v>6.5220643231114436E-4</v>
      </c>
      <c r="BO52">
        <v>7.7457691576345315E-4</v>
      </c>
      <c r="BP52">
        <v>7.0859914938862308E-4</v>
      </c>
      <c r="BQ52">
        <v>2.3087591240875914E-3</v>
      </c>
      <c r="BR52">
        <v>3.9946647440519114E-3</v>
      </c>
      <c r="BS52">
        <v>1.151544003751652E-3</v>
      </c>
      <c r="BT52">
        <v>2.9619124797406805E-4</v>
      </c>
      <c r="BU52">
        <v>4.729518320296419E-3</v>
      </c>
      <c r="BV52">
        <v>3.3761530517582398E-3</v>
      </c>
      <c r="BW52">
        <v>4.3644556962025311E-3</v>
      </c>
      <c r="BX52">
        <v>1.6404919535546954E-2</v>
      </c>
      <c r="BY52">
        <v>9.703971382683604E-3</v>
      </c>
      <c r="BZ52">
        <v>8.824260994953137E-2</v>
      </c>
      <c r="CA52">
        <v>5.8442967201711438E-2</v>
      </c>
      <c r="CB52">
        <v>2.62478599867286E-2</v>
      </c>
      <c r="CC52">
        <v>9.7406807131280378E-4</v>
      </c>
      <c r="CD52">
        <v>8.070334177826034E-4</v>
      </c>
      <c r="CE52">
        <v>2.1111515151515151E-3</v>
      </c>
      <c r="CF52">
        <v>8.5611915774099325E-4</v>
      </c>
      <c r="CG52">
        <v>2.5818171077504723E-4</v>
      </c>
      <c r="CH52">
        <v>4.4156231365533694E-4</v>
      </c>
      <c r="CI52">
        <v>5.3523020051529072E-4</v>
      </c>
      <c r="CJ52">
        <v>2.4901982624192468E-3</v>
      </c>
      <c r="CK52">
        <v>2.7960180315552215E-3</v>
      </c>
      <c r="CL52">
        <v>4.4276117836400527E-4</v>
      </c>
      <c r="CM52">
        <v>6.0750139951483493E-4</v>
      </c>
      <c r="CN52">
        <v>2.485245901639344E-4</v>
      </c>
      <c r="CO52">
        <v>1.2170648464163822E-3</v>
      </c>
      <c r="CP52">
        <v>2.7442159383033421E-3</v>
      </c>
      <c r="CQ52">
        <v>1.2319989545672345E-3</v>
      </c>
      <c r="CR52">
        <v>2.6212266054850978E-3</v>
      </c>
      <c r="CS52">
        <v>4.844244635947942E-3</v>
      </c>
      <c r="CT52">
        <v>8.4948588930212204E-4</v>
      </c>
      <c r="CU52">
        <v>3.5555979876135289E-3</v>
      </c>
      <c r="CV52">
        <v>2.5970955758189797E-4</v>
      </c>
      <c r="CW52">
        <v>1.0233284732347428E-4</v>
      </c>
      <c r="CX52">
        <v>6.5433157701262105E-5</v>
      </c>
      <c r="CY52">
        <v>7.0201461146778834E-4</v>
      </c>
      <c r="CZ52">
        <v>3.8554404564399305E-3</v>
      </c>
      <c r="DA52">
        <v>8.4094006263896529E-4</v>
      </c>
      <c r="DB52">
        <v>2.6551899216196492E-3</v>
      </c>
      <c r="DC52">
        <v>3.5130591671917065E-3</v>
      </c>
      <c r="DD52">
        <v>1.2731411229135051E-3</v>
      </c>
      <c r="DE52">
        <v>5.1364636830520905E-3</v>
      </c>
      <c r="DF52">
        <v>2.1886224729666197E-3</v>
      </c>
      <c r="DG52">
        <v>3.3616298811544996E-4</v>
      </c>
      <c r="DH52">
        <v>2.1012901983439246E-3</v>
      </c>
      <c r="DI52">
        <v>5.151355421686747E-3</v>
      </c>
      <c r="DJ52">
        <v>4.0716704288939051E-3</v>
      </c>
      <c r="DK52">
        <v>8.7038368845874306E-3</v>
      </c>
      <c r="DL52">
        <v>2.0330788804071246E-3</v>
      </c>
      <c r="DM52">
        <v>8.1749795584627955E-4</v>
      </c>
      <c r="DN52">
        <v>0</v>
      </c>
    </row>
    <row r="53" spans="1:118">
      <c r="A53" t="s">
        <v>99</v>
      </c>
      <c r="B53">
        <v>2.9655721275717741E-4</v>
      </c>
      <c r="C53">
        <v>6.5102898871431734E-4</v>
      </c>
      <c r="D53">
        <v>1.2163470850280845E-4</v>
      </c>
      <c r="E53">
        <v>4.143066918397315E-6</v>
      </c>
      <c r="F53">
        <v>2.9737302977232921E-4</v>
      </c>
      <c r="G53">
        <v>7.6923076923076912E-5</v>
      </c>
      <c r="H53">
        <v>3.1767024531922611E-5</v>
      </c>
      <c r="I53">
        <v>7.1289062499999996E-5</v>
      </c>
      <c r="J53">
        <v>9.8998316258097648E-5</v>
      </c>
      <c r="K53">
        <v>1.7225475841874086E-4</v>
      </c>
      <c r="L53">
        <v>9.3381764100217377E-5</v>
      </c>
      <c r="M53">
        <v>2.5274267462852381E-4</v>
      </c>
      <c r="N53">
        <v>1.1635475996745323E-4</v>
      </c>
      <c r="O53">
        <v>1.0123683005038937E-4</v>
      </c>
      <c r="P53">
        <v>1.2638172439204129E-4</v>
      </c>
      <c r="Q53">
        <v>7.7441077441077442E-5</v>
      </c>
      <c r="R53">
        <v>4.7837965143664629E-4</v>
      </c>
      <c r="S53">
        <v>9.6056622851365024E-5</v>
      </c>
      <c r="T53">
        <v>2.1501836140306444E-4</v>
      </c>
      <c r="U53">
        <v>3.0297768903550654E-5</v>
      </c>
      <c r="V53">
        <v>9.6199732293545943E-5</v>
      </c>
      <c r="W53">
        <v>1.2614429164818324E-4</v>
      </c>
      <c r="X53">
        <v>6.8625372305517702E-5</v>
      </c>
      <c r="Y53">
        <v>2.7267962645321136E-4</v>
      </c>
      <c r="Z53">
        <v>3.420026007802341E-4</v>
      </c>
      <c r="AA53">
        <v>3.8265728476821189E-4</v>
      </c>
      <c r="AB53">
        <v>6.3597826086956525E-4</v>
      </c>
      <c r="AC53">
        <v>5.7387349270150202E-4</v>
      </c>
      <c r="AD53">
        <v>1.2980956082394093E-4</v>
      </c>
      <c r="AE53">
        <v>5.8768957728299448E-5</v>
      </c>
      <c r="AF53">
        <v>2.7998815282851216E-4</v>
      </c>
      <c r="AG53">
        <v>1.1232349165596921E-4</v>
      </c>
      <c r="AH53">
        <v>2.2853759621077558E-4</v>
      </c>
      <c r="AI53">
        <v>5.2526399575484218E-4</v>
      </c>
      <c r="AJ53">
        <v>1.0122677135115529E-3</v>
      </c>
      <c r="AK53">
        <v>8.3353244637523766E-3</v>
      </c>
      <c r="AL53">
        <v>6.5163607342378293E-4</v>
      </c>
      <c r="AM53">
        <v>1.6284878327267537E-4</v>
      </c>
      <c r="AN53">
        <v>1.1380597014925374E-4</v>
      </c>
      <c r="AO53">
        <v>1.5615906886517944E-4</v>
      </c>
      <c r="AP53">
        <v>2.7423223935679453E-3</v>
      </c>
      <c r="AQ53">
        <v>1.5161243251130891E-4</v>
      </c>
      <c r="AR53">
        <v>7.013769363166954E-5</v>
      </c>
      <c r="AS53">
        <v>1.0329082034325304E-4</v>
      </c>
      <c r="AT53">
        <v>1.5347091932457784E-4</v>
      </c>
      <c r="AU53">
        <v>4.2087305569493228E-4</v>
      </c>
      <c r="AV53">
        <v>5.7931998556998566E-4</v>
      </c>
      <c r="AW53">
        <v>4.5844034722720425E-4</v>
      </c>
      <c r="AX53">
        <v>4.6247522284601964E-4</v>
      </c>
      <c r="AY53">
        <v>6.4587628251724927E-4</v>
      </c>
      <c r="AZ53">
        <v>1.3855079110295803E-2</v>
      </c>
      <c r="BA53">
        <v>9.3371736732442718E-3</v>
      </c>
      <c r="BB53">
        <v>7.5304679989881093E-2</v>
      </c>
      <c r="BC53">
        <v>5.7041404493796458E-4</v>
      </c>
      <c r="BD53">
        <v>2.8170509404859681E-4</v>
      </c>
      <c r="BE53">
        <v>5.8164228409627184E-5</v>
      </c>
      <c r="BF53">
        <v>3.5020983328841486E-3</v>
      </c>
      <c r="BG53">
        <v>5.0517998244073749E-3</v>
      </c>
      <c r="BH53">
        <v>7.1916695576517492E-6</v>
      </c>
      <c r="BI53">
        <v>8.2002797742511222E-6</v>
      </c>
      <c r="BJ53">
        <v>6.039351326831481E-4</v>
      </c>
      <c r="BK53">
        <v>5.1861931629605044E-4</v>
      </c>
      <c r="BL53">
        <v>2.3943419997709311E-4</v>
      </c>
      <c r="BM53">
        <v>3.144167552458565E-4</v>
      </c>
      <c r="BN53">
        <v>5.2152036445230153E-5</v>
      </c>
      <c r="BO53">
        <v>3.5653166001140899E-5</v>
      </c>
      <c r="BP53">
        <v>1.0513024986709197E-4</v>
      </c>
      <c r="BQ53">
        <v>2.2381386861313873E-4</v>
      </c>
      <c r="BR53">
        <v>1.6902186974285027E-4</v>
      </c>
      <c r="BS53">
        <v>1.1468118063351761E-4</v>
      </c>
      <c r="BT53">
        <v>1.5609805510534845E-4</v>
      </c>
      <c r="BU53">
        <v>1.8996647650414634E-5</v>
      </c>
      <c r="BV53">
        <v>4.944776041028513E-5</v>
      </c>
      <c r="BW53">
        <v>1.0936708860759494E-5</v>
      </c>
      <c r="BX53">
        <v>3.3357099205540842E-5</v>
      </c>
      <c r="BY53">
        <v>1.1950649729887575E-4</v>
      </c>
      <c r="BZ53">
        <v>7.1377072819033888E-5</v>
      </c>
      <c r="CA53">
        <v>2.2009895922197577E-5</v>
      </c>
      <c r="CB53">
        <v>4.387856668878567E-6</v>
      </c>
      <c r="CC53">
        <v>5.4893946867733069E-5</v>
      </c>
      <c r="CD53">
        <v>1.3174086138255519E-4</v>
      </c>
      <c r="CE53">
        <v>1.8330303030303032E-4</v>
      </c>
      <c r="CF53">
        <v>1.8152081304771177E-4</v>
      </c>
      <c r="CG53">
        <v>1.7757561436672968E-4</v>
      </c>
      <c r="CH53">
        <v>7.1854502087060222E-5</v>
      </c>
      <c r="CI53">
        <v>1.0944326201411448E-4</v>
      </c>
      <c r="CJ53">
        <v>1.8873914012029405E-4</v>
      </c>
      <c r="CK53">
        <v>1.9308790383170549E-4</v>
      </c>
      <c r="CL53">
        <v>1.1825274648380099E-3</v>
      </c>
      <c r="CM53">
        <v>1.1800709087516328E-4</v>
      </c>
      <c r="CN53">
        <v>1.4485842026825634E-5</v>
      </c>
      <c r="CO53">
        <v>3.0125142207053471E-4</v>
      </c>
      <c r="CP53">
        <v>1.2563645410067169E-3</v>
      </c>
      <c r="CQ53">
        <v>2.215446269111818E-4</v>
      </c>
      <c r="CR53">
        <v>2.8705414993733134E-4</v>
      </c>
      <c r="CS53">
        <v>1.1199217376011254E-3</v>
      </c>
      <c r="CT53">
        <v>2.6843141544519796E-4</v>
      </c>
      <c r="CU53">
        <v>1.2494396201039401E-4</v>
      </c>
      <c r="CV53">
        <v>2.6204548013058652E-4</v>
      </c>
      <c r="CW53">
        <v>5.4488648198292022E-5</v>
      </c>
      <c r="CX53">
        <v>7.838500183801005E-4</v>
      </c>
      <c r="CY53">
        <v>1.9791897276953731E-4</v>
      </c>
      <c r="CZ53">
        <v>6.8992028487031127E-5</v>
      </c>
      <c r="DA53">
        <v>6.2543333253639989E-5</v>
      </c>
      <c r="DB53">
        <v>3.2091517786310409E-4</v>
      </c>
      <c r="DC53">
        <v>7.7942608396815388E-4</v>
      </c>
      <c r="DD53">
        <v>1.6593323216995446E-4</v>
      </c>
      <c r="DE53">
        <v>8.877476155539252E-5</v>
      </c>
      <c r="DF53">
        <v>1.2377056887635167E-3</v>
      </c>
      <c r="DG53">
        <v>1.6878890775325411E-4</v>
      </c>
      <c r="DH53">
        <v>1.2439822838436357E-4</v>
      </c>
      <c r="DI53">
        <v>4.2300451807228916E-4</v>
      </c>
      <c r="DJ53">
        <v>6.9808126410835208E-4</v>
      </c>
      <c r="DK53">
        <v>4.0384836081251675E-4</v>
      </c>
      <c r="DL53">
        <v>3.8383245253474256E-4</v>
      </c>
      <c r="DM53">
        <v>2.8601798855273919E-4</v>
      </c>
      <c r="DN53">
        <v>0</v>
      </c>
    </row>
    <row r="54" spans="1:118">
      <c r="A54" t="s">
        <v>100</v>
      </c>
      <c r="B54">
        <v>2.2283794140187463E-3</v>
      </c>
      <c r="C54">
        <v>4.0783359150254484E-3</v>
      </c>
      <c r="D54">
        <v>9.6126283168700372E-4</v>
      </c>
      <c r="E54">
        <v>1.5995384938116218E-5</v>
      </c>
      <c r="F54">
        <v>1.192644483362522E-3</v>
      </c>
      <c r="G54">
        <v>3.0270412181674982E-4</v>
      </c>
      <c r="H54">
        <v>2.418702349463202E-4</v>
      </c>
      <c r="I54">
        <v>1.3566706730769228E-4</v>
      </c>
      <c r="J54">
        <v>3.3275306070032246E-4</v>
      </c>
      <c r="K54">
        <v>4.761346998535871E-4</v>
      </c>
      <c r="L54">
        <v>3.4944514357624983E-4</v>
      </c>
      <c r="M54">
        <v>8.9862519094570197E-4</v>
      </c>
      <c r="N54">
        <v>1.5134255492270138E-4</v>
      </c>
      <c r="O54">
        <v>5.2771415483279891E-4</v>
      </c>
      <c r="P54">
        <v>5.4568901989683117E-4</v>
      </c>
      <c r="Q54">
        <v>1.1245791245791247E-3</v>
      </c>
      <c r="R54">
        <v>8.7932171455487509E-4</v>
      </c>
      <c r="S54">
        <v>1.6324008538366475E-4</v>
      </c>
      <c r="T54">
        <v>5.0601494238318348E-4</v>
      </c>
      <c r="U54">
        <v>6.3937841826547444E-5</v>
      </c>
      <c r="V54">
        <v>1.5265087586568119E-4</v>
      </c>
      <c r="W54">
        <v>9.3479049885066744E-5</v>
      </c>
      <c r="X54">
        <v>1.2983997173002171E-5</v>
      </c>
      <c r="Y54">
        <v>3.4343434343434346E-4</v>
      </c>
      <c r="Z54">
        <v>6.4889466840052016E-4</v>
      </c>
      <c r="AA54">
        <v>2.2453435430463578E-3</v>
      </c>
      <c r="AB54">
        <v>2.9293478260869569E-4</v>
      </c>
      <c r="AC54">
        <v>1.0956843664057542E-3</v>
      </c>
      <c r="AD54">
        <v>1.5652934317916827E-4</v>
      </c>
      <c r="AE54">
        <v>1.0204904808002581E-4</v>
      </c>
      <c r="AF54">
        <v>2.2134465396386613E-4</v>
      </c>
      <c r="AG54">
        <v>1.2676508344030809E-4</v>
      </c>
      <c r="AH54">
        <v>4.1148608644168147E-4</v>
      </c>
      <c r="AI54">
        <v>9.4529052799150972E-5</v>
      </c>
      <c r="AJ54">
        <v>5.5486334833905829E-4</v>
      </c>
      <c r="AK54">
        <v>6.6209611729568297E-4</v>
      </c>
      <c r="AL54">
        <v>3.0446927374301673E-4</v>
      </c>
      <c r="AM54">
        <v>5.0146292728180976E-4</v>
      </c>
      <c r="AN54">
        <v>2.6420780711825485E-4</v>
      </c>
      <c r="AO54">
        <v>1.5090526996443582E-4</v>
      </c>
      <c r="AP54">
        <v>2.0933175168050613E-3</v>
      </c>
      <c r="AQ54">
        <v>2.9337516416168101E-4</v>
      </c>
      <c r="AR54">
        <v>6.0929432013769361E-4</v>
      </c>
      <c r="AS54">
        <v>5.7282317745236972E-4</v>
      </c>
      <c r="AT54">
        <v>9.155722326454034E-4</v>
      </c>
      <c r="AU54">
        <v>2.5485198193677871E-3</v>
      </c>
      <c r="AV54">
        <v>2.3156565656565656E-3</v>
      </c>
      <c r="AW54">
        <v>3.2090393858956881E-3</v>
      </c>
      <c r="AX54">
        <v>1.2137660087120628E-3</v>
      </c>
      <c r="AY54">
        <v>4.3222112325273778E-3</v>
      </c>
      <c r="AZ54">
        <v>0</v>
      </c>
      <c r="BA54">
        <v>7.3246721411937736E-3</v>
      </c>
      <c r="BB54">
        <v>4.5720718441689861E-3</v>
      </c>
      <c r="BC54">
        <v>9.1663858188653288E-4</v>
      </c>
      <c r="BD54">
        <v>9.1019811301856941E-4</v>
      </c>
      <c r="BE54">
        <v>1.1420481359131665E-4</v>
      </c>
      <c r="BF54">
        <v>3.7567858930427746E-3</v>
      </c>
      <c r="BG54">
        <v>5.5883659178997416E-2</v>
      </c>
      <c r="BH54">
        <v>1.8540850995875529E-5</v>
      </c>
      <c r="BI54">
        <v>7.9590950750084416E-5</v>
      </c>
      <c r="BJ54">
        <v>3.287480154229984E-3</v>
      </c>
      <c r="BK54">
        <v>1.406571523398606E-3</v>
      </c>
      <c r="BL54">
        <v>3.6261596609781237E-4</v>
      </c>
      <c r="BM54">
        <v>6.4259281130664154E-4</v>
      </c>
      <c r="BN54">
        <v>2.8279050792139797E-4</v>
      </c>
      <c r="BO54">
        <v>7.3778284845027567E-5</v>
      </c>
      <c r="BP54">
        <v>2.9399255715045183E-4</v>
      </c>
      <c r="BQ54">
        <v>3.0145985401459858E-4</v>
      </c>
      <c r="BR54">
        <v>2.131939437635184E-4</v>
      </c>
      <c r="BS54">
        <v>2.7883016669271978E-4</v>
      </c>
      <c r="BT54">
        <v>2.2741085899513776E-4</v>
      </c>
      <c r="BU54">
        <v>1.0626507086984652E-3</v>
      </c>
      <c r="BV54">
        <v>2.1287567170187815E-3</v>
      </c>
      <c r="BW54">
        <v>8.6987341772151893E-5</v>
      </c>
      <c r="BX54">
        <v>1.1336321042982277E-4</v>
      </c>
      <c r="BY54">
        <v>8.5530734413783024E-4</v>
      </c>
      <c r="BZ54">
        <v>8.2784238738597548E-4</v>
      </c>
      <c r="CA54">
        <v>1.1325187353168926E-4</v>
      </c>
      <c r="CB54">
        <v>3.0665228931652293E-5</v>
      </c>
      <c r="CC54">
        <v>2.1760270594038474E-4</v>
      </c>
      <c r="CD54">
        <v>3.895524188683798E-4</v>
      </c>
      <c r="CE54">
        <v>9.3442424242424235E-4</v>
      </c>
      <c r="CF54">
        <v>4.73496835443038E-4</v>
      </c>
      <c r="CG54">
        <v>3.739366729678639E-5</v>
      </c>
      <c r="CH54">
        <v>5.158020274299344E-4</v>
      </c>
      <c r="CI54">
        <v>3.7980284530077289E-4</v>
      </c>
      <c r="CJ54">
        <v>5.2940521274225886E-4</v>
      </c>
      <c r="CK54">
        <v>1.5458302028549962E-3</v>
      </c>
      <c r="CL54">
        <v>2.4397662864740047E-2</v>
      </c>
      <c r="CM54">
        <v>2.0141817503265536E-4</v>
      </c>
      <c r="CN54">
        <v>1.7049180327868851E-4</v>
      </c>
      <c r="CO54">
        <v>1.9397042093287828E-3</v>
      </c>
      <c r="CP54">
        <v>3.868521436271664E-3</v>
      </c>
      <c r="CQ54">
        <v>4.5018948468876594E-4</v>
      </c>
      <c r="CR54">
        <v>1.3746840014445647E-3</v>
      </c>
      <c r="CS54">
        <v>9.9210780865283143E-4</v>
      </c>
      <c r="CT54">
        <v>2.8352658061693282E-4</v>
      </c>
      <c r="CU54">
        <v>4.6341341923057761E-5</v>
      </c>
      <c r="CV54">
        <v>4.8713835415963079E-4</v>
      </c>
      <c r="CW54">
        <v>1.1591335138512809E-4</v>
      </c>
      <c r="CX54">
        <v>1.4316872932238697E-3</v>
      </c>
      <c r="CY54">
        <v>1.1281824219614789E-3</v>
      </c>
      <c r="CZ54">
        <v>2.8830979646339984E-6</v>
      </c>
      <c r="DA54">
        <v>4.3703827671121525E-4</v>
      </c>
      <c r="DB54">
        <v>3.7790753022562119E-4</v>
      </c>
      <c r="DC54">
        <v>1.1242530118181643E-4</v>
      </c>
      <c r="DD54">
        <v>6.132776934749621E-4</v>
      </c>
      <c r="DE54">
        <v>5.025678650036684E-4</v>
      </c>
      <c r="DF54">
        <v>1.8899858956276448E-4</v>
      </c>
      <c r="DG54">
        <v>1.6397849462365592E-4</v>
      </c>
      <c r="DH54">
        <v>6.7282880801078381E-4</v>
      </c>
      <c r="DI54">
        <v>6.0391566265060247E-4</v>
      </c>
      <c r="DJ54">
        <v>1.0936794582392776E-3</v>
      </c>
      <c r="DK54">
        <v>3.6551776902184305E-4</v>
      </c>
      <c r="DL54">
        <v>2.5343511450381679E-3</v>
      </c>
      <c r="DM54">
        <v>1.1661488143908422E-3</v>
      </c>
      <c r="DN54">
        <v>0</v>
      </c>
    </row>
    <row r="55" spans="1:118">
      <c r="A55" t="s">
        <v>101</v>
      </c>
      <c r="B55">
        <v>5.3136075576254202E-2</v>
      </c>
      <c r="C55">
        <v>3.4675813233016155E-3</v>
      </c>
      <c r="D55">
        <v>3.494731745109432E-2</v>
      </c>
      <c r="E55">
        <v>2.7701908957415565E-3</v>
      </c>
      <c r="F55">
        <v>5.3581436077057801E-2</v>
      </c>
      <c r="G55">
        <v>2.2679180887372015E-3</v>
      </c>
      <c r="H55">
        <v>1.8074684922981171E-2</v>
      </c>
      <c r="I55">
        <v>9.3790414663461538E-2</v>
      </c>
      <c r="J55">
        <v>2.9010359293399162E-2</v>
      </c>
      <c r="K55">
        <v>6.575827232796487E-2</v>
      </c>
      <c r="L55">
        <v>6.3498255348358318E-2</v>
      </c>
      <c r="M55">
        <v>8.1103180113873075E-2</v>
      </c>
      <c r="N55">
        <v>2.5102522375915377E-2</v>
      </c>
      <c r="O55">
        <v>9.5692777523286005E-2</v>
      </c>
      <c r="P55">
        <v>6.6091378039793661E-2</v>
      </c>
      <c r="Q55">
        <v>3.7457912457912461E-2</v>
      </c>
      <c r="R55">
        <v>0.15250532265661801</v>
      </c>
      <c r="S55">
        <v>0.14618964161330186</v>
      </c>
      <c r="T55">
        <v>9.6602254020514117E-2</v>
      </c>
      <c r="U55">
        <v>5.6678965187950342E-3</v>
      </c>
      <c r="V55">
        <v>3.6453529651399641E-2</v>
      </c>
      <c r="W55">
        <v>7.6566963745614378E-2</v>
      </c>
      <c r="X55">
        <v>1.5224211217123531E-2</v>
      </c>
      <c r="Y55">
        <v>5.5732466171145412E-2</v>
      </c>
      <c r="Z55">
        <v>0.17732899869960986</v>
      </c>
      <c r="AA55">
        <v>9.8954263245033106E-2</v>
      </c>
      <c r="AB55">
        <v>8.1670652173913047E-2</v>
      </c>
      <c r="AC55">
        <v>6.7844510260207325E-2</v>
      </c>
      <c r="AD55">
        <v>8.3695394481150417E-2</v>
      </c>
      <c r="AE55">
        <v>5.447737173281704E-2</v>
      </c>
      <c r="AF55">
        <v>6.1965445749827222E-2</v>
      </c>
      <c r="AG55">
        <v>6.8420731707317078E-2</v>
      </c>
      <c r="AH55">
        <v>9.377955397671206E-2</v>
      </c>
      <c r="AI55">
        <v>6.0519713451843996E-2</v>
      </c>
      <c r="AJ55">
        <v>9.2600349896524492E-2</v>
      </c>
      <c r="AK55">
        <v>7.0969861525929948E-2</v>
      </c>
      <c r="AL55">
        <v>4.4317438148443737E-2</v>
      </c>
      <c r="AM55">
        <v>0.10776243488189538</v>
      </c>
      <c r="AN55">
        <v>5.3126865671641786E-2</v>
      </c>
      <c r="AO55">
        <v>1.7866836404784998E-2</v>
      </c>
      <c r="AP55">
        <v>6.187478581784632E-2</v>
      </c>
      <c r="AQ55">
        <v>2.369108419670217E-3</v>
      </c>
      <c r="AR55">
        <v>1.8042168674698793E-3</v>
      </c>
      <c r="AS55">
        <v>1.2252007557864902E-2</v>
      </c>
      <c r="AT55">
        <v>2.3151969981238273E-3</v>
      </c>
      <c r="AU55">
        <v>1.4887405920722527E-2</v>
      </c>
      <c r="AV55">
        <v>0.1554680735930736</v>
      </c>
      <c r="AW55">
        <v>6.7330482817992685E-2</v>
      </c>
      <c r="AX55">
        <v>3.8777438843455865E-2</v>
      </c>
      <c r="AY55">
        <v>8.1082200269313731E-2</v>
      </c>
      <c r="AZ55">
        <v>0.35595249560498354</v>
      </c>
      <c r="BA55">
        <v>1.4340932303795399E-2</v>
      </c>
      <c r="BB55">
        <v>0.1318998229193018</v>
      </c>
      <c r="BC55">
        <v>4.2200466265256982E-2</v>
      </c>
      <c r="BD55">
        <v>1.3085615272129964E-2</v>
      </c>
      <c r="BE55">
        <v>1.3617272298253894E-2</v>
      </c>
      <c r="BF55">
        <v>7.7005351711392604E-3</v>
      </c>
      <c r="BG55">
        <v>9.9952461508811749E-3</v>
      </c>
      <c r="BH55">
        <v>1.2915489622740213E-3</v>
      </c>
      <c r="BI55">
        <v>1.8484105928319908E-2</v>
      </c>
      <c r="BJ55">
        <v>4.2858168896953196E-3</v>
      </c>
      <c r="BK55">
        <v>1.511105210753402E-2</v>
      </c>
      <c r="BL55">
        <v>2.4480071011338908E-2</v>
      </c>
      <c r="BM55">
        <v>4.0618223691980634E-2</v>
      </c>
      <c r="BN55">
        <v>1.4057931597198613E-2</v>
      </c>
      <c r="BO55">
        <v>4.2336946187488114E-3</v>
      </c>
      <c r="BP55">
        <v>2.8127392344497605E-2</v>
      </c>
      <c r="BQ55">
        <v>3.8248357664233575E-2</v>
      </c>
      <c r="BR55">
        <v>1.4534150444604665E-2</v>
      </c>
      <c r="BS55">
        <v>7.591837314726655E-3</v>
      </c>
      <c r="BT55">
        <v>1.2753849270664506E-2</v>
      </c>
      <c r="BU55">
        <v>1.039448920778686E-3</v>
      </c>
      <c r="BV55">
        <v>9.1498485935831691E-4</v>
      </c>
      <c r="BW55">
        <v>6.0172151898734176E-4</v>
      </c>
      <c r="BX55">
        <v>2.2079853330617236E-3</v>
      </c>
      <c r="BY55">
        <v>1.5248941451306759E-3</v>
      </c>
      <c r="BZ55">
        <v>3.8732328140183691E-4</v>
      </c>
      <c r="CA55">
        <v>1.0591524155762341E-4</v>
      </c>
      <c r="CB55">
        <v>5.1567684140676838E-5</v>
      </c>
      <c r="CC55">
        <v>1.4144175886125008E-3</v>
      </c>
      <c r="CD55">
        <v>3.2088913017251776E-3</v>
      </c>
      <c r="CE55">
        <v>7.3598787878787876E-3</v>
      </c>
      <c r="CF55">
        <v>1.0491267039922104E-2</v>
      </c>
      <c r="CG55">
        <v>2.0783081285444233E-2</v>
      </c>
      <c r="CH55">
        <v>2.4144305307096008E-3</v>
      </c>
      <c r="CI55">
        <v>2.7396661812478999E-3</v>
      </c>
      <c r="CJ55">
        <v>3.7625306304299401E-3</v>
      </c>
      <c r="CK55">
        <v>4.6136739293764086E-2</v>
      </c>
      <c r="CL55">
        <v>1.1308865719683718E-2</v>
      </c>
      <c r="CM55">
        <v>2.1157678671393917E-3</v>
      </c>
      <c r="CN55">
        <v>1.3164232488822654E-3</v>
      </c>
      <c r="CO55">
        <v>3.6450511945392491E-3</v>
      </c>
      <c r="CP55">
        <v>4.8620034828758603E-2</v>
      </c>
      <c r="CQ55">
        <v>4.2629263405497232E-3</v>
      </c>
      <c r="CR55">
        <v>6.7434410383871851E-3</v>
      </c>
      <c r="CS55">
        <v>1.6930465177629264E-2</v>
      </c>
      <c r="CT55">
        <v>1.2140888208269524E-2</v>
      </c>
      <c r="CU55">
        <v>3.5165457353014428E-3</v>
      </c>
      <c r="CV55">
        <v>5.2718957559383089E-3</v>
      </c>
      <c r="CW55">
        <v>3.3028744011664238E-3</v>
      </c>
      <c r="CX55">
        <v>8.2041416493076821E-3</v>
      </c>
      <c r="CY55">
        <v>3.1339384547265886E-3</v>
      </c>
      <c r="CZ55">
        <v>2.0829735361955249E-2</v>
      </c>
      <c r="DA55">
        <v>1.4425538527745235E-2</v>
      </c>
      <c r="DB55">
        <v>2.0909053406530639E-2</v>
      </c>
      <c r="DC55">
        <v>8.7411650151784179E-3</v>
      </c>
      <c r="DD55">
        <v>5.0842943854324729E-3</v>
      </c>
      <c r="DE55">
        <v>6.8028613352898018E-2</v>
      </c>
      <c r="DF55">
        <v>1.0302773859896567E-2</v>
      </c>
      <c r="DG55">
        <v>3.3450339558573856E-2</v>
      </c>
      <c r="DH55">
        <v>2.4228769497400349E-3</v>
      </c>
      <c r="DI55">
        <v>1.3431664156626506E-2</v>
      </c>
      <c r="DJ55">
        <v>3.1850827689992471E-2</v>
      </c>
      <c r="DK55">
        <v>8.7097662675490618E-3</v>
      </c>
      <c r="DL55">
        <v>7.6426306517909576E-2</v>
      </c>
      <c r="DM55">
        <v>3.5783483237939492E-2</v>
      </c>
      <c r="DN55">
        <v>0</v>
      </c>
    </row>
    <row r="56" spans="1:118">
      <c r="A56" t="s">
        <v>102</v>
      </c>
      <c r="B56">
        <v>1.4666774745033307E-3</v>
      </c>
      <c r="C56">
        <v>9.7875636202699704E-4</v>
      </c>
      <c r="D56">
        <v>3.250048421460391E-4</v>
      </c>
      <c r="E56">
        <v>2.4701069855254877E-5</v>
      </c>
      <c r="F56">
        <v>3.1733800350262697E-4</v>
      </c>
      <c r="G56">
        <v>7.8577054344972444E-4</v>
      </c>
      <c r="H56">
        <v>3.6870494268969451E-4</v>
      </c>
      <c r="I56">
        <v>1.0350811298076924E-3</v>
      </c>
      <c r="J56">
        <v>4.509859878428127E-4</v>
      </c>
      <c r="K56">
        <v>2.0729868228404101E-3</v>
      </c>
      <c r="L56">
        <v>1.7349845555428441E-3</v>
      </c>
      <c r="M56">
        <v>1.2420497153173172E-3</v>
      </c>
      <c r="N56">
        <v>1.8689991863303499E-3</v>
      </c>
      <c r="O56">
        <v>6.9216674301420065E-4</v>
      </c>
      <c r="P56">
        <v>5.4016212232866614E-4</v>
      </c>
      <c r="Q56">
        <v>2.5925925925925926E-4</v>
      </c>
      <c r="R56">
        <v>1.0705605275553461E-3</v>
      </c>
      <c r="S56">
        <v>3.576002696326256E-4</v>
      </c>
      <c r="T56">
        <v>1.1309357984044576E-3</v>
      </c>
      <c r="U56">
        <v>1.2479381890789131E-4</v>
      </c>
      <c r="V56">
        <v>1.1144736076354538E-3</v>
      </c>
      <c r="W56">
        <v>1.1465903133443562E-3</v>
      </c>
      <c r="X56">
        <v>1.1998081680044425E-3</v>
      </c>
      <c r="Y56">
        <v>7.5481227368019818E-4</v>
      </c>
      <c r="Z56">
        <v>4.6077156480277417E-4</v>
      </c>
      <c r="AA56">
        <v>9.9524006622516543E-4</v>
      </c>
      <c r="AB56">
        <v>7.2467391304347829E-4</v>
      </c>
      <c r="AC56">
        <v>9.7002327057330224E-4</v>
      </c>
      <c r="AD56">
        <v>4.2800233190827829E-4</v>
      </c>
      <c r="AE56">
        <v>5.1431913520490484E-4</v>
      </c>
      <c r="AF56">
        <v>4.678645473393227E-4</v>
      </c>
      <c r="AG56">
        <v>4.2971758664955069E-4</v>
      </c>
      <c r="AH56">
        <v>6.5936451549240187E-4</v>
      </c>
      <c r="AI56">
        <v>3.3969753250198985E-4</v>
      </c>
      <c r="AJ56">
        <v>7.2102152717031854E-4</v>
      </c>
      <c r="AK56">
        <v>7.500678794461036E-4</v>
      </c>
      <c r="AL56">
        <v>9.0722266560255382E-4</v>
      </c>
      <c r="AM56">
        <v>8.3429672447013481E-4</v>
      </c>
      <c r="AN56">
        <v>1.4342709529276696E-3</v>
      </c>
      <c r="AO56">
        <v>2.2429275784028452E-3</v>
      </c>
      <c r="AP56">
        <v>1.2086463687887175E-3</v>
      </c>
      <c r="AQ56">
        <v>6.2983364949657089E-4</v>
      </c>
      <c r="AR56">
        <v>2.3493975903614455E-4</v>
      </c>
      <c r="AS56">
        <v>6.3139663045189728E-4</v>
      </c>
      <c r="AT56">
        <v>4.7954971857410881E-4</v>
      </c>
      <c r="AU56">
        <v>9.9367787255393871E-4</v>
      </c>
      <c r="AV56">
        <v>1.9472853535353535E-3</v>
      </c>
      <c r="AW56">
        <v>1.6064136595164646E-3</v>
      </c>
      <c r="AX56">
        <v>1.1470368304233778E-3</v>
      </c>
      <c r="AY56">
        <v>2.3067674011225379E-3</v>
      </c>
      <c r="AZ56">
        <v>0.12192757777268211</v>
      </c>
      <c r="BA56">
        <v>1.6162519916656454E-3</v>
      </c>
      <c r="BB56">
        <v>9.6989628130533768E-4</v>
      </c>
      <c r="BC56">
        <v>1.1077517467575108E-3</v>
      </c>
      <c r="BD56">
        <v>1.5468840768414092E-3</v>
      </c>
      <c r="BE56">
        <v>3.5830580462482305E-4</v>
      </c>
      <c r="BF56">
        <v>2.4712586147152813E-3</v>
      </c>
      <c r="BG56">
        <v>3.4969057153258097E-3</v>
      </c>
      <c r="BH56">
        <v>1.0517679062109374E-4</v>
      </c>
      <c r="BI56">
        <v>4.1049635811104144E-5</v>
      </c>
      <c r="BJ56">
        <v>1.3393059650714447E-3</v>
      </c>
      <c r="BK56">
        <v>2.0020577497510787E-3</v>
      </c>
      <c r="BL56">
        <v>1.65960371091513E-2</v>
      </c>
      <c r="BM56">
        <v>2.6781386559584269E-2</v>
      </c>
      <c r="BN56">
        <v>4.4455021418372207E-4</v>
      </c>
      <c r="BO56">
        <v>5.0979273626164672E-4</v>
      </c>
      <c r="BP56">
        <v>1.0113636363636364E-3</v>
      </c>
      <c r="BQ56">
        <v>3.5468065693430653E-3</v>
      </c>
      <c r="BR56">
        <v>4.0113073780341263E-2</v>
      </c>
      <c r="BS56">
        <v>1.6080092086003779E-3</v>
      </c>
      <c r="BT56">
        <v>2.5325162074554294E-3</v>
      </c>
      <c r="BU56">
        <v>2.1387402223137092E-4</v>
      </c>
      <c r="BV56">
        <v>2.9808685302200208E-4</v>
      </c>
      <c r="BW56">
        <v>9.1037974683544286E-5</v>
      </c>
      <c r="BX56">
        <v>4.1072519861478913E-4</v>
      </c>
      <c r="BY56">
        <v>5.4380201489268509E-4</v>
      </c>
      <c r="BZ56">
        <v>3.1384596094166325E-4</v>
      </c>
      <c r="CA56">
        <v>4.1460501620883814E-5</v>
      </c>
      <c r="CB56">
        <v>1.0625414731254146E-5</v>
      </c>
      <c r="CC56">
        <v>5.5563385244168835E-4</v>
      </c>
      <c r="CD56">
        <v>1.450778139703221E-3</v>
      </c>
      <c r="CE56">
        <v>8.9048484848484844E-4</v>
      </c>
      <c r="CF56">
        <v>1.5843932570593963E-3</v>
      </c>
      <c r="CG56">
        <v>9.2315689981096408E-3</v>
      </c>
      <c r="CH56">
        <v>1.1070363744782349E-3</v>
      </c>
      <c r="CI56">
        <v>1.5333818752100371E-3</v>
      </c>
      <c r="CJ56">
        <v>1.1546558253508576E-3</v>
      </c>
      <c r="CK56">
        <v>2.8808790383170552E-2</v>
      </c>
      <c r="CL56">
        <v>2.5660905464977954E-3</v>
      </c>
      <c r="CM56">
        <v>7.6476954655719349E-4</v>
      </c>
      <c r="CN56">
        <v>1.170193740685544E-4</v>
      </c>
      <c r="CO56">
        <v>1.1101251422070534E-3</v>
      </c>
      <c r="CP56">
        <v>2.1961605439920393E-3</v>
      </c>
      <c r="CQ56">
        <v>1.4876943851548547E-3</v>
      </c>
      <c r="CR56">
        <v>2.4921717332653539E-3</v>
      </c>
      <c r="CS56">
        <v>4.7112864931410483E-3</v>
      </c>
      <c r="CT56">
        <v>5.0336906584992347E-3</v>
      </c>
      <c r="CU56">
        <v>2.3845617414116589E-3</v>
      </c>
      <c r="CV56">
        <v>2.6642744568276485E-3</v>
      </c>
      <c r="CW56">
        <v>1.1756092480733182E-3</v>
      </c>
      <c r="CX56">
        <v>4.1338071314789854E-3</v>
      </c>
      <c r="CY56">
        <v>1.3015275625415097E-3</v>
      </c>
      <c r="CZ56">
        <v>4.6565876259458587E-3</v>
      </c>
      <c r="DA56">
        <v>6.5147392832380991E-3</v>
      </c>
      <c r="DB56">
        <v>2.0002824231269638E-2</v>
      </c>
      <c r="DC56">
        <v>5.7749393817897168E-3</v>
      </c>
      <c r="DD56">
        <v>8.2329286798179071E-4</v>
      </c>
      <c r="DE56">
        <v>1.0763022743947176E-3</v>
      </c>
      <c r="DF56">
        <v>6.7018335684062057E-3</v>
      </c>
      <c r="DG56">
        <v>1.1379456706281834E-3</v>
      </c>
      <c r="DH56">
        <v>6.0947429231658005E-4</v>
      </c>
      <c r="DI56">
        <v>4.6950301204819276E-3</v>
      </c>
      <c r="DJ56">
        <v>5.5504138449962376E-3</v>
      </c>
      <c r="DK56">
        <v>4.5896866990551245E-3</v>
      </c>
      <c r="DL56">
        <v>1.205911137208847E-3</v>
      </c>
      <c r="DM56">
        <v>1.3098119378577267E-3</v>
      </c>
      <c r="DN56">
        <v>0</v>
      </c>
    </row>
    <row r="57" spans="1:118">
      <c r="A57" t="s">
        <v>103</v>
      </c>
      <c r="B57">
        <v>3.4899487119023753E-5</v>
      </c>
      <c r="C57">
        <v>1.0356273511838902E-4</v>
      </c>
      <c r="D57">
        <v>7.3213248111563052E-5</v>
      </c>
      <c r="E57">
        <v>4.3528424585693312E-6</v>
      </c>
      <c r="F57">
        <v>1.541155866900175E-4</v>
      </c>
      <c r="G57">
        <v>3.7660803360462067E-4</v>
      </c>
      <c r="H57">
        <v>5.0567916601836002E-5</v>
      </c>
      <c r="I57">
        <v>3.5306490384615384E-4</v>
      </c>
      <c r="J57">
        <v>3.7812847806854834E-5</v>
      </c>
      <c r="K57">
        <v>6.6866764275256229E-4</v>
      </c>
      <c r="L57">
        <v>3.2195973000800822E-4</v>
      </c>
      <c r="M57">
        <v>3.4675739480627697E-4</v>
      </c>
      <c r="N57">
        <v>4.8413344182262008E-4</v>
      </c>
      <c r="O57">
        <v>1.2673690639792334E-4</v>
      </c>
      <c r="P57">
        <v>2.0302137067059687E-4</v>
      </c>
      <c r="Q57">
        <v>3.7037037037037037E-5</v>
      </c>
      <c r="R57">
        <v>1.4790390956194067E-4</v>
      </c>
      <c r="S57">
        <v>7.0666217278957417E-5</v>
      </c>
      <c r="T57">
        <v>1.1763960997847283E-4</v>
      </c>
      <c r="U57">
        <v>6.6585641114680089E-5</v>
      </c>
      <c r="V57">
        <v>6.3458069021707505E-4</v>
      </c>
      <c r="W57">
        <v>2.5382102673710525E-4</v>
      </c>
      <c r="X57">
        <v>2.8436569236205762E-4</v>
      </c>
      <c r="Y57">
        <v>6.842004955212503E-5</v>
      </c>
      <c r="Z57">
        <v>9.5361941915908098E-6</v>
      </c>
      <c r="AA57">
        <v>2.0912665562913908E-4</v>
      </c>
      <c r="AB57">
        <v>4.5652173913043474E-6</v>
      </c>
      <c r="AC57">
        <v>9.3082293209223612E-5</v>
      </c>
      <c r="AD57">
        <v>1.1319471434123592E-4</v>
      </c>
      <c r="AE57">
        <v>1.4379638593094548E-4</v>
      </c>
      <c r="AF57">
        <v>1.4137624642116694E-4</v>
      </c>
      <c r="AG57">
        <v>1.3446726572528884E-4</v>
      </c>
      <c r="AH57">
        <v>2.0307874481941975E-4</v>
      </c>
      <c r="AI57">
        <v>5.3138763597771289E-5</v>
      </c>
      <c r="AJ57">
        <v>2.2683535661709801E-4</v>
      </c>
      <c r="AK57">
        <v>1.786587021449905E-4</v>
      </c>
      <c r="AL57">
        <v>1.3447725458898643E-4</v>
      </c>
      <c r="AM57">
        <v>3.0072075929494043E-4</v>
      </c>
      <c r="AN57">
        <v>2.56601607347876E-4</v>
      </c>
      <c r="AO57">
        <v>8.4060782411897835E-5</v>
      </c>
      <c r="AP57">
        <v>3.1079478054567023E-4</v>
      </c>
      <c r="AQ57">
        <v>2.3365679264555669E-4</v>
      </c>
      <c r="AR57">
        <v>6.3683304647160072E-5</v>
      </c>
      <c r="AS57">
        <v>2.3807274444969295E-4</v>
      </c>
      <c r="AT57">
        <v>1.25140712945591E-4</v>
      </c>
      <c r="AU57">
        <v>2.4425489212242851E-4</v>
      </c>
      <c r="AV57">
        <v>6.5137987012987017E-4</v>
      </c>
      <c r="AW57">
        <v>2.3631537413013845E-5</v>
      </c>
      <c r="AX57">
        <v>1.378025186644669E-5</v>
      </c>
      <c r="AY57">
        <v>2.529880715468856E-5</v>
      </c>
      <c r="AZ57">
        <v>2.1936864633493849E-5</v>
      </c>
      <c r="BA57">
        <v>4.4821669322220862E-4</v>
      </c>
      <c r="BB57">
        <v>1.3286111813812294E-4</v>
      </c>
      <c r="BC57">
        <v>3.8618715234227066E-4</v>
      </c>
      <c r="BD57">
        <v>5.891909216562168E-4</v>
      </c>
      <c r="BE57">
        <v>1.0523831996224634E-4</v>
      </c>
      <c r="BF57">
        <v>1.3361105763677666E-2</v>
      </c>
      <c r="BG57">
        <v>2.3166470374097949E-2</v>
      </c>
      <c r="BH57">
        <v>3.4196223547486494E-5</v>
      </c>
      <c r="BI57">
        <v>2.4600839322753366E-6</v>
      </c>
      <c r="BJ57">
        <v>3.454487034096923E-4</v>
      </c>
      <c r="BK57">
        <v>4.0444739462329904E-4</v>
      </c>
      <c r="BL57">
        <v>4.2870232504867709E-4</v>
      </c>
      <c r="BM57">
        <v>4.5301366087949294E-4</v>
      </c>
      <c r="BN57">
        <v>2.0180866254164683E-4</v>
      </c>
      <c r="BO57">
        <v>1.5421182734360144E-4</v>
      </c>
      <c r="BP57">
        <v>1.6839447102604997E-4</v>
      </c>
      <c r="BQ57">
        <v>2.0903284671532847E-4</v>
      </c>
      <c r="BR57">
        <v>1.5205479452054795E-4</v>
      </c>
      <c r="BS57">
        <v>5.6206568233170854E-4</v>
      </c>
      <c r="BT57">
        <v>3.62337925445705E-4</v>
      </c>
      <c r="BU57">
        <v>2.3143709933541139E-3</v>
      </c>
      <c r="BV57">
        <v>6.0265004988535125E-5</v>
      </c>
      <c r="BW57">
        <v>3.0312236286919834E-5</v>
      </c>
      <c r="BX57">
        <v>1.6327154206559382E-4</v>
      </c>
      <c r="BY57">
        <v>1.2016352752226603E-4</v>
      </c>
      <c r="BZ57">
        <v>4.2490831008432336E-5</v>
      </c>
      <c r="CA57">
        <v>5.6435630569737382E-7</v>
      </c>
      <c r="CB57">
        <v>2.9860650298606506E-7</v>
      </c>
      <c r="CC57">
        <v>2.1443168205200478E-4</v>
      </c>
      <c r="CD57">
        <v>5.6339727349499335E-4</v>
      </c>
      <c r="CE57">
        <v>2.3069696969696968E-4</v>
      </c>
      <c r="CF57">
        <v>7.3445107108081778E-4</v>
      </c>
      <c r="CG57">
        <v>1.1839851134215502E-3</v>
      </c>
      <c r="CH57">
        <v>4.4722719141323793E-6</v>
      </c>
      <c r="CI57">
        <v>3.6204772039879021E-4</v>
      </c>
      <c r="CJ57">
        <v>4.0226108264646915E-4</v>
      </c>
      <c r="CK57">
        <v>2.7685950413223142E-4</v>
      </c>
      <c r="CL57">
        <v>8.7408158981176971E-4</v>
      </c>
      <c r="CM57">
        <v>2.84754618398955E-4</v>
      </c>
      <c r="CN57">
        <v>2.8656929955290611E-3</v>
      </c>
      <c r="CO57">
        <v>3.5062571103526731E-4</v>
      </c>
      <c r="CP57">
        <v>7.276722779666638E-5</v>
      </c>
      <c r="CQ57">
        <v>4.0127194319815307E-4</v>
      </c>
      <c r="CR57">
        <v>1.1556624816773948E-3</v>
      </c>
      <c r="CS57">
        <v>1.683081252198382E-4</v>
      </c>
      <c r="CT57">
        <v>1.2863705972434916E-4</v>
      </c>
      <c r="CU57">
        <v>3.1457817922194366E-3</v>
      </c>
      <c r="CV57">
        <v>2.8434931892378701E-3</v>
      </c>
      <c r="CW57">
        <v>1.5613622162049573E-3</v>
      </c>
      <c r="CX57">
        <v>5.884572968998897E-3</v>
      </c>
      <c r="CY57">
        <v>4.423289794111136E-4</v>
      </c>
      <c r="CZ57">
        <v>3.4837939545987942E-4</v>
      </c>
      <c r="DA57">
        <v>9.1137303655533503E-5</v>
      </c>
      <c r="DB57">
        <v>4.7163710214831976E-3</v>
      </c>
      <c r="DC57">
        <v>3.4505412681138672E-3</v>
      </c>
      <c r="DD57">
        <v>1.0549317147192717E-3</v>
      </c>
      <c r="DE57">
        <v>1.4526779163609685E-4</v>
      </c>
      <c r="DF57">
        <v>9.2308415608838741E-3</v>
      </c>
      <c r="DG57">
        <v>3.38568194680249E-4</v>
      </c>
      <c r="DH57">
        <v>1.2767186597342577E-4</v>
      </c>
      <c r="DI57">
        <v>6.109751506024096E-3</v>
      </c>
      <c r="DJ57">
        <v>5.0867193378480065E-3</v>
      </c>
      <c r="DK57">
        <v>4.408553613098198E-3</v>
      </c>
      <c r="DL57">
        <v>3.4762184380504986E-4</v>
      </c>
      <c r="DM57">
        <v>4.2780049059689291E-4</v>
      </c>
      <c r="DN57">
        <v>0</v>
      </c>
    </row>
    <row r="58" spans="1:118">
      <c r="A58" t="s">
        <v>104</v>
      </c>
      <c r="B58">
        <v>6.1530979190001762E-5</v>
      </c>
      <c r="C58">
        <v>9.6481522460721385E-4</v>
      </c>
      <c r="D58">
        <v>9.3550261475886106E-5</v>
      </c>
      <c r="E58">
        <v>2.2026431718061677E-6</v>
      </c>
      <c r="F58">
        <v>1.4430823117338003E-4</v>
      </c>
      <c r="G58">
        <v>1.5174586505644526E-4</v>
      </c>
      <c r="H58">
        <v>7.3855090503604587E-5</v>
      </c>
      <c r="I58">
        <v>2.3317307692307689E-4</v>
      </c>
      <c r="J58">
        <v>6.5837162181444598E-5</v>
      </c>
      <c r="K58">
        <v>3.4326500732064424E-4</v>
      </c>
      <c r="L58">
        <v>2.0732753689509209E-4</v>
      </c>
      <c r="M58">
        <v>2.0899875017358702E-4</v>
      </c>
      <c r="N58">
        <v>6.5663140764849479E-4</v>
      </c>
      <c r="O58">
        <v>4.1792640097724836E-4</v>
      </c>
      <c r="P58">
        <v>3.201915991156964E-4</v>
      </c>
      <c r="Q58">
        <v>5.7239057239057243E-5</v>
      </c>
      <c r="R58">
        <v>2.1959491285916156E-4</v>
      </c>
      <c r="S58">
        <v>1.5099427030670708E-4</v>
      </c>
      <c r="T58">
        <v>3.1606939344054705E-4</v>
      </c>
      <c r="U58">
        <v>1.1515756576091675E-4</v>
      </c>
      <c r="V58">
        <v>5.863935284874586E-4</v>
      </c>
      <c r="W58">
        <v>2.4063394765495827E-4</v>
      </c>
      <c r="X58">
        <v>1.2857287091725983E-3</v>
      </c>
      <c r="Y58">
        <v>1.3193253287592912E-4</v>
      </c>
      <c r="Z58">
        <v>9.5361941915908115E-6</v>
      </c>
      <c r="AA58">
        <v>2.2899420529801326E-4</v>
      </c>
      <c r="AB58">
        <v>7.2717391304347826E-5</v>
      </c>
      <c r="AC58">
        <v>1.3207108102390524E-4</v>
      </c>
      <c r="AD58">
        <v>1.2261951029926156E-4</v>
      </c>
      <c r="AE58">
        <v>4.7470958373668927E-4</v>
      </c>
      <c r="AF58">
        <v>4.7596011452265768E-4</v>
      </c>
      <c r="AG58">
        <v>2.3523748395378691E-4</v>
      </c>
      <c r="AH58">
        <v>4.2944543122163016E-4</v>
      </c>
      <c r="AI58">
        <v>1.0887768638896258E-4</v>
      </c>
      <c r="AJ58">
        <v>4.1836103347485647E-4</v>
      </c>
      <c r="AK58">
        <v>3.5623133315232147E-4</v>
      </c>
      <c r="AL58">
        <v>3.05267358339984E-4</v>
      </c>
      <c r="AM58">
        <v>3.9870120602297863E-4</v>
      </c>
      <c r="AN58">
        <v>8.5907003444316878E-4</v>
      </c>
      <c r="AO58">
        <v>5.9327513740704813E-5</v>
      </c>
      <c r="AP58">
        <v>3.5679451693686567E-4</v>
      </c>
      <c r="AQ58">
        <v>1.6985261929082152E-4</v>
      </c>
      <c r="AR58">
        <v>6.1854561101549048E-5</v>
      </c>
      <c r="AS58">
        <v>1.0284994489056841E-3</v>
      </c>
      <c r="AT58">
        <v>8.9718574108818008E-4</v>
      </c>
      <c r="AU58">
        <v>3.5594581033617661E-4</v>
      </c>
      <c r="AV58">
        <v>2.6139971139971141E-3</v>
      </c>
      <c r="AW58">
        <v>1.5438697180572496E-5</v>
      </c>
      <c r="AX58">
        <v>1.4622971834162205E-5</v>
      </c>
      <c r="AY58">
        <v>7.1058307613475216E-5</v>
      </c>
      <c r="AZ58">
        <v>1.1159519987770388E-5</v>
      </c>
      <c r="BA58">
        <v>1.3406463210360745E-3</v>
      </c>
      <c r="BB58">
        <v>7.2603086263597254E-5</v>
      </c>
      <c r="BC58">
        <v>1.3646319388226631E-3</v>
      </c>
      <c r="BD58">
        <v>2.3299913863904969E-3</v>
      </c>
      <c r="BE58">
        <v>1.6133789523360075E-3</v>
      </c>
      <c r="BF58">
        <v>0.23888946213375431</v>
      </c>
      <c r="BG58">
        <v>6.1253988308100822E-4</v>
      </c>
      <c r="BH58">
        <v>1.0816138855390172E-4</v>
      </c>
      <c r="BI58">
        <v>2.1610149052144133E-5</v>
      </c>
      <c r="BJ58">
        <v>2.9653549557722837E-3</v>
      </c>
      <c r="BK58">
        <v>9.6563557915698654E-3</v>
      </c>
      <c r="BL58">
        <v>9.1982590768525951E-4</v>
      </c>
      <c r="BM58">
        <v>3.9472855399393726E-4</v>
      </c>
      <c r="BN58">
        <v>4.0239341810022439E-4</v>
      </c>
      <c r="BO58">
        <v>8.1051530709260323E-4</v>
      </c>
      <c r="BP58">
        <v>1.8440324295587454E-3</v>
      </c>
      <c r="BQ58">
        <v>2.5366788321167883E-3</v>
      </c>
      <c r="BR58">
        <v>6.1769766882960823E-3</v>
      </c>
      <c r="BS58">
        <v>2.3628160127328796E-3</v>
      </c>
      <c r="BT58">
        <v>3.0668557536466775E-3</v>
      </c>
      <c r="BU58">
        <v>3.6387696288890192E-4</v>
      </c>
      <c r="BV58">
        <v>1.2176226567012657E-3</v>
      </c>
      <c r="BW58">
        <v>1.7755274261603376E-5</v>
      </c>
      <c r="BX58">
        <v>7.0930943165614169E-4</v>
      </c>
      <c r="BY58">
        <v>1.4145860709592643E-3</v>
      </c>
      <c r="BZ58">
        <v>1.9460205009247359E-4</v>
      </c>
      <c r="CA58">
        <v>5.3810717519982149E-7</v>
      </c>
      <c r="CB58">
        <v>3.3178500331785003E-7</v>
      </c>
      <c r="CC58">
        <v>2.0607427242618562E-3</v>
      </c>
      <c r="CD58">
        <v>1.6914585595367354E-3</v>
      </c>
      <c r="CE58">
        <v>2.7693939393939396E-3</v>
      </c>
      <c r="CF58">
        <v>4.3306657740993185E-3</v>
      </c>
      <c r="CG58">
        <v>9.8800803402646509E-4</v>
      </c>
      <c r="CH58">
        <v>2.2003577817531305E-4</v>
      </c>
      <c r="CI58">
        <v>1.1119076957544528E-3</v>
      </c>
      <c r="CJ58">
        <v>3.4303296948095343E-3</v>
      </c>
      <c r="CK58">
        <v>1.2002253944402707E-3</v>
      </c>
      <c r="CL58">
        <v>3.6216849765586734E-3</v>
      </c>
      <c r="CM58">
        <v>2.2181377122597501E-3</v>
      </c>
      <c r="CN58">
        <v>7.2190760059612509E-5</v>
      </c>
      <c r="CO58">
        <v>3.8898748577929467E-3</v>
      </c>
      <c r="CP58">
        <v>4.4012770544821288E-4</v>
      </c>
      <c r="CQ58">
        <v>3.4013590625952871E-3</v>
      </c>
      <c r="CR58">
        <v>3.5940135534170328E-3</v>
      </c>
      <c r="CS58">
        <v>5.2856797397115721E-3</v>
      </c>
      <c r="CT58">
        <v>2.3782542113323125E-3</v>
      </c>
      <c r="CU58">
        <v>1.0871187341225696E-2</v>
      </c>
      <c r="CV58">
        <v>1.0995159293031633E-2</v>
      </c>
      <c r="CW58">
        <v>6.8900437408873161E-3</v>
      </c>
      <c r="CX58">
        <v>1.9641465506678106E-2</v>
      </c>
      <c r="CY58">
        <v>1.3165818020810273E-3</v>
      </c>
      <c r="CZ58">
        <v>1.2250495690527254E-2</v>
      </c>
      <c r="DA58">
        <v>7.6971812465632245E-4</v>
      </c>
      <c r="DB58">
        <v>2.7305651635832828E-2</v>
      </c>
      <c r="DC58">
        <v>1.6217595509479352E-2</v>
      </c>
      <c r="DD58">
        <v>2.2689681335356601E-3</v>
      </c>
      <c r="DE58">
        <v>8.2171680117388118E-5</v>
      </c>
      <c r="DF58">
        <v>4.2267042783262808E-3</v>
      </c>
      <c r="DG58">
        <v>3.6013016411997737E-3</v>
      </c>
      <c r="DH58">
        <v>3.5663393029077605E-3</v>
      </c>
      <c r="DI58">
        <v>2.579348644578313E-2</v>
      </c>
      <c r="DJ58">
        <v>1.138976674191121E-2</v>
      </c>
      <c r="DK58">
        <v>5.186182624995218E-3</v>
      </c>
      <c r="DL58">
        <v>2.9823840281855544E-3</v>
      </c>
      <c r="DM58">
        <v>5.1193785772690108E-4</v>
      </c>
      <c r="DN58">
        <v>0</v>
      </c>
    </row>
    <row r="59" spans="1:118">
      <c r="A59" t="s">
        <v>105</v>
      </c>
      <c r="B59">
        <v>1.1811589931026351E-3</v>
      </c>
      <c r="C59">
        <v>2.377804824076123E-2</v>
      </c>
      <c r="D59">
        <v>5.3091226031377102E-3</v>
      </c>
      <c r="E59">
        <v>1.4306429620306272E-2</v>
      </c>
      <c r="F59">
        <v>3.7022767075306474E-2</v>
      </c>
      <c r="G59">
        <v>6.7351010763980045E-3</v>
      </c>
      <c r="H59">
        <v>3.7316970074166282E-2</v>
      </c>
      <c r="I59">
        <v>2.0557692307692308E-2</v>
      </c>
      <c r="J59">
        <v>3.4805941611255387E-2</v>
      </c>
      <c r="K59">
        <v>2.3901171303074672E-2</v>
      </c>
      <c r="L59">
        <v>3.249814094497197E-2</v>
      </c>
      <c r="M59">
        <v>4.2586029718094713E-2</v>
      </c>
      <c r="N59">
        <v>1.039707078925956E-2</v>
      </c>
      <c r="O59">
        <v>1.575171781951443E-2</v>
      </c>
      <c r="P59">
        <v>8.0250552689756813E-4</v>
      </c>
      <c r="Q59">
        <v>1.0235690235690235E-3</v>
      </c>
      <c r="R59">
        <v>1.6490626471973621E-2</v>
      </c>
      <c r="S59">
        <v>3.3692731153802946E-2</v>
      </c>
      <c r="T59">
        <v>5.2923895150056985E-3</v>
      </c>
      <c r="U59">
        <v>4.9418352287524954E-4</v>
      </c>
      <c r="V59">
        <v>1.1479310946866089E-2</v>
      </c>
      <c r="W59">
        <v>2.0024680404887689E-2</v>
      </c>
      <c r="X59">
        <v>1.5966479882881517E-3</v>
      </c>
      <c r="Y59">
        <v>1.6280398322851154E-2</v>
      </c>
      <c r="Z59">
        <v>1.8222800173385352E-3</v>
      </c>
      <c r="AA59">
        <v>6.3683205711920543E-2</v>
      </c>
      <c r="AB59">
        <v>1.4812934782608695E-2</v>
      </c>
      <c r="AC59">
        <v>7.0234609689020528E-3</v>
      </c>
      <c r="AD59">
        <v>6.1572094830936652E-3</v>
      </c>
      <c r="AE59">
        <v>2.805622781542433E-3</v>
      </c>
      <c r="AF59">
        <v>3.1032678448020537E-3</v>
      </c>
      <c r="AG59">
        <v>2.1094351732991016E-2</v>
      </c>
      <c r="AH59">
        <v>6.9295441089402016E-3</v>
      </c>
      <c r="AI59">
        <v>3.1640116741841339E-3</v>
      </c>
      <c r="AJ59">
        <v>7.183546329286767E-3</v>
      </c>
      <c r="AK59">
        <v>1.448995384197665E-2</v>
      </c>
      <c r="AL59">
        <v>5.1169193934557065E-3</v>
      </c>
      <c r="AM59">
        <v>3.0297509455505599E-2</v>
      </c>
      <c r="AN59">
        <v>3.7105338691159587E-3</v>
      </c>
      <c r="AO59">
        <v>1.8887002909796315E-2</v>
      </c>
      <c r="AP59">
        <v>1.9190720970080402E-3</v>
      </c>
      <c r="AQ59">
        <v>1.0597548518896835E-4</v>
      </c>
      <c r="AR59">
        <v>1.3454496557659207E-2</v>
      </c>
      <c r="AS59">
        <v>3.4811840655014962E-3</v>
      </c>
      <c r="AT59">
        <v>2.0983114446529081E-3</v>
      </c>
      <c r="AU59">
        <v>9.5273457099849471E-3</v>
      </c>
      <c r="AV59">
        <v>5.0746978715728717E-2</v>
      </c>
      <c r="AW59">
        <v>2.5225052012339479E-3</v>
      </c>
      <c r="AX59">
        <v>3.2011014706056899E-3</v>
      </c>
      <c r="AY59">
        <v>5.8500065540951184E-3</v>
      </c>
      <c r="AZ59">
        <v>0</v>
      </c>
      <c r="BA59">
        <v>1.9767291743269192E-2</v>
      </c>
      <c r="BB59">
        <v>1.5765241588666835E-4</v>
      </c>
      <c r="BC59">
        <v>7.1580225766888203E-2</v>
      </c>
      <c r="BD59">
        <v>1.4883736303359306E-2</v>
      </c>
      <c r="BE59">
        <v>4.0372817366682398E-4</v>
      </c>
      <c r="BF59">
        <v>4.6621491548916186E-3</v>
      </c>
      <c r="BG59">
        <v>5.9361206878091606E-2</v>
      </c>
      <c r="BH59">
        <v>2.3394401951552595E-4</v>
      </c>
      <c r="BI59">
        <v>1.0520476580965704E-4</v>
      </c>
      <c r="BJ59">
        <v>3.5993498147728134E-2</v>
      </c>
      <c r="BK59">
        <v>9.9550614005974123E-3</v>
      </c>
      <c r="BL59">
        <v>7.6417363417707017E-4</v>
      </c>
      <c r="BM59">
        <v>6.307428841384197E-4</v>
      </c>
      <c r="BN59">
        <v>8.1157951995648337E-3</v>
      </c>
      <c r="BO59">
        <v>9.404829815554287E-4</v>
      </c>
      <c r="BP59">
        <v>3.0397395002658163E-3</v>
      </c>
      <c r="BQ59">
        <v>3.400638686131387E-3</v>
      </c>
      <c r="BR59">
        <v>1.0841792838260032E-2</v>
      </c>
      <c r="BS59">
        <v>2.0864727365743439E-3</v>
      </c>
      <c r="BT59">
        <v>2.9975688816855752E-3</v>
      </c>
      <c r="BU59">
        <v>1.8065929541845555E-4</v>
      </c>
      <c r="BV59">
        <v>5.6044879312457335E-4</v>
      </c>
      <c r="BW59">
        <v>4.5198312236286919E-5</v>
      </c>
      <c r="BX59">
        <v>4.5131391322061518E-4</v>
      </c>
      <c r="BY59">
        <v>2.7558037669732803E-3</v>
      </c>
      <c r="BZ59">
        <v>3.9857684712077992E-4</v>
      </c>
      <c r="CA59">
        <v>1.4253277860170881E-5</v>
      </c>
      <c r="CB59">
        <v>2.5879230258792302E-6</v>
      </c>
      <c r="CC59">
        <v>3.1315622577690085E-4</v>
      </c>
      <c r="CD59">
        <v>4.1217275907829657E-4</v>
      </c>
      <c r="CE59">
        <v>3.6748787878787877E-3</v>
      </c>
      <c r="CF59">
        <v>1.4756268257059397E-3</v>
      </c>
      <c r="CG59">
        <v>2.1086365784499052E-4</v>
      </c>
      <c r="CH59">
        <v>9.8091830649970187E-5</v>
      </c>
      <c r="CI59">
        <v>9.6673014450543286E-4</v>
      </c>
      <c r="CJ59">
        <v>5.1900757406994884E-3</v>
      </c>
      <c r="CK59">
        <v>1.2768595041322314E-3</v>
      </c>
      <c r="CL59">
        <v>3.9993352459589959E-3</v>
      </c>
      <c r="CM59">
        <v>4.3923493189027812E-3</v>
      </c>
      <c r="CN59">
        <v>8.548435171385991E-5</v>
      </c>
      <c r="CO59">
        <v>4.9196814562002273E-3</v>
      </c>
      <c r="CP59">
        <v>1.0657600132680984E-3</v>
      </c>
      <c r="CQ59">
        <v>5.1133858953696047E-3</v>
      </c>
      <c r="CR59">
        <v>1.9997769421961635E-3</v>
      </c>
      <c r="CS59">
        <v>3.6200976081603936E-3</v>
      </c>
      <c r="CT59">
        <v>4.9297746663749722E-3</v>
      </c>
      <c r="CU59">
        <v>1.5430952894881034E-3</v>
      </c>
      <c r="CV59">
        <v>2.3419171451086341E-3</v>
      </c>
      <c r="CW59">
        <v>2.1946469485523848E-3</v>
      </c>
      <c r="CX59">
        <v>9.093003308418085E-3</v>
      </c>
      <c r="CY59">
        <v>1.9997786141244191E-3</v>
      </c>
      <c r="CZ59">
        <v>2.0571763848986364E-3</v>
      </c>
      <c r="DA59">
        <v>5.3969923733473589E-4</v>
      </c>
      <c r="DB59">
        <v>3.8168692285723356E-3</v>
      </c>
      <c r="DC59">
        <v>2.3920518548217729E-3</v>
      </c>
      <c r="DD59">
        <v>8.5455235204855845E-4</v>
      </c>
      <c r="DE59">
        <v>1.6140865737344096E-5</v>
      </c>
      <c r="DF59">
        <v>4.596520921485661E-3</v>
      </c>
      <c r="DG59">
        <v>1.7272212790039616E-3</v>
      </c>
      <c r="DH59">
        <v>4.6890044290390917E-3</v>
      </c>
      <c r="DI59">
        <v>6.1214231927710838E-3</v>
      </c>
      <c r="DJ59">
        <v>3.6348758465011288E-3</v>
      </c>
      <c r="DK59">
        <v>7.8026854366703639E-4</v>
      </c>
      <c r="DL59">
        <v>1.4519671168526132E-2</v>
      </c>
      <c r="DM59">
        <v>8.5322976287816859E-3</v>
      </c>
      <c r="DN59">
        <v>0</v>
      </c>
    </row>
    <row r="60" spans="1:118">
      <c r="A60" t="s">
        <v>106</v>
      </c>
      <c r="B60">
        <v>4.103047809939279E-5</v>
      </c>
      <c r="C60">
        <v>1.6530205797742864E-3</v>
      </c>
      <c r="D60">
        <v>2.5760216928142554E-5</v>
      </c>
      <c r="E60">
        <v>2.5887874973778056E-3</v>
      </c>
      <c r="F60">
        <v>2.3079159369527147E-2</v>
      </c>
      <c r="G60">
        <v>2.8571803622998164E-3</v>
      </c>
      <c r="H60">
        <v>7.3003474923499824E-3</v>
      </c>
      <c r="I60">
        <v>1.7005709134615384E-3</v>
      </c>
      <c r="J60">
        <v>3.2801575297508633E-4</v>
      </c>
      <c r="K60">
        <v>1.0194582723279647E-2</v>
      </c>
      <c r="L60">
        <v>4.6319071044502915E-3</v>
      </c>
      <c r="M60">
        <v>4.7049020969309823E-4</v>
      </c>
      <c r="N60">
        <v>5.9967453213995115E-4</v>
      </c>
      <c r="O60">
        <v>2.5965796304779354E-3</v>
      </c>
      <c r="P60">
        <v>3.9366249078850403E-3</v>
      </c>
      <c r="Q60">
        <v>5.6228956228956235E-4</v>
      </c>
      <c r="R60">
        <v>6.1026848798869521E-4</v>
      </c>
      <c r="S60">
        <v>3.5456690259521402E-4</v>
      </c>
      <c r="T60">
        <v>2.8301886792452826E-4</v>
      </c>
      <c r="U60">
        <v>2.9802500217032727E-3</v>
      </c>
      <c r="V60">
        <v>1.5003200838037594E-3</v>
      </c>
      <c r="W60">
        <v>2.204258579666895E-3</v>
      </c>
      <c r="X60">
        <v>1.7758190721389267E-3</v>
      </c>
      <c r="Y60">
        <v>8.3566800076234041E-4</v>
      </c>
      <c r="Z60">
        <v>1.7633289986996098E-3</v>
      </c>
      <c r="AA60">
        <v>7.3126034768211936E-3</v>
      </c>
      <c r="AB60">
        <v>8.6108695652173915E-4</v>
      </c>
      <c r="AC60">
        <v>9.0981595092024534E-4</v>
      </c>
      <c r="AD60">
        <v>1.6880101049358723E-3</v>
      </c>
      <c r="AE60">
        <v>8.6076153597934829E-4</v>
      </c>
      <c r="AF60">
        <v>1.4416033172080164E-3</v>
      </c>
      <c r="AG60">
        <v>9.3035943517329916E-4</v>
      </c>
      <c r="AH60">
        <v>1.3283994474047761E-3</v>
      </c>
      <c r="AI60">
        <v>4.3526240382064209E-3</v>
      </c>
      <c r="AJ60">
        <v>3.2541443536515118E-3</v>
      </c>
      <c r="AK60">
        <v>3.6676622318761883E-3</v>
      </c>
      <c r="AL60">
        <v>3.3330007980845971E-3</v>
      </c>
      <c r="AM60">
        <v>8.3179904374509385E-4</v>
      </c>
      <c r="AN60">
        <v>1.3783008036739382E-3</v>
      </c>
      <c r="AO60">
        <v>2.8811024894924024E-4</v>
      </c>
      <c r="AP60">
        <v>1.066561223144853E-3</v>
      </c>
      <c r="AQ60">
        <v>4.2317233328469279E-5</v>
      </c>
      <c r="AR60">
        <v>3.6790017211703964E-5</v>
      </c>
      <c r="AS60">
        <v>9.8370335380255068E-4</v>
      </c>
      <c r="AT60">
        <v>1.3893058161350844E-3</v>
      </c>
      <c r="AU60">
        <v>6.706472654290015E-4</v>
      </c>
      <c r="AV60">
        <v>1.6298250360750361E-3</v>
      </c>
      <c r="AW60">
        <v>6.1367386469617617E-5</v>
      </c>
      <c r="AX60">
        <v>3.4877924297634452E-4</v>
      </c>
      <c r="AY60">
        <v>7.6265834097977769E-5</v>
      </c>
      <c r="AZ60">
        <v>0</v>
      </c>
      <c r="BA60">
        <v>1.6605793193610328E-3</v>
      </c>
      <c r="BB60">
        <v>2.0369339741968125E-3</v>
      </c>
      <c r="BC60">
        <v>6.4641701902932048E-3</v>
      </c>
      <c r="BD60">
        <v>9.7126459806494262E-4</v>
      </c>
      <c r="BE60">
        <v>1.8231005191127889E-2</v>
      </c>
      <c r="BF60">
        <v>5.2677318754090791E-2</v>
      </c>
      <c r="BG60">
        <v>0.11875626887085376</v>
      </c>
      <c r="BH60">
        <v>1.703071052153371E-3</v>
      </c>
      <c r="BI60">
        <v>2.5782644349042495E-4</v>
      </c>
      <c r="BJ60">
        <v>9.6309820821047845E-3</v>
      </c>
      <c r="BK60">
        <v>2.0523531364088948E-2</v>
      </c>
      <c r="BL60">
        <v>1.4276715152903448E-3</v>
      </c>
      <c r="BM60">
        <v>3.3675839533876622E-4</v>
      </c>
      <c r="BN60">
        <v>1.3242673556809683E-3</v>
      </c>
      <c r="BO60">
        <v>7.9986689484692907E-4</v>
      </c>
      <c r="BP60">
        <v>1.1380914407230199E-3</v>
      </c>
      <c r="BQ60">
        <v>1.2647810218978101E-3</v>
      </c>
      <c r="BR60">
        <v>1.0837995674116798E-2</v>
      </c>
      <c r="BS60">
        <v>2.5340704003183217E-3</v>
      </c>
      <c r="BT60">
        <v>2.9711304700162076E-3</v>
      </c>
      <c r="BU60">
        <v>1.2915367876257131E-4</v>
      </c>
      <c r="BV60">
        <v>3.7354501058969733E-4</v>
      </c>
      <c r="BW60">
        <v>3.8481012658227852E-6</v>
      </c>
      <c r="BX60">
        <v>2.0411489101650031E-4</v>
      </c>
      <c r="BY60">
        <v>2.7268944371441088E-3</v>
      </c>
      <c r="BZ60">
        <v>1.337575624588571E-4</v>
      </c>
      <c r="CA60">
        <v>1.8374391348286586E-7</v>
      </c>
      <c r="CB60">
        <v>2.2395487723954878E-7</v>
      </c>
      <c r="CC60">
        <v>1.6535832569938692E-3</v>
      </c>
      <c r="CD60">
        <v>1.9375075401134032E-3</v>
      </c>
      <c r="CE60">
        <v>5.2457878787878784E-3</v>
      </c>
      <c r="CF60">
        <v>2.0906310856864656E-3</v>
      </c>
      <c r="CG60">
        <v>7.356450850661626E-4</v>
      </c>
      <c r="CH60">
        <v>4.1174716756112102E-4</v>
      </c>
      <c r="CI60">
        <v>1.6128038534782123E-3</v>
      </c>
      <c r="CJ60">
        <v>6.0256738694586766E-3</v>
      </c>
      <c r="CK60">
        <v>8.377160030052592E-4</v>
      </c>
      <c r="CL60">
        <v>1.1705618920999229E-2</v>
      </c>
      <c r="CM60">
        <v>3.019369285314424E-3</v>
      </c>
      <c r="CN60">
        <v>1.3051684053651267E-2</v>
      </c>
      <c r="CO60">
        <v>6.2166097838452792E-3</v>
      </c>
      <c r="CP60">
        <v>1.7613400779500788E-4</v>
      </c>
      <c r="CQ60">
        <v>5.9089166702966421E-3</v>
      </c>
      <c r="CR60">
        <v>1.1752703248146495E-3</v>
      </c>
      <c r="CS60">
        <v>2.3513893774182202E-4</v>
      </c>
      <c r="CT60">
        <v>2.1330124699190547E-3</v>
      </c>
      <c r="CU60">
        <v>1.1379447755989838E-3</v>
      </c>
      <c r="CV60">
        <v>1.8259596983001237E-3</v>
      </c>
      <c r="CW60">
        <v>2.2879608414913561E-3</v>
      </c>
      <c r="CX60">
        <v>9.4972429849283189E-3</v>
      </c>
      <c r="CY60">
        <v>2.73345140580031E-3</v>
      </c>
      <c r="CZ60">
        <v>4.4132642738639577E-4</v>
      </c>
      <c r="DA60">
        <v>4.1714681904033281E-4</v>
      </c>
      <c r="DB60">
        <v>3.1547615269888621E-3</v>
      </c>
      <c r="DC60">
        <v>1.9096072703667639E-3</v>
      </c>
      <c r="DD60">
        <v>8.1980273141122912E-4</v>
      </c>
      <c r="DE60">
        <v>8.0704328686720462E-6</v>
      </c>
      <c r="DF60">
        <v>1.7571227080394923E-3</v>
      </c>
      <c r="DG60">
        <v>3.6901528013582345E-3</v>
      </c>
      <c r="DH60">
        <v>6.9285576737916426E-4</v>
      </c>
      <c r="DI60">
        <v>2.7146084337349398E-3</v>
      </c>
      <c r="DJ60">
        <v>1.6232129420617005E-3</v>
      </c>
      <c r="DK60">
        <v>2.1843081748976704E-3</v>
      </c>
      <c r="DL60">
        <v>8.8099432374241543E-4</v>
      </c>
      <c r="DM60">
        <v>9.598528209321342E-4</v>
      </c>
      <c r="DN60">
        <v>0</v>
      </c>
    </row>
    <row r="61" spans="1:118">
      <c r="A61" t="s">
        <v>107</v>
      </c>
      <c r="B61">
        <v>1.1298119436420445E-4</v>
      </c>
      <c r="C61">
        <v>1.9362690860809913E-4</v>
      </c>
      <c r="D61">
        <v>1.9136161146620181E-4</v>
      </c>
      <c r="E61">
        <v>4.3633312355779317E-5</v>
      </c>
      <c r="F61">
        <v>2.7880910683012258E-4</v>
      </c>
      <c r="G61">
        <v>6.5824363349960627E-3</v>
      </c>
      <c r="H61">
        <v>7.1822000933561528E-4</v>
      </c>
      <c r="I61">
        <v>1.0420673076923077E-3</v>
      </c>
      <c r="J61">
        <v>1.7745783510744557E-3</v>
      </c>
      <c r="K61">
        <v>9.0014641288433392E-4</v>
      </c>
      <c r="L61">
        <v>1.2774854135682416E-3</v>
      </c>
      <c r="M61">
        <v>8.7737814192473276E-4</v>
      </c>
      <c r="N61">
        <v>1.1342554922701385E-3</v>
      </c>
      <c r="O61">
        <v>2.471369674759505E-3</v>
      </c>
      <c r="P61">
        <v>1.6109064112011791E-3</v>
      </c>
      <c r="Q61">
        <v>4.8148148148148155E-4</v>
      </c>
      <c r="R61">
        <v>6.6208195949128592E-4</v>
      </c>
      <c r="S61">
        <v>8.4226491405460058E-4</v>
      </c>
      <c r="T61">
        <v>8.4006584779030018E-4</v>
      </c>
      <c r="U61">
        <v>1.7849639725670632E-3</v>
      </c>
      <c r="V61">
        <v>2.6857359017633709E-3</v>
      </c>
      <c r="W61">
        <v>3.3982739847562204E-3</v>
      </c>
      <c r="X61">
        <v>3.3367762128325507E-3</v>
      </c>
      <c r="Y61">
        <v>9.9209071850581273E-4</v>
      </c>
      <c r="Z61">
        <v>5.2015604681404418E-5</v>
      </c>
      <c r="AA61">
        <v>8.4437086092715237E-4</v>
      </c>
      <c r="AB61">
        <v>7.1608695652173909E-4</v>
      </c>
      <c r="AC61">
        <v>4.6469219378041045E-4</v>
      </c>
      <c r="AD61">
        <v>1.8975903614457832E-3</v>
      </c>
      <c r="AE61">
        <v>3.8031219748305908E-3</v>
      </c>
      <c r="AF61">
        <v>1.1428472702142364E-2</v>
      </c>
      <c r="AG61">
        <v>7.1431322207958928E-3</v>
      </c>
      <c r="AH61">
        <v>1.8458654035918688E-3</v>
      </c>
      <c r="AI61">
        <v>1.9774688246219155E-3</v>
      </c>
      <c r="AJ61">
        <v>4.5239487102899448E-3</v>
      </c>
      <c r="AK61">
        <v>1.706625033939723E-3</v>
      </c>
      <c r="AL61">
        <v>2.4098164405426973E-3</v>
      </c>
      <c r="AM61">
        <v>1.369870834225362E-3</v>
      </c>
      <c r="AN61">
        <v>5.7845866819747419E-3</v>
      </c>
      <c r="AO61">
        <v>5.0249353378596833E-3</v>
      </c>
      <c r="AP61">
        <v>1.6407671016211941E-3</v>
      </c>
      <c r="AQ61">
        <v>7.1578140960163426E-4</v>
      </c>
      <c r="AR61">
        <v>1.1467297762478487E-4</v>
      </c>
      <c r="AS61">
        <v>1.3339631554085971E-3</v>
      </c>
      <c r="AT61">
        <v>1.7651031894934336E-3</v>
      </c>
      <c r="AU61">
        <v>1.1735072754641244E-3</v>
      </c>
      <c r="AV61">
        <v>3.2367424242424245E-3</v>
      </c>
      <c r="AW61">
        <v>1.6187674869072387E-4</v>
      </c>
      <c r="AX61">
        <v>7.7881568171297674E-4</v>
      </c>
      <c r="AY61">
        <v>2.5018768545110052E-4</v>
      </c>
      <c r="AZ61">
        <v>3.4739738592066041E-5</v>
      </c>
      <c r="BA61">
        <v>6.4283613187890668E-3</v>
      </c>
      <c r="BB61">
        <v>2.3060966354667339E-4</v>
      </c>
      <c r="BC61">
        <v>5.27759459938364E-3</v>
      </c>
      <c r="BD61">
        <v>3.8259249614390738E-3</v>
      </c>
      <c r="BE61">
        <v>2.7076451156205758E-4</v>
      </c>
      <c r="BF61">
        <v>5.7821583952566132E-4</v>
      </c>
      <c r="BG61">
        <v>5.6592218248784759E-4</v>
      </c>
      <c r="BH61">
        <v>1.3551286075363851E-3</v>
      </c>
      <c r="BI61">
        <v>1.2994066856398629E-2</v>
      </c>
      <c r="BJ61">
        <v>2.0766972858546912E-2</v>
      </c>
      <c r="BK61">
        <v>9.8442748091603048E-3</v>
      </c>
      <c r="BL61">
        <v>1.2673233306608636E-3</v>
      </c>
      <c r="BM61">
        <v>8.7496555253730173E-4</v>
      </c>
      <c r="BN61">
        <v>1.6138573468416401E-3</v>
      </c>
      <c r="BO61">
        <v>6.2797109716676179E-4</v>
      </c>
      <c r="BP61">
        <v>1.2989766081871346E-3</v>
      </c>
      <c r="BQ61">
        <v>1.3511861313868613E-3</v>
      </c>
      <c r="BR61">
        <v>3.672939197308339E-3</v>
      </c>
      <c r="BS61">
        <v>2.6327644275177991E-3</v>
      </c>
      <c r="BT61">
        <v>4.6515397082658025E-3</v>
      </c>
      <c r="BU61">
        <v>2.0896312415456095E-4</v>
      </c>
      <c r="BV61">
        <v>4.7548616337890118E-4</v>
      </c>
      <c r="BW61">
        <v>5.522362869198312E-5</v>
      </c>
      <c r="BX61">
        <v>4.5304542676716242E-4</v>
      </c>
      <c r="BY61">
        <v>3.0873850197109063E-3</v>
      </c>
      <c r="BZ61">
        <v>3.4061628162126577E-4</v>
      </c>
      <c r="CA61">
        <v>1.0105915241557622E-6</v>
      </c>
      <c r="CB61">
        <v>8.7923025879230271E-7</v>
      </c>
      <c r="CC61">
        <v>4.7020646888873236E-3</v>
      </c>
      <c r="CD61">
        <v>6.15218964893232E-3</v>
      </c>
      <c r="CE61">
        <v>6.0485151515151511E-3</v>
      </c>
      <c r="CF61">
        <v>9.9822906523855896E-3</v>
      </c>
      <c r="CG61">
        <v>2.3282136105860114E-3</v>
      </c>
      <c r="CH61">
        <v>6.9171138938580793E-5</v>
      </c>
      <c r="CI61">
        <v>3.5006161084350845E-3</v>
      </c>
      <c r="CJ61">
        <v>9.8669525506794378E-3</v>
      </c>
      <c r="CK61">
        <v>6.9271224643125469E-4</v>
      </c>
      <c r="CL61">
        <v>1.0616261983066266E-2</v>
      </c>
      <c r="CM61">
        <v>7.6960626982646016E-3</v>
      </c>
      <c r="CN61">
        <v>0.46323064083457527</v>
      </c>
      <c r="CO61">
        <v>9.449829351535835E-3</v>
      </c>
      <c r="CP61">
        <v>2.5951571440417946E-4</v>
      </c>
      <c r="CQ61">
        <v>1.2179727316286972E-2</v>
      </c>
      <c r="CR61">
        <v>4.935600025492321E-3</v>
      </c>
      <c r="CS61">
        <v>8.0084637706647911E-3</v>
      </c>
      <c r="CT61">
        <v>1.7300371909866551E-3</v>
      </c>
      <c r="CU61">
        <v>2.8945489564481046E-4</v>
      </c>
      <c r="CV61">
        <v>6.7775526286164591E-4</v>
      </c>
      <c r="CW61">
        <v>1.3684024161632995E-3</v>
      </c>
      <c r="CX61">
        <v>1.9172895478495283E-3</v>
      </c>
      <c r="CY61">
        <v>3.3362851450077485E-3</v>
      </c>
      <c r="CZ61">
        <v>6.7460445919151867E-4</v>
      </c>
      <c r="DA61">
        <v>2.8904774428001052E-4</v>
      </c>
      <c r="DB61">
        <v>5.4786913337352835E-4</v>
      </c>
      <c r="DC61">
        <v>3.5061190980774007E-4</v>
      </c>
      <c r="DD61">
        <v>8.5394537177541725E-4</v>
      </c>
      <c r="DE61">
        <v>2.450476889214967E-4</v>
      </c>
      <c r="DF61">
        <v>2.6916784203102964E-3</v>
      </c>
      <c r="DG61">
        <v>3.6615732880588567E-3</v>
      </c>
      <c r="DH61">
        <v>1.2493741575197383E-3</v>
      </c>
      <c r="DI61">
        <v>3.4529367469879517E-3</v>
      </c>
      <c r="DJ61">
        <v>2.4603085026335594E-3</v>
      </c>
      <c r="DK61">
        <v>4.4386978309934591E-3</v>
      </c>
      <c r="DL61">
        <v>2.9514582110001953E-3</v>
      </c>
      <c r="DM61">
        <v>1.643499591169256E-3</v>
      </c>
      <c r="DN61">
        <v>0</v>
      </c>
    </row>
    <row r="62" spans="1:118">
      <c r="A62" t="s">
        <v>108</v>
      </c>
      <c r="B62">
        <v>5.1096504156104464E-5</v>
      </c>
      <c r="C62">
        <v>6.9086080991369769E-4</v>
      </c>
      <c r="D62">
        <v>2.6509393763315899E-2</v>
      </c>
      <c r="E62">
        <v>3.6061988672120835E-3</v>
      </c>
      <c r="F62">
        <v>2.6619964973730297E-5</v>
      </c>
      <c r="G62">
        <v>1.6349960619585192E-2</v>
      </c>
      <c r="H62">
        <v>5.6686115865359678E-3</v>
      </c>
      <c r="I62">
        <v>8.2136418269230776E-3</v>
      </c>
      <c r="J62">
        <v>3.3496760937187864E-3</v>
      </c>
      <c r="K62">
        <v>2.3170571010248898E-3</v>
      </c>
      <c r="L62">
        <v>5.3265358654616176E-3</v>
      </c>
      <c r="M62">
        <v>1.6903624496597696E-2</v>
      </c>
      <c r="N62">
        <v>5.0724165988608625E-3</v>
      </c>
      <c r="O62">
        <v>6.4338066880439762E-3</v>
      </c>
      <c r="P62">
        <v>4.5862196020633747E-3</v>
      </c>
      <c r="Q62">
        <v>6.2962962962962961E-4</v>
      </c>
      <c r="R62">
        <v>1.2625529910504005E-3</v>
      </c>
      <c r="S62">
        <v>1.3028873160319066E-3</v>
      </c>
      <c r="T62">
        <v>6.426870963657085E-3</v>
      </c>
      <c r="U62">
        <v>1.0938015452730272E-3</v>
      </c>
      <c r="V62">
        <v>8.7876389454693594E-3</v>
      </c>
      <c r="W62">
        <v>3.8895027624309395E-3</v>
      </c>
      <c r="X62">
        <v>3.4676460194860924E-3</v>
      </c>
      <c r="Y62">
        <v>1.4442062130741375E-3</v>
      </c>
      <c r="Z62">
        <v>7.585609016038144E-5</v>
      </c>
      <c r="AA62">
        <v>2.4818915562913905E-3</v>
      </c>
      <c r="AB62">
        <v>5.5869565217391306E-5</v>
      </c>
      <c r="AC62">
        <v>5.8861857414850853E-4</v>
      </c>
      <c r="AD62">
        <v>2.2337738048970073E-4</v>
      </c>
      <c r="AE62">
        <v>1.6416182639561148E-3</v>
      </c>
      <c r="AF62">
        <v>1.0913219468851811E-3</v>
      </c>
      <c r="AG62">
        <v>7.3908857509627729E-4</v>
      </c>
      <c r="AH62">
        <v>5.2950463785277286E-4</v>
      </c>
      <c r="AI62">
        <v>3.8833642876094459E-4</v>
      </c>
      <c r="AJ62">
        <v>1.2220989524439419E-3</v>
      </c>
      <c r="AK62">
        <v>9.8805321748574536E-4</v>
      </c>
      <c r="AL62">
        <v>6.043495610534717E-4</v>
      </c>
      <c r="AM62">
        <v>1.6652394205380718E-3</v>
      </c>
      <c r="AN62">
        <v>3.187428243398393E-3</v>
      </c>
      <c r="AO62">
        <v>1.7175881021661818E-4</v>
      </c>
      <c r="AP62">
        <v>2.9416765519968365E-3</v>
      </c>
      <c r="AQ62">
        <v>7.5733255508536409E-5</v>
      </c>
      <c r="AR62">
        <v>1.3769363166953529E-5</v>
      </c>
      <c r="AS62">
        <v>9.789009604786647E-4</v>
      </c>
      <c r="AT62">
        <v>9.6435272045028138E-4</v>
      </c>
      <c r="AU62">
        <v>2.4264927245358758E-4</v>
      </c>
      <c r="AV62">
        <v>4.8137175324675331E-3</v>
      </c>
      <c r="AW62">
        <v>2.4301599827821217E-4</v>
      </c>
      <c r="AX62">
        <v>8.1923063227736168E-3</v>
      </c>
      <c r="AY62">
        <v>5.6291335486254273E-4</v>
      </c>
      <c r="AZ62">
        <v>2.2548345180768937E-6</v>
      </c>
      <c r="BA62">
        <v>3.3657270090288842E-2</v>
      </c>
      <c r="BB62">
        <v>2.2995193523905893E-4</v>
      </c>
      <c r="BC62">
        <v>6.1213894843634369E-2</v>
      </c>
      <c r="BD62">
        <v>7.9638228400873388E-3</v>
      </c>
      <c r="BE62">
        <v>0.15817885795186407</v>
      </c>
      <c r="BF62">
        <v>1.447083509798637E-2</v>
      </c>
      <c r="BG62">
        <v>5.0210261461701537E-2</v>
      </c>
      <c r="BH62">
        <v>1.4031641143398365E-2</v>
      </c>
      <c r="BI62">
        <v>0.15805614779798369</v>
      </c>
      <c r="BJ62">
        <v>4.7155477432524386E-2</v>
      </c>
      <c r="BK62">
        <v>8.2640557583803509E-3</v>
      </c>
      <c r="BL62">
        <v>5.2800366510136296E-4</v>
      </c>
      <c r="BM62">
        <v>2.3380969253179008E-4</v>
      </c>
      <c r="BN62">
        <v>5.9779016794723602E-3</v>
      </c>
      <c r="BO62">
        <v>2.6773150789123406E-4</v>
      </c>
      <c r="BP62">
        <v>9.8797182349813929E-4</v>
      </c>
      <c r="BQ62">
        <v>1.334124087591241E-3</v>
      </c>
      <c r="BR62">
        <v>6.8068973804373952E-3</v>
      </c>
      <c r="BS62">
        <v>6.4589520953829097E-4</v>
      </c>
      <c r="BT62">
        <v>9.7092787682333866E-4</v>
      </c>
      <c r="BU62">
        <v>5.4166911721460917E-5</v>
      </c>
      <c r="BV62">
        <v>8.746564912219285E-5</v>
      </c>
      <c r="BW62">
        <v>8.877637130801688E-6</v>
      </c>
      <c r="BX62">
        <v>1.0470564269708699E-4</v>
      </c>
      <c r="BY62">
        <v>1.6450576726529419E-3</v>
      </c>
      <c r="BZ62">
        <v>2.1439766778470895E-4</v>
      </c>
      <c r="CA62">
        <v>1.6274460908482406E-6</v>
      </c>
      <c r="CB62">
        <v>2.3224950232249503E-7</v>
      </c>
      <c r="CC62">
        <v>3.6170812486787399E-4</v>
      </c>
      <c r="CD62">
        <v>5.3263361080950651E-4</v>
      </c>
      <c r="CE62">
        <v>1.1362424242424244E-3</v>
      </c>
      <c r="CF62">
        <v>9.4328140214216161E-4</v>
      </c>
      <c r="CG62">
        <v>3.7721526465028359E-4</v>
      </c>
      <c r="CH62">
        <v>7.6923076923076926E-5</v>
      </c>
      <c r="CI62">
        <v>5.2918113587991484E-4</v>
      </c>
      <c r="CJ62">
        <v>1.5614279349521053E-3</v>
      </c>
      <c r="CK62">
        <v>4.4327573253193087E-4</v>
      </c>
      <c r="CL62">
        <v>3.9479742495276754E-3</v>
      </c>
      <c r="CM62">
        <v>8.9094980406792307E-4</v>
      </c>
      <c r="CN62">
        <v>7.3233979135618483E-4</v>
      </c>
      <c r="CO62">
        <v>1.42707622298066E-3</v>
      </c>
      <c r="CP62">
        <v>2.0971888216270005E-4</v>
      </c>
      <c r="CQ62">
        <v>1.5082981225769917E-3</v>
      </c>
      <c r="CR62">
        <v>1.6806024685063626E-3</v>
      </c>
      <c r="CS62">
        <v>1.9630012310939146E-3</v>
      </c>
      <c r="CT62">
        <v>2.1848610807263182E-3</v>
      </c>
      <c r="CU62">
        <v>5.0713135304763645E-4</v>
      </c>
      <c r="CV62">
        <v>1.02338736913205E-3</v>
      </c>
      <c r="CW62">
        <v>1.789231410122891E-3</v>
      </c>
      <c r="CX62">
        <v>5.1056243107462321E-3</v>
      </c>
      <c r="CY62">
        <v>1.2785034314810716E-3</v>
      </c>
      <c r="CZ62">
        <v>3.1213329017116496E-4</v>
      </c>
      <c r="DA62">
        <v>1.7974035909819016E-4</v>
      </c>
      <c r="DB62">
        <v>1.5627836131120489E-3</v>
      </c>
      <c r="DC62">
        <v>9.9831032705195027E-4</v>
      </c>
      <c r="DD62">
        <v>7.7928679817905911E-4</v>
      </c>
      <c r="DE62">
        <v>2.2010271460014675E-5</v>
      </c>
      <c r="DF62">
        <v>3.8911142454160787E-3</v>
      </c>
      <c r="DG62">
        <v>3.3241369552914546E-3</v>
      </c>
      <c r="DH62">
        <v>5.131908338147506E-4</v>
      </c>
      <c r="DI62">
        <v>2.566265060240964E-3</v>
      </c>
      <c r="DJ62">
        <v>2.851392024078254E-3</v>
      </c>
      <c r="DK62">
        <v>9.4640602884357901E-4</v>
      </c>
      <c r="DL62">
        <v>8.3699354081033465E-3</v>
      </c>
      <c r="DM62">
        <v>7.8209321340964855E-4</v>
      </c>
      <c r="DN62">
        <v>0</v>
      </c>
    </row>
    <row r="63" spans="1:118">
      <c r="A63" t="s">
        <v>109</v>
      </c>
      <c r="B63">
        <v>3.6651830454518657E-4</v>
      </c>
      <c r="C63">
        <v>2.1110865235671609E-4</v>
      </c>
      <c r="D63">
        <v>1.8225837691264769E-4</v>
      </c>
      <c r="E63">
        <v>5.5590518145584223E-6</v>
      </c>
      <c r="F63">
        <v>4.8161120840630475E-4</v>
      </c>
      <c r="G63">
        <v>3.9800472564977685E-4</v>
      </c>
      <c r="H63">
        <v>7.5787044240443959E-4</v>
      </c>
      <c r="I63">
        <v>2.2033503605769231E-3</v>
      </c>
      <c r="J63">
        <v>3.3078393881453151E-4</v>
      </c>
      <c r="K63">
        <v>3.0577598828696925E-3</v>
      </c>
      <c r="L63">
        <v>2.6788410936963735E-3</v>
      </c>
      <c r="M63">
        <v>2.062074711845577E-3</v>
      </c>
      <c r="N63">
        <v>1.6688364524003257E-3</v>
      </c>
      <c r="O63">
        <v>1.0864254084593068E-3</v>
      </c>
      <c r="P63">
        <v>5.2689756816507003E-4</v>
      </c>
      <c r="Q63">
        <v>6.3973063973063967E-5</v>
      </c>
      <c r="R63">
        <v>1.8996702779086197E-3</v>
      </c>
      <c r="S63">
        <v>6.5824064711830126E-4</v>
      </c>
      <c r="T63">
        <v>1.3891984297834621E-2</v>
      </c>
      <c r="U63">
        <v>1.3266342564458721E-3</v>
      </c>
      <c r="V63">
        <v>3.7235057906069955E-3</v>
      </c>
      <c r="W63">
        <v>2.5253054805016739E-3</v>
      </c>
      <c r="X63">
        <v>1.1925286485940734E-3</v>
      </c>
      <c r="Y63">
        <v>2.5633695445016199E-4</v>
      </c>
      <c r="Z63">
        <v>9.6228868660598179E-5</v>
      </c>
      <c r="AA63">
        <v>5.9271523178807946E-4</v>
      </c>
      <c r="AB63">
        <v>7.4347826086956529E-5</v>
      </c>
      <c r="AC63">
        <v>3.417389464776814E-4</v>
      </c>
      <c r="AD63">
        <v>1.3525068013991448E-4</v>
      </c>
      <c r="AE63">
        <v>2.0502581477896097E-4</v>
      </c>
      <c r="AF63">
        <v>5.9581399940764144E-4</v>
      </c>
      <c r="AG63">
        <v>5.6675224646983316E-4</v>
      </c>
      <c r="AH63">
        <v>8.8612591276889679E-4</v>
      </c>
      <c r="AI63">
        <v>2.0309896524276996E-4</v>
      </c>
      <c r="AJ63">
        <v>3.6178020524418083E-4</v>
      </c>
      <c r="AK63">
        <v>1.4492261743144178E-3</v>
      </c>
      <c r="AL63">
        <v>6.2988826815642458E-4</v>
      </c>
      <c r="AM63">
        <v>2.9579676015128809E-3</v>
      </c>
      <c r="AN63">
        <v>5.1219862227324916E-4</v>
      </c>
      <c r="AO63">
        <v>4.0692693178144193E-4</v>
      </c>
      <c r="AP63">
        <v>1.2459470146302886E-3</v>
      </c>
      <c r="AQ63">
        <v>5.9623522544870861E-4</v>
      </c>
      <c r="AR63">
        <v>2.8980206540447505E-4</v>
      </c>
      <c r="AS63">
        <v>2.0805699889781138E-2</v>
      </c>
      <c r="AT63">
        <v>1.8994183864915571E-2</v>
      </c>
      <c r="AU63">
        <v>3.4127446061214244E-3</v>
      </c>
      <c r="AV63">
        <v>6.1461940836940836E-3</v>
      </c>
      <c r="AW63">
        <v>2.6353396943826674E-4</v>
      </c>
      <c r="AX63">
        <v>8.8331295770970085E-5</v>
      </c>
      <c r="AY63">
        <v>5.0630980611794988E-4</v>
      </c>
      <c r="AZ63">
        <v>0</v>
      </c>
      <c r="BA63">
        <v>3.9509335294357975E-3</v>
      </c>
      <c r="BB63">
        <v>1.4459903870478118E-3</v>
      </c>
      <c r="BC63">
        <v>6.1637452704651182E-3</v>
      </c>
      <c r="BD63">
        <v>4.9152460888203364E-3</v>
      </c>
      <c r="BE63">
        <v>1.9418357715903728E-3</v>
      </c>
      <c r="BF63">
        <v>2.0041966657682979E-3</v>
      </c>
      <c r="BG63">
        <v>2.9698494614445706E-3</v>
      </c>
      <c r="BH63">
        <v>7.1469005886596292E-4</v>
      </c>
      <c r="BI63">
        <v>9.5890212724904743E-4</v>
      </c>
      <c r="BJ63">
        <v>2.1408388145460044E-2</v>
      </c>
      <c r="BK63">
        <v>2.2258280783272483E-2</v>
      </c>
      <c r="BL63">
        <v>6.0133432596495241E-3</v>
      </c>
      <c r="BM63">
        <v>1.8460493681351129E-3</v>
      </c>
      <c r="BN63">
        <v>6.4978717617461074E-2</v>
      </c>
      <c r="BO63">
        <v>2.1682829435253847E-3</v>
      </c>
      <c r="BP63">
        <v>5.6800903774587991E-3</v>
      </c>
      <c r="BQ63">
        <v>3.178102189781022E-3</v>
      </c>
      <c r="BR63">
        <v>2.1803412641192023E-3</v>
      </c>
      <c r="BS63">
        <v>7.6248063778084092E-3</v>
      </c>
      <c r="BT63">
        <v>2.7377431118314425E-3</v>
      </c>
      <c r="BU63">
        <v>3.6774686819972947E-3</v>
      </c>
      <c r="BV63">
        <v>4.0772960389280771E-3</v>
      </c>
      <c r="BW63">
        <v>1.0996793248945146E-3</v>
      </c>
      <c r="BX63">
        <v>2.2284070075371766E-3</v>
      </c>
      <c r="BY63">
        <v>5.6859395532194478E-3</v>
      </c>
      <c r="BZ63">
        <v>1.1882386132096173E-3</v>
      </c>
      <c r="CA63">
        <v>1.6758757366162246E-4</v>
      </c>
      <c r="CB63">
        <v>5.3500331785003313E-5</v>
      </c>
      <c r="CC63">
        <v>4.0623634698048056E-3</v>
      </c>
      <c r="CD63">
        <v>5.5461454940282304E-3</v>
      </c>
      <c r="CE63">
        <v>1.0102757575757574E-2</v>
      </c>
      <c r="CF63">
        <v>1.7898612463485882E-3</v>
      </c>
      <c r="CG63">
        <v>7.8941103497164461E-3</v>
      </c>
      <c r="CH63">
        <v>9.7644603458556939E-4</v>
      </c>
      <c r="CI63">
        <v>9.1319592248235697E-3</v>
      </c>
      <c r="CJ63">
        <v>1.8162619737135219E-2</v>
      </c>
      <c r="CK63">
        <v>4.7404207362885045E-3</v>
      </c>
      <c r="CL63">
        <v>9.9446854663774419E-3</v>
      </c>
      <c r="CM63">
        <v>1.4591080425452508E-2</v>
      </c>
      <c r="CN63">
        <v>1.770134128166915E-3</v>
      </c>
      <c r="CO63">
        <v>1.8411831626848691E-2</v>
      </c>
      <c r="CP63">
        <v>1.9060038145783233E-3</v>
      </c>
      <c r="CQ63">
        <v>1.4480811952781286E-2</v>
      </c>
      <c r="CR63">
        <v>3.2177256601448813E-3</v>
      </c>
      <c r="CS63">
        <v>5.5178728455856484E-3</v>
      </c>
      <c r="CT63">
        <v>8.381973309997813E-3</v>
      </c>
      <c r="CU63">
        <v>8.3709963969648155E-4</v>
      </c>
      <c r="CV63">
        <v>2.9474558144770911E-3</v>
      </c>
      <c r="CW63">
        <v>3.283857529681316E-3</v>
      </c>
      <c r="CX63">
        <v>5.1295184413674795E-3</v>
      </c>
      <c r="CY63">
        <v>1.2259242860305513E-2</v>
      </c>
      <c r="CZ63">
        <v>2.3858293206004935E-3</v>
      </c>
      <c r="DA63">
        <v>2.4355081645826859E-3</v>
      </c>
      <c r="DB63">
        <v>8.0416018785897884E-3</v>
      </c>
      <c r="DC63">
        <v>6.2125360368100501E-3</v>
      </c>
      <c r="DD63">
        <v>3.6244309559939304E-3</v>
      </c>
      <c r="DE63">
        <v>2.4944974321349966E-5</v>
      </c>
      <c r="DF63">
        <v>8.7424541607898452E-3</v>
      </c>
      <c r="DG63">
        <v>1.0976513865308431E-2</v>
      </c>
      <c r="DH63">
        <v>2.2840362025803966E-3</v>
      </c>
      <c r="DI63">
        <v>8.4610316265060249E-3</v>
      </c>
      <c r="DJ63">
        <v>6.2814145974416846E-3</v>
      </c>
      <c r="DK63">
        <v>2.8175280211162543E-3</v>
      </c>
      <c r="DL63">
        <v>9.3918575063613226E-3</v>
      </c>
      <c r="DM63">
        <v>4.5911692559280461E-3</v>
      </c>
      <c r="DN63">
        <v>0</v>
      </c>
    </row>
    <row r="64" spans="1:118">
      <c r="A64" t="s">
        <v>110</v>
      </c>
      <c r="B64">
        <v>8.5701232093379697E-5</v>
      </c>
      <c r="C64">
        <v>3.911484841779154E-3</v>
      </c>
      <c r="D64">
        <v>9.2775518109626184E-5</v>
      </c>
      <c r="E64">
        <v>9.4398993077407163E-7</v>
      </c>
      <c r="F64">
        <v>4.2837127845884407E-4</v>
      </c>
      <c r="G64">
        <v>1.2037280126017327E-4</v>
      </c>
      <c r="H64">
        <v>4.5658938851719306E-4</v>
      </c>
      <c r="I64">
        <v>3.1265024038461535E-4</v>
      </c>
      <c r="J64">
        <v>6.2452555577751777E-4</v>
      </c>
      <c r="K64">
        <v>4.3125915080527086E-4</v>
      </c>
      <c r="L64">
        <v>4.5807115890630359E-4</v>
      </c>
      <c r="M64">
        <v>3.0204138314123035E-4</v>
      </c>
      <c r="N64">
        <v>2.2001627339300243E-3</v>
      </c>
      <c r="O64">
        <v>1.3965490914643456E-3</v>
      </c>
      <c r="P64">
        <v>5.9543109801031687E-4</v>
      </c>
      <c r="Q64">
        <v>2.2895622895622897E-4</v>
      </c>
      <c r="R64">
        <v>4.5190767781441352E-4</v>
      </c>
      <c r="S64">
        <v>7.2643523199640494E-4</v>
      </c>
      <c r="T64">
        <v>1.6001013042927694E-3</v>
      </c>
      <c r="U64">
        <v>2.4086292212865701E-4</v>
      </c>
      <c r="V64">
        <v>1.7839143339347027E-3</v>
      </c>
      <c r="W64">
        <v>2.1249747953381456E-3</v>
      </c>
      <c r="X64">
        <v>3.8137311323135949E-3</v>
      </c>
      <c r="Y64">
        <v>9.4258623975605109E-4</v>
      </c>
      <c r="Z64">
        <v>1.5127871694841784E-4</v>
      </c>
      <c r="AA64">
        <v>1.439569536423841E-3</v>
      </c>
      <c r="AB64">
        <v>4.3815217391304356E-4</v>
      </c>
      <c r="AC64">
        <v>8.967421197376772E-4</v>
      </c>
      <c r="AD64">
        <v>3.1160124368441504E-4</v>
      </c>
      <c r="AE64">
        <v>2.3052597612132947E-3</v>
      </c>
      <c r="AF64">
        <v>2.6812123605489185E-3</v>
      </c>
      <c r="AG64">
        <v>2.4008344030808731E-3</v>
      </c>
      <c r="AH64">
        <v>1.8290901914347739E-3</v>
      </c>
      <c r="AI64">
        <v>4.3145661979304852E-4</v>
      </c>
      <c r="AJ64">
        <v>2.0240660536365767E-3</v>
      </c>
      <c r="AK64">
        <v>1.0233505294596796E-3</v>
      </c>
      <c r="AL64">
        <v>1.2280526735833999E-3</v>
      </c>
      <c r="AM64">
        <v>1.4286020124170413E-3</v>
      </c>
      <c r="AN64">
        <v>1.857491389207807E-3</v>
      </c>
      <c r="AO64">
        <v>4.2465648237956675E-3</v>
      </c>
      <c r="AP64">
        <v>1.3425596414920258E-3</v>
      </c>
      <c r="AQ64">
        <v>8.6276083467094712E-5</v>
      </c>
      <c r="AR64">
        <v>7.2934595524956961E-5</v>
      </c>
      <c r="AS64">
        <v>1.0366871358841127E-3</v>
      </c>
      <c r="AT64">
        <v>9.4315196998123827E-4</v>
      </c>
      <c r="AU64">
        <v>5.5634721525338684E-4</v>
      </c>
      <c r="AV64">
        <v>1.3927669552669553E-3</v>
      </c>
      <c r="AW64">
        <v>1.5963842456417245E-4</v>
      </c>
      <c r="AX64">
        <v>4.1198324055500825E-4</v>
      </c>
      <c r="AY64">
        <v>1.7972520466651574E-4</v>
      </c>
      <c r="AZ64">
        <v>4.2039287625162424E-7</v>
      </c>
      <c r="BA64">
        <v>1.0423663030600155E-3</v>
      </c>
      <c r="BB64">
        <v>3.09638249430812E-5</v>
      </c>
      <c r="BC64">
        <v>3.4338525253718483E-3</v>
      </c>
      <c r="BD64">
        <v>3.0154644338054124E-3</v>
      </c>
      <c r="BE64">
        <v>4.6177442189712127E-4</v>
      </c>
      <c r="BF64">
        <v>1.9835213490932892E-3</v>
      </c>
      <c r="BG64">
        <v>7.1457204651063184E-3</v>
      </c>
      <c r="BH64">
        <v>4.4924256190838054E-4</v>
      </c>
      <c r="BI64">
        <v>1.0129757368192563E-4</v>
      </c>
      <c r="BJ64">
        <v>1.9860134573221441E-3</v>
      </c>
      <c r="BK64">
        <v>1.9452373050116163E-3</v>
      </c>
      <c r="BL64">
        <v>2.0486771274768069E-3</v>
      </c>
      <c r="BM64">
        <v>1.0305499783473092E-3</v>
      </c>
      <c r="BN64">
        <v>9.2194193241313652E-4</v>
      </c>
      <c r="BO64">
        <v>1.5261456550675033E-3</v>
      </c>
      <c r="BP64">
        <v>2.7436204146730463E-3</v>
      </c>
      <c r="BQ64">
        <v>6.3272810218978097E-3</v>
      </c>
      <c r="BR64">
        <v>1.8951694304253786E-3</v>
      </c>
      <c r="BS64">
        <v>3.9389219684804388E-3</v>
      </c>
      <c r="BT64">
        <v>7.5805307941653171E-3</v>
      </c>
      <c r="BU64">
        <v>1.0662971240369347E-3</v>
      </c>
      <c r="BV64">
        <v>2.8461430746879977E-3</v>
      </c>
      <c r="BW64">
        <v>2.4725738396624473E-4</v>
      </c>
      <c r="BX64">
        <v>9.7244856386229388E-4</v>
      </c>
      <c r="BY64">
        <v>6.0984815301503873E-3</v>
      </c>
      <c r="BZ64">
        <v>1.7223598006332088E-4</v>
      </c>
      <c r="CA64">
        <v>1.7586917433360021E-6</v>
      </c>
      <c r="CB64">
        <v>3.4837425348374254E-7</v>
      </c>
      <c r="CC64">
        <v>4.1478401803960261E-3</v>
      </c>
      <c r="CD64">
        <v>4.6462782000241286E-3</v>
      </c>
      <c r="CE64">
        <v>9.6032121212121218E-3</v>
      </c>
      <c r="CF64">
        <v>7.4776198880233697E-3</v>
      </c>
      <c r="CG64">
        <v>2.0121691871455576E-3</v>
      </c>
      <c r="CH64">
        <v>9.3321407274895649E-5</v>
      </c>
      <c r="CI64">
        <v>5.451215413912849E-3</v>
      </c>
      <c r="CJ64">
        <v>1.3833983069725997E-2</v>
      </c>
      <c r="CK64">
        <v>8.7490608564988741E-4</v>
      </c>
      <c r="CL64">
        <v>8.4187250717234624E-3</v>
      </c>
      <c r="CM64">
        <v>9.276506810972196E-3</v>
      </c>
      <c r="CN64">
        <v>8.5745454545454545E-3</v>
      </c>
      <c r="CO64">
        <v>1.3012059158134243E-2</v>
      </c>
      <c r="CP64">
        <v>1.8770213118832408E-4</v>
      </c>
      <c r="CQ64">
        <v>1.5824759332665417E-2</v>
      </c>
      <c r="CR64">
        <v>1.8291271004609859E-3</v>
      </c>
      <c r="CS64">
        <v>2.8602048892015473E-3</v>
      </c>
      <c r="CT64">
        <v>1.1728287026908772E-3</v>
      </c>
      <c r="CU64">
        <v>2.5424311355372172E-3</v>
      </c>
      <c r="CV64">
        <v>2.774034672970843E-3</v>
      </c>
      <c r="CW64">
        <v>2.5776713184753179E-3</v>
      </c>
      <c r="CX64">
        <v>6.4634236000490133E-3</v>
      </c>
      <c r="CY64">
        <v>3.158955058667257E-3</v>
      </c>
      <c r="CZ64">
        <v>6.1703354509772186E-4</v>
      </c>
      <c r="DA64">
        <v>4.4535826141009396E-4</v>
      </c>
      <c r="DB64">
        <v>8.0231015771268996E-3</v>
      </c>
      <c r="DC64">
        <v>4.5452106840788899E-3</v>
      </c>
      <c r="DD64">
        <v>3.61206373292868E-3</v>
      </c>
      <c r="DE64">
        <v>9.4380044020542907E-3</v>
      </c>
      <c r="DF64">
        <v>2.7324870709920074E-3</v>
      </c>
      <c r="DG64">
        <v>8.6508205998868139E-3</v>
      </c>
      <c r="DH64">
        <v>4.870209897939533E-3</v>
      </c>
      <c r="DI64">
        <v>4.2500000000000003E-3</v>
      </c>
      <c r="DJ64">
        <v>4.8863807373965389E-3</v>
      </c>
      <c r="DK64">
        <v>5.5985999005393828E-3</v>
      </c>
      <c r="DL64">
        <v>3.2321393619103547E-3</v>
      </c>
      <c r="DM64">
        <v>6.6099754701553549E-4</v>
      </c>
      <c r="DN64">
        <v>0</v>
      </c>
    </row>
    <row r="65" spans="1:118">
      <c r="A65" t="s">
        <v>111</v>
      </c>
      <c r="B65">
        <v>2.0045098154807521E-4</v>
      </c>
      <c r="C65">
        <v>1.095817658774065E-3</v>
      </c>
      <c r="D65">
        <v>1.6503970559752085E-3</v>
      </c>
      <c r="E65">
        <v>1.4894063352213131E-5</v>
      </c>
      <c r="F65">
        <v>1.1534150612959721E-3</v>
      </c>
      <c r="G65">
        <v>7.8944604883171435E-4</v>
      </c>
      <c r="H65">
        <v>5.3596805144961361E-4</v>
      </c>
      <c r="I65">
        <v>7.4609375000000001E-4</v>
      </c>
      <c r="J65">
        <v>1.0849576210724579E-3</v>
      </c>
      <c r="K65">
        <v>7.4604685212298686E-4</v>
      </c>
      <c r="L65">
        <v>1.4352190824848416E-3</v>
      </c>
      <c r="M65">
        <v>1.5890848493264823E-3</v>
      </c>
      <c r="N65">
        <v>3.0000000000000001E-3</v>
      </c>
      <c r="O65">
        <v>9.680867307985953E-4</v>
      </c>
      <c r="P65">
        <v>1.1035372144436258E-3</v>
      </c>
      <c r="Q65">
        <v>3.1986531986531985E-4</v>
      </c>
      <c r="R65">
        <v>8.2562411681582661E-4</v>
      </c>
      <c r="S65">
        <v>8.8686664419728117E-4</v>
      </c>
      <c r="T65">
        <v>6.4657464860073445E-4</v>
      </c>
      <c r="U65">
        <v>2.7020574702665162E-4</v>
      </c>
      <c r="V65">
        <v>2.7471919920852004E-3</v>
      </c>
      <c r="W65">
        <v>2.3259668508287291E-3</v>
      </c>
      <c r="X65">
        <v>7.3889242263617547E-3</v>
      </c>
      <c r="Y65">
        <v>1.0445492662473795E-3</v>
      </c>
      <c r="Z65">
        <v>4.2045947117468574E-5</v>
      </c>
      <c r="AA65">
        <v>1.054584023178808E-3</v>
      </c>
      <c r="AB65">
        <v>3.4326086956521737E-4</v>
      </c>
      <c r="AC65">
        <v>1.3025386079966151E-3</v>
      </c>
      <c r="AD65">
        <v>3.8544500582977069E-4</v>
      </c>
      <c r="AE65">
        <v>2.6698128428525331E-3</v>
      </c>
      <c r="AF65">
        <v>1.335077500246816E-3</v>
      </c>
      <c r="AG65">
        <v>1.4406290115532734E-3</v>
      </c>
      <c r="AH65">
        <v>1.6550226958752716E-3</v>
      </c>
      <c r="AI65">
        <v>4.6086495091536214E-4</v>
      </c>
      <c r="AJ65">
        <v>1.3146508502058843E-3</v>
      </c>
      <c r="AK65">
        <v>1.5724952484387727E-3</v>
      </c>
      <c r="AL65">
        <v>2.1256983240223464E-3</v>
      </c>
      <c r="AM65">
        <v>1.1886819382002426E-3</v>
      </c>
      <c r="AN65">
        <v>1.3739954075774972E-3</v>
      </c>
      <c r="AO65">
        <v>1.4053507921112189E-3</v>
      </c>
      <c r="AP65">
        <v>1.1153288519836564E-3</v>
      </c>
      <c r="AQ65">
        <v>8.4816868524733682E-5</v>
      </c>
      <c r="AR65">
        <v>1.1123063683304648E-4</v>
      </c>
      <c r="AS65">
        <v>2.9960636120296012E-3</v>
      </c>
      <c r="AT65">
        <v>2.1630393996247654E-3</v>
      </c>
      <c r="AU65">
        <v>1.6462619167084797E-3</v>
      </c>
      <c r="AV65">
        <v>3.6112914862914862E-3</v>
      </c>
      <c r="AW65">
        <v>2.190257550756869E-4</v>
      </c>
      <c r="AX65">
        <v>2.7947442760323319E-4</v>
      </c>
      <c r="AY65">
        <v>1.998879845561686E-4</v>
      </c>
      <c r="AZ65">
        <v>0</v>
      </c>
      <c r="BA65">
        <v>3.5271070801160273E-3</v>
      </c>
      <c r="BB65">
        <v>4.1841639261320516E-5</v>
      </c>
      <c r="BC65">
        <v>7.1681994586875776E-3</v>
      </c>
      <c r="BD65">
        <v>3.6312273391959295E-3</v>
      </c>
      <c r="BE65">
        <v>9.0148655025955641E-4</v>
      </c>
      <c r="BF65">
        <v>6.5785238516921423E-3</v>
      </c>
      <c r="BG65">
        <v>1.1543202209897428E-2</v>
      </c>
      <c r="BH65">
        <v>1.4023094840830621E-3</v>
      </c>
      <c r="BI65">
        <v>2.0420143746080748E-2</v>
      </c>
      <c r="BJ65">
        <v>7.0914039464731234E-3</v>
      </c>
      <c r="BK65">
        <v>5.8552937271822104E-3</v>
      </c>
      <c r="BL65">
        <v>1.0905909975947772E-2</v>
      </c>
      <c r="BM65">
        <v>3.400287390260226E-2</v>
      </c>
      <c r="BN65">
        <v>1.8610185625892431E-3</v>
      </c>
      <c r="BO65">
        <v>1.3812511884388667E-3</v>
      </c>
      <c r="BP65">
        <v>5.3993221690590105E-3</v>
      </c>
      <c r="BQ65">
        <v>6.9644160583941603E-3</v>
      </c>
      <c r="BR65">
        <v>2.3095409757269885E-3</v>
      </c>
      <c r="BS65">
        <v>5.7191092668646701E-3</v>
      </c>
      <c r="BT65">
        <v>7.4244327390599676E-3</v>
      </c>
      <c r="BU65">
        <v>1.6348879609480681E-3</v>
      </c>
      <c r="BV65">
        <v>3.6844795295023717E-3</v>
      </c>
      <c r="BW65">
        <v>7.0379746835443042E-5</v>
      </c>
      <c r="BX65">
        <v>4.2620696679568137E-4</v>
      </c>
      <c r="BY65">
        <v>4.0115345305884072E-3</v>
      </c>
      <c r="BZ65">
        <v>4.374784489514435E-4</v>
      </c>
      <c r="CA65">
        <v>1.5093250036092556E-6</v>
      </c>
      <c r="CB65">
        <v>1.7086927670869276E-6</v>
      </c>
      <c r="CC65">
        <v>7.8825311817349031E-3</v>
      </c>
      <c r="CD65">
        <v>4.4934250211123173E-3</v>
      </c>
      <c r="CE65">
        <v>3.2731212121212125E-3</v>
      </c>
      <c r="CF65">
        <v>8.8108264362220055E-3</v>
      </c>
      <c r="CG65">
        <v>4.4130434782608703E-3</v>
      </c>
      <c r="CH65">
        <v>3.8163387000596303E-5</v>
      </c>
      <c r="CI65">
        <v>2.7077965721967064E-3</v>
      </c>
      <c r="CJ65">
        <v>5.880040098017375E-3</v>
      </c>
      <c r="CK65">
        <v>1.1754320060105184E-3</v>
      </c>
      <c r="CL65">
        <v>1.3024595899517179E-2</v>
      </c>
      <c r="CM65">
        <v>4.2030229520432921E-3</v>
      </c>
      <c r="CN65">
        <v>7.1582712369597625E-4</v>
      </c>
      <c r="CO65">
        <v>4.7096700796359506E-3</v>
      </c>
      <c r="CP65">
        <v>5.9014014429057131E-4</v>
      </c>
      <c r="CQ65">
        <v>6.5611360369386244E-3</v>
      </c>
      <c r="CR65">
        <v>2.7997472011556516E-3</v>
      </c>
      <c r="CS65">
        <v>4.3480698206120293E-3</v>
      </c>
      <c r="CT65">
        <v>1.4955152045504267E-3</v>
      </c>
      <c r="CU65">
        <v>5.2165972072326368E-4</v>
      </c>
      <c r="CV65">
        <v>5.3208375548801073E-4</v>
      </c>
      <c r="CW65">
        <v>2.4136638200374921E-4</v>
      </c>
      <c r="CX65">
        <v>2.7876485724788627E-3</v>
      </c>
      <c r="CY65">
        <v>8.7283595306619447E-3</v>
      </c>
      <c r="CZ65">
        <v>6.2822198842714362E-4</v>
      </c>
      <c r="DA65">
        <v>6.3193630908264992E-4</v>
      </c>
      <c r="DB65">
        <v>3.6042585599593818E-3</v>
      </c>
      <c r="DC65">
        <v>2.3750405712431029E-3</v>
      </c>
      <c r="DD65">
        <v>2.9132776934749621E-3</v>
      </c>
      <c r="DE65">
        <v>4.2171680117388116E-3</v>
      </c>
      <c r="DF65">
        <v>8.7713211095439593E-3</v>
      </c>
      <c r="DG65">
        <v>2.0882003395585737E-2</v>
      </c>
      <c r="DH65">
        <v>5.7001733102253031E-3</v>
      </c>
      <c r="DI65">
        <v>1.0838855421686748E-2</v>
      </c>
      <c r="DJ65">
        <v>1.0486079759217457E-2</v>
      </c>
      <c r="DK65">
        <v>1.0558815653571019E-2</v>
      </c>
      <c r="DL65">
        <v>3.2609121158739479E-3</v>
      </c>
      <c r="DM65">
        <v>1.6563368765331154E-3</v>
      </c>
      <c r="DN65">
        <v>0</v>
      </c>
    </row>
    <row r="66" spans="1:118">
      <c r="A66" t="s">
        <v>112</v>
      </c>
      <c r="B66">
        <v>8.0808229676354422E-5</v>
      </c>
      <c r="C66">
        <v>2.5890683779597256E-4</v>
      </c>
      <c r="D66">
        <v>1.936858415649816E-4</v>
      </c>
      <c r="E66">
        <v>8.2336899517516258E-6</v>
      </c>
      <c r="F66">
        <v>3.4676007005253939E-5</v>
      </c>
      <c r="G66">
        <v>6.0133893410343933E-4</v>
      </c>
      <c r="H66">
        <v>1.2966132462009233E-4</v>
      </c>
      <c r="I66">
        <v>7.0951021634615388E-4</v>
      </c>
      <c r="J66">
        <v>7.9877857367084278E-5</v>
      </c>
      <c r="K66">
        <v>9.5387994143484624E-4</v>
      </c>
      <c r="L66">
        <v>5.7839492048964651E-4</v>
      </c>
      <c r="M66">
        <v>6.2477433689765304E-4</v>
      </c>
      <c r="N66">
        <v>1.0545158665581774E-3</v>
      </c>
      <c r="O66">
        <v>1.4597648495953583E-4</v>
      </c>
      <c r="P66">
        <v>4.7310243183493E-4</v>
      </c>
      <c r="Q66">
        <v>7.7441077441077442E-5</v>
      </c>
      <c r="R66">
        <v>2.7819123881300047E-4</v>
      </c>
      <c r="S66">
        <v>1.4987080103359175E-4</v>
      </c>
      <c r="T66">
        <v>3.2531341015575537E-4</v>
      </c>
      <c r="U66">
        <v>1.2149492143415227E-4</v>
      </c>
      <c r="V66">
        <v>1.0521445614851889E-3</v>
      </c>
      <c r="W66">
        <v>4.5816026132193413E-4</v>
      </c>
      <c r="X66">
        <v>7.5106264829118087E-4</v>
      </c>
      <c r="Y66">
        <v>1.4598818372403279E-4</v>
      </c>
      <c r="Z66">
        <v>1.9484178586909406E-3</v>
      </c>
      <c r="AA66">
        <v>4.358443708609271E-4</v>
      </c>
      <c r="AB66">
        <v>7.6086956521739141E-6</v>
      </c>
      <c r="AC66">
        <v>2.045483393272689E-4</v>
      </c>
      <c r="AD66">
        <v>4.2343567819665758E-4</v>
      </c>
      <c r="AE66">
        <v>6.8401097128105838E-4</v>
      </c>
      <c r="AF66">
        <v>3.4514759601145229E-4</v>
      </c>
      <c r="AG66">
        <v>1.9351732991014124E-4</v>
      </c>
      <c r="AH66">
        <v>3.2287349516479182E-4</v>
      </c>
      <c r="AI66">
        <v>1.3412576280180419E-4</v>
      </c>
      <c r="AJ66">
        <v>4.8112905634614152E-4</v>
      </c>
      <c r="AK66">
        <v>3.6125441216399676E-4</v>
      </c>
      <c r="AL66">
        <v>2.6935355147645647E-4</v>
      </c>
      <c r="AM66">
        <v>5.6076500392492686E-4</v>
      </c>
      <c r="AN66">
        <v>1.1420780711825487E-3</v>
      </c>
      <c r="AO66">
        <v>2.3229873908826382E-4</v>
      </c>
      <c r="AP66">
        <v>6.1295637274284961E-4</v>
      </c>
      <c r="AQ66">
        <v>4.8573617393842113E-4</v>
      </c>
      <c r="AR66">
        <v>1.3651032702237522E-4</v>
      </c>
      <c r="AS66">
        <v>7.030388915131475E-4</v>
      </c>
      <c r="AT66">
        <v>3.8292682926829267E-4</v>
      </c>
      <c r="AU66">
        <v>5.7370797792272957E-4</v>
      </c>
      <c r="AV66">
        <v>2.3408639971139972E-3</v>
      </c>
      <c r="AW66">
        <v>4.4680393141545305E-5</v>
      </c>
      <c r="AX66">
        <v>4.188674318405716E-5</v>
      </c>
      <c r="AY66">
        <v>4.9131880310306612E-5</v>
      </c>
      <c r="AZ66">
        <v>4.4103034472215848E-5</v>
      </c>
      <c r="BA66">
        <v>1.8465498222821424E-3</v>
      </c>
      <c r="BB66">
        <v>2.7938274728054636E-4</v>
      </c>
      <c r="BC66">
        <v>2.5540183240161355E-3</v>
      </c>
      <c r="BD66">
        <v>2.3992307846397308E-3</v>
      </c>
      <c r="BE66">
        <v>1.3795422369042001E-3</v>
      </c>
      <c r="BF66">
        <v>4.8862280060062374E-4</v>
      </c>
      <c r="BG66">
        <v>2.3081864708023725E-4</v>
      </c>
      <c r="BH66">
        <v>1.568620972582448E-4</v>
      </c>
      <c r="BI66">
        <v>5.7151126332545467E-4</v>
      </c>
      <c r="BJ66">
        <v>7.0609359643154161E-4</v>
      </c>
      <c r="BK66">
        <v>2.0896780617324926E-3</v>
      </c>
      <c r="BL66">
        <v>9.9896919024166763E-3</v>
      </c>
      <c r="BM66">
        <v>2.017656785165938E-3</v>
      </c>
      <c r="BN66">
        <v>1.2967158495954307E-2</v>
      </c>
      <c r="BO66">
        <v>9.4590226278760221E-4</v>
      </c>
      <c r="BP66">
        <v>6.3882243487506645E-4</v>
      </c>
      <c r="BQ66">
        <v>8.8166058394160583E-4</v>
      </c>
      <c r="BR66">
        <v>8.2384042297524635E-4</v>
      </c>
      <c r="BS66">
        <v>2.0030411118532308E-3</v>
      </c>
      <c r="BT66">
        <v>1.5258306320907618E-3</v>
      </c>
      <c r="BU66">
        <v>2.5883373522319589E-3</v>
      </c>
      <c r="BV66">
        <v>3.9792756997076894E-3</v>
      </c>
      <c r="BW66">
        <v>1.2717974683544304E-3</v>
      </c>
      <c r="BX66">
        <v>6.0226115298431455E-4</v>
      </c>
      <c r="BY66">
        <v>2.5303693969922617E-2</v>
      </c>
      <c r="BZ66">
        <v>8.3461333500517234E-5</v>
      </c>
      <c r="CA66">
        <v>1.7048810258160198E-5</v>
      </c>
      <c r="CB66">
        <v>6.8015925680159257E-7</v>
      </c>
      <c r="CC66">
        <v>1.7112958917623845E-3</v>
      </c>
      <c r="CD66">
        <v>2.2149837133550489E-3</v>
      </c>
      <c r="CE66">
        <v>1.5583939393939393E-3</v>
      </c>
      <c r="CF66">
        <v>4.2627190847127549E-3</v>
      </c>
      <c r="CG66">
        <v>5.9390949905482049E-3</v>
      </c>
      <c r="CH66">
        <v>3.4496124031007752E-4</v>
      </c>
      <c r="CI66">
        <v>0.15173328105746611</v>
      </c>
      <c r="CJ66">
        <v>3.0881042548451774E-3</v>
      </c>
      <c r="CK66">
        <v>7.370398196844478E-4</v>
      </c>
      <c r="CL66">
        <v>2.3214260723532294E-3</v>
      </c>
      <c r="CM66">
        <v>2.1947751446165327E-3</v>
      </c>
      <c r="CN66">
        <v>1.2071535022354694E-4</v>
      </c>
      <c r="CO66">
        <v>2.6193401592718999E-3</v>
      </c>
      <c r="CP66">
        <v>2.1614561738120906E-4</v>
      </c>
      <c r="CQ66">
        <v>2.5965936315720693E-3</v>
      </c>
      <c r="CR66">
        <v>1.913602277313959E-3</v>
      </c>
      <c r="CS66">
        <v>3.8946535349982417E-4</v>
      </c>
      <c r="CT66">
        <v>4.0472544301028225E-4</v>
      </c>
      <c r="CU66">
        <v>5.7798827768276691E-3</v>
      </c>
      <c r="CV66">
        <v>4.1578858493752108E-3</v>
      </c>
      <c r="CW66">
        <v>6.2032909810456167E-4</v>
      </c>
      <c r="CX66">
        <v>2.3590246293346403E-3</v>
      </c>
      <c r="CY66">
        <v>1.4354660172680982E-3</v>
      </c>
      <c r="CZ66">
        <v>2.4663132764132236E-4</v>
      </c>
      <c r="DA66">
        <v>2.6458985822554811E-4</v>
      </c>
      <c r="DB66">
        <v>1.2035985148986133E-3</v>
      </c>
      <c r="DC66">
        <v>7.5371823510319408E-4</v>
      </c>
      <c r="DD66">
        <v>5.7867981790591804E-4</v>
      </c>
      <c r="DE66">
        <v>3.0007336757153342E-4</v>
      </c>
      <c r="DF66">
        <v>5.8038551951104843E-3</v>
      </c>
      <c r="DG66">
        <v>2.6116298811544991E-3</v>
      </c>
      <c r="DH66">
        <v>1.1095705757750817E-3</v>
      </c>
      <c r="DI66">
        <v>2.3795180722891566E-3</v>
      </c>
      <c r="DJ66">
        <v>1.5376222723852519E-3</v>
      </c>
      <c r="DK66">
        <v>3.256072835775219E-3</v>
      </c>
      <c r="DL66">
        <v>9.5830886670581329E-4</v>
      </c>
      <c r="DM66">
        <v>1.1034341782502045E-3</v>
      </c>
      <c r="DN66">
        <v>0</v>
      </c>
    </row>
    <row r="67" spans="1:118">
      <c r="A67" t="s">
        <v>113</v>
      </c>
      <c r="B67">
        <v>1.3250899015504334E-4</v>
      </c>
      <c r="C67">
        <v>1.7703031644169062E-4</v>
      </c>
      <c r="D67">
        <v>2.4791787720317648E-4</v>
      </c>
      <c r="E67">
        <v>1.1380323054331864E-5</v>
      </c>
      <c r="F67">
        <v>7.8108581436077065E-5</v>
      </c>
      <c r="G67">
        <v>1.47098976109215E-3</v>
      </c>
      <c r="H67">
        <v>5.82827654167315E-4</v>
      </c>
      <c r="I67">
        <v>2.0320012019230769E-4</v>
      </c>
      <c r="J67">
        <v>8.1413201678034303E-4</v>
      </c>
      <c r="K67">
        <v>2.654465592972182E-4</v>
      </c>
      <c r="L67">
        <v>2.6304198604278685E-4</v>
      </c>
      <c r="M67">
        <v>3.7453131509512566E-4</v>
      </c>
      <c r="N67">
        <v>1.1147274206672092E-3</v>
      </c>
      <c r="O67">
        <v>8.8105054206749113E-5</v>
      </c>
      <c r="P67">
        <v>1.9123065585851143E-4</v>
      </c>
      <c r="Q67">
        <v>7.0707070707070718E-5</v>
      </c>
      <c r="R67">
        <v>1.1069241639189826E-4</v>
      </c>
      <c r="S67">
        <v>5.3252443545669022E-5</v>
      </c>
      <c r="T67">
        <v>3.4253513992655438E-4</v>
      </c>
      <c r="U67">
        <v>1.9862835315565585E-4</v>
      </c>
      <c r="V67">
        <v>6.4971192457661641E-4</v>
      </c>
      <c r="W67">
        <v>2.1700205670040733E-4</v>
      </c>
      <c r="X67">
        <v>9.6947851986470789E-4</v>
      </c>
      <c r="Y67">
        <v>6.0463121783876508E-5</v>
      </c>
      <c r="Z67">
        <v>1.6038144776766362E-5</v>
      </c>
      <c r="AA67">
        <v>1.6530422185430466E-4</v>
      </c>
      <c r="AB67">
        <v>1.7500000000000002E-5</v>
      </c>
      <c r="AC67">
        <v>6.7823143642902468E-5</v>
      </c>
      <c r="AD67">
        <v>2.9246016323357946E-4</v>
      </c>
      <c r="AE67">
        <v>1.4030332365279122E-3</v>
      </c>
      <c r="AF67">
        <v>8.1103761476947374E-4</v>
      </c>
      <c r="AG67">
        <v>3.517329910141207E-4</v>
      </c>
      <c r="AH67">
        <v>5.7904085257548836E-4</v>
      </c>
      <c r="AI67">
        <v>1.2162377288405413E-4</v>
      </c>
      <c r="AJ67">
        <v>3.2011264961276695E-4</v>
      </c>
      <c r="AK67">
        <v>1.7567200651642684E-4</v>
      </c>
      <c r="AL67">
        <v>1.8036711891460493E-4</v>
      </c>
      <c r="AM67">
        <v>2.0759294940412472E-4</v>
      </c>
      <c r="AN67">
        <v>6.3461538461538462E-4</v>
      </c>
      <c r="AO67">
        <v>1.4771257678629165E-4</v>
      </c>
      <c r="AP67">
        <v>7.5807301963885592E-4</v>
      </c>
      <c r="AQ67">
        <v>4.4028162848387561E-4</v>
      </c>
      <c r="AR67">
        <v>2.2622633390705682E-4</v>
      </c>
      <c r="AS67">
        <v>6.6989450480239333E-4</v>
      </c>
      <c r="AT67">
        <v>8.74671669793621E-4</v>
      </c>
      <c r="AU67">
        <v>6.8178625188158556E-4</v>
      </c>
      <c r="AV67">
        <v>1.5020743145743147E-3</v>
      </c>
      <c r="AW67">
        <v>4.0562450677953943E-5</v>
      </c>
      <c r="AX67">
        <v>1.0123321978374144E-4</v>
      </c>
      <c r="AY67">
        <v>1.266370342123765E-4</v>
      </c>
      <c r="AZ67">
        <v>8.4460750592371783E-6</v>
      </c>
      <c r="BA67">
        <v>4.6361890754585943E-4</v>
      </c>
      <c r="BB67">
        <v>4.1608904629395399E-4</v>
      </c>
      <c r="BC67">
        <v>2.0723961934410169E-3</v>
      </c>
      <c r="BD67">
        <v>1.1751767793113119E-3</v>
      </c>
      <c r="BE67">
        <v>2.8515809344030203E-4</v>
      </c>
      <c r="BF67">
        <v>2.8329419012050979E-4</v>
      </c>
      <c r="BG67">
        <v>1.707102935823037E-4</v>
      </c>
      <c r="BH67">
        <v>4.1690758209020969E-4</v>
      </c>
      <c r="BI67">
        <v>3.8015532294631229E-4</v>
      </c>
      <c r="BJ67">
        <v>1.3203863309896424E-3</v>
      </c>
      <c r="BK67">
        <v>5.3804181878526385E-3</v>
      </c>
      <c r="BL67">
        <v>1.3008246478066659E-3</v>
      </c>
      <c r="BM67">
        <v>4.7212708161096021E-4</v>
      </c>
      <c r="BN67">
        <v>1.4859590671108995E-3</v>
      </c>
      <c r="BO67">
        <v>6.0251949039741397E-3</v>
      </c>
      <c r="BP67">
        <v>9.1022062732589056E-4</v>
      </c>
      <c r="BQ67">
        <v>3.200638686131387E-3</v>
      </c>
      <c r="BR67">
        <v>3.7070415765441001E-3</v>
      </c>
      <c r="BS67">
        <v>1.4166152709289601E-2</v>
      </c>
      <c r="BT67">
        <v>6.5941045380875198E-3</v>
      </c>
      <c r="BU67">
        <v>2.0590484032229611E-3</v>
      </c>
      <c r="BV67">
        <v>2.014422992771E-3</v>
      </c>
      <c r="BW67">
        <v>2.8914767932489453E-4</v>
      </c>
      <c r="BX67">
        <v>2.1326644937869222E-3</v>
      </c>
      <c r="BY67">
        <v>7.933347934004964E-3</v>
      </c>
      <c r="BZ67">
        <v>2.6179430111908717E-4</v>
      </c>
      <c r="CA67">
        <v>1.3507802554040398E-4</v>
      </c>
      <c r="CB67">
        <v>5.2305905773059057E-5</v>
      </c>
      <c r="CC67">
        <v>1.0298780917482912E-3</v>
      </c>
      <c r="CD67">
        <v>1.5142960550126674E-3</v>
      </c>
      <c r="CE67">
        <v>2.9588181818181814E-3</v>
      </c>
      <c r="CF67">
        <v>4.5573119522882184E-3</v>
      </c>
      <c r="CG67">
        <v>1.0550271739130435E-3</v>
      </c>
      <c r="CH67">
        <v>3.2230172927847343E-4</v>
      </c>
      <c r="CI67">
        <v>2.3259773720174749E-3</v>
      </c>
      <c r="CJ67">
        <v>2.7928269102249943E-3</v>
      </c>
      <c r="CK67">
        <v>1.0736288504883545E-3</v>
      </c>
      <c r="CL67">
        <v>1.4120775313134139E-3</v>
      </c>
      <c r="CM67">
        <v>1.9775704422466882E-3</v>
      </c>
      <c r="CN67">
        <v>2.6748137108792848E-4</v>
      </c>
      <c r="CO67">
        <v>3.073037542662116E-3</v>
      </c>
      <c r="CP67">
        <v>2.3575752549962685E-4</v>
      </c>
      <c r="CQ67">
        <v>3.114126410245241E-3</v>
      </c>
      <c r="CR67">
        <v>2.6904276336753553E-3</v>
      </c>
      <c r="CS67">
        <v>2.775787020752726E-3</v>
      </c>
      <c r="CT67">
        <v>1.4511047910741631E-3</v>
      </c>
      <c r="CU67">
        <v>1.0893785179404585E-3</v>
      </c>
      <c r="CV67">
        <v>1.5076832151300235E-3</v>
      </c>
      <c r="CW67">
        <v>2.0684440741512186E-3</v>
      </c>
      <c r="CX67">
        <v>6.9987746599681419E-3</v>
      </c>
      <c r="CY67">
        <v>8.1013947310161621E-3</v>
      </c>
      <c r="CZ67">
        <v>1.5027515882329141E-3</v>
      </c>
      <c r="DA67">
        <v>3.5046740143926169E-4</v>
      </c>
      <c r="DB67">
        <v>7.2811220766033071E-4</v>
      </c>
      <c r="DC67">
        <v>3.8907344826927856E-4</v>
      </c>
      <c r="DD67">
        <v>5.2177541729893774E-4</v>
      </c>
      <c r="DE67">
        <v>1.1254585473220837E-3</v>
      </c>
      <c r="DF67">
        <v>1.0523742360131641E-3</v>
      </c>
      <c r="DG67">
        <v>2.2645727221279003E-3</v>
      </c>
      <c r="DH67">
        <v>4.4675524744848842E-4</v>
      </c>
      <c r="DI67">
        <v>1.1842996987951808E-3</v>
      </c>
      <c r="DJ67">
        <v>1.0912340105342362E-3</v>
      </c>
      <c r="DK67">
        <v>2.5932825829157262E-3</v>
      </c>
      <c r="DL67">
        <v>2.8856919162262673E-3</v>
      </c>
      <c r="DM67">
        <v>1.4224039247751432E-3</v>
      </c>
      <c r="DN67">
        <v>0</v>
      </c>
    </row>
    <row r="68" spans="1:118">
      <c r="A68" t="s">
        <v>114</v>
      </c>
      <c r="B68">
        <v>4.8060484584094799E-5</v>
      </c>
      <c r="C68">
        <v>1.1949546359814119E-4</v>
      </c>
      <c r="D68">
        <v>9.3743947317451087E-5</v>
      </c>
      <c r="E68">
        <v>5.2443885043003985E-6</v>
      </c>
      <c r="F68">
        <v>2.276707530647986E-5</v>
      </c>
      <c r="G68">
        <v>3.9144132318193751E-4</v>
      </c>
      <c r="H68">
        <v>3.6709714226440537E-4</v>
      </c>
      <c r="I68">
        <v>4.2578125E-4</v>
      </c>
      <c r="J68">
        <v>3.3158300276818589E-4</v>
      </c>
      <c r="K68">
        <v>5.8389458272327963E-4</v>
      </c>
      <c r="L68">
        <v>3.7761697746253295E-4</v>
      </c>
      <c r="M68">
        <v>1.3617553117622554E-3</v>
      </c>
      <c r="N68">
        <v>2.6948738812042315E-3</v>
      </c>
      <c r="O68">
        <v>2.9363261566651397E-4</v>
      </c>
      <c r="P68">
        <v>9.0567428150331608E-4</v>
      </c>
      <c r="Q68">
        <v>5.7239057239057243E-5</v>
      </c>
      <c r="R68">
        <v>1.4922279792746113E-4</v>
      </c>
      <c r="S68">
        <v>1.0032580608920346E-4</v>
      </c>
      <c r="T68">
        <v>2.3603900215271622E-4</v>
      </c>
      <c r="U68">
        <v>5.4475214862401257E-5</v>
      </c>
      <c r="V68">
        <v>5.5357038933829942E-4</v>
      </c>
      <c r="W68">
        <v>3.4197685203855307E-4</v>
      </c>
      <c r="X68">
        <v>4.4142561461961736E-4</v>
      </c>
      <c r="Y68">
        <v>9.8913664951400806E-5</v>
      </c>
      <c r="Z68">
        <v>2.2540095361941919E-5</v>
      </c>
      <c r="AA68">
        <v>2.7788700331125832E-4</v>
      </c>
      <c r="AB68">
        <v>6.304347826086956E-6</v>
      </c>
      <c r="AC68">
        <v>1.4112544954516607E-4</v>
      </c>
      <c r="AD68">
        <v>1.4554994170229305E-4</v>
      </c>
      <c r="AE68">
        <v>1.7086156824782186E-4</v>
      </c>
      <c r="AF68">
        <v>1.7859611017869483E-4</v>
      </c>
      <c r="AG68">
        <v>1.2002567394094994E-4</v>
      </c>
      <c r="AH68">
        <v>1.7090980856522596E-4</v>
      </c>
      <c r="AI68">
        <v>7.8397452905279918E-5</v>
      </c>
      <c r="AJ68">
        <v>2.7206588295534549E-4</v>
      </c>
      <c r="AK68">
        <v>2.1029052402932392E-4</v>
      </c>
      <c r="AL68">
        <v>1.4984038308060653E-4</v>
      </c>
      <c r="AM68">
        <v>1.5624776992792407E-3</v>
      </c>
      <c r="AN68">
        <v>3.3008036739380029E-4</v>
      </c>
      <c r="AO68">
        <v>3.9775299062398965E-4</v>
      </c>
      <c r="AP68">
        <v>3.1441940160801369E-4</v>
      </c>
      <c r="AQ68">
        <v>2.9990515102874653E-4</v>
      </c>
      <c r="AR68">
        <v>8.2723752151462994E-5</v>
      </c>
      <c r="AS68">
        <v>3.0365296803652964E-4</v>
      </c>
      <c r="AT68">
        <v>1.572232645403377E-4</v>
      </c>
      <c r="AU68">
        <v>3.1169091821374814E-4</v>
      </c>
      <c r="AV68">
        <v>8.0546536796536792E-4</v>
      </c>
      <c r="AW68">
        <v>2.7405122318674222E-5</v>
      </c>
      <c r="AX68">
        <v>1.2249112770174833E-5</v>
      </c>
      <c r="AY68">
        <v>2.9004850030387165E-5</v>
      </c>
      <c r="AZ68">
        <v>2.8204540243063518E-5</v>
      </c>
      <c r="BA68">
        <v>4.7963394206806389E-4</v>
      </c>
      <c r="BB68">
        <v>1.7050341512775107E-4</v>
      </c>
      <c r="BC68">
        <v>1.7374600009033455E-3</v>
      </c>
      <c r="BD68">
        <v>1.7638168305923359E-3</v>
      </c>
      <c r="BE68">
        <v>2.5306748466257667E-4</v>
      </c>
      <c r="BF68">
        <v>2.1337542832941899E-4</v>
      </c>
      <c r="BG68">
        <v>9.3856399494635862E-5</v>
      </c>
      <c r="BH68">
        <v>1.8050209527585502E-4</v>
      </c>
      <c r="BI68">
        <v>5.9283199073850762E-5</v>
      </c>
      <c r="BJ68">
        <v>6.9562259015649812E-4</v>
      </c>
      <c r="BK68">
        <v>1.4988383670760041E-4</v>
      </c>
      <c r="BL68">
        <v>6.2656053143969766E-4</v>
      </c>
      <c r="BM68">
        <v>7.2186134404157308E-4</v>
      </c>
      <c r="BN68">
        <v>1.1665193445298157E-3</v>
      </c>
      <c r="BO68">
        <v>1.9404829815554287E-4</v>
      </c>
      <c r="BP68">
        <v>0.10286290536948432</v>
      </c>
      <c r="BQ68">
        <v>0.21190967153284671</v>
      </c>
      <c r="BR68">
        <v>3.4174164864215338E-2</v>
      </c>
      <c r="BS68">
        <v>7.0911907231877675E-4</v>
      </c>
      <c r="BT68">
        <v>6.7919367909238251E-4</v>
      </c>
      <c r="BU68">
        <v>8.2531023936952301E-4</v>
      </c>
      <c r="BV68">
        <v>9.2016593443139445E-5</v>
      </c>
      <c r="BW68">
        <v>1.1492658227848101E-3</v>
      </c>
      <c r="BX68">
        <v>2.0930943165614176E-4</v>
      </c>
      <c r="BY68">
        <v>1.2658782303985984E-4</v>
      </c>
      <c r="BZ68">
        <v>5.4794520547945207E-5</v>
      </c>
      <c r="CA68">
        <v>9.1871956741432948E-7</v>
      </c>
      <c r="CB68">
        <v>3.8984737889847377E-7</v>
      </c>
      <c r="CC68">
        <v>2.7256712000563741E-4</v>
      </c>
      <c r="CD68">
        <v>7.1130413801423584E-4</v>
      </c>
      <c r="CE68">
        <v>9.2721818181818166E-3</v>
      </c>
      <c r="CF68">
        <v>8.1940725413826672E-4</v>
      </c>
      <c r="CG68">
        <v>1.528148629489603E-3</v>
      </c>
      <c r="CH68">
        <v>8.9445438282647586E-7</v>
      </c>
      <c r="CI68">
        <v>3.8138736417609502E-2</v>
      </c>
      <c r="CJ68">
        <v>5.5110269547783471E-3</v>
      </c>
      <c r="CK68">
        <v>3.3546205860255447E-4</v>
      </c>
      <c r="CL68">
        <v>2.6666783290182636E-3</v>
      </c>
      <c r="CM68">
        <v>3.4110841574920689E-4</v>
      </c>
      <c r="CN68">
        <v>7.132637853949329E-4</v>
      </c>
      <c r="CO68">
        <v>1.5215699658703069E-2</v>
      </c>
      <c r="CP68">
        <v>6.2289576250103664E-4</v>
      </c>
      <c r="CQ68">
        <v>5.3652480724833385E-4</v>
      </c>
      <c r="CR68">
        <v>2.9362267117030998E-3</v>
      </c>
      <c r="CS68">
        <v>1.8103675694688712E-4</v>
      </c>
      <c r="CT68">
        <v>1.3760665062349596E-3</v>
      </c>
      <c r="CU68">
        <v>1.154050508907965E-3</v>
      </c>
      <c r="CV68">
        <v>1.4689294157379264E-3</v>
      </c>
      <c r="CW68">
        <v>2.4012289106436161E-3</v>
      </c>
      <c r="CX68">
        <v>1.691214311971572E-3</v>
      </c>
      <c r="CY68">
        <v>1.9154305955280052E-3</v>
      </c>
      <c r="CZ68">
        <v>1.0394731517824626E-3</v>
      </c>
      <c r="DA68">
        <v>1.0875750113563008E-4</v>
      </c>
      <c r="DB68">
        <v>3.7762193380509631E-4</v>
      </c>
      <c r="DC68">
        <v>2.1529488134104665E-4</v>
      </c>
      <c r="DD68">
        <v>8.7685887708649456E-3</v>
      </c>
      <c r="DE68">
        <v>2.3517975055025678E-2</v>
      </c>
      <c r="DF68">
        <v>1.3233004231311707E-2</v>
      </c>
      <c r="DG68">
        <v>2.2004244482173176E-2</v>
      </c>
      <c r="DH68">
        <v>7.1018678990949343E-3</v>
      </c>
      <c r="DI68">
        <v>1.2945030120481926E-2</v>
      </c>
      <c r="DJ68">
        <v>1.7243792325056434E-2</v>
      </c>
      <c r="DK68">
        <v>5.7685245399946442E-3</v>
      </c>
      <c r="DL68">
        <v>4.4137796046192989E-4</v>
      </c>
      <c r="DM68">
        <v>5.5134914145543745E-4</v>
      </c>
      <c r="DN68">
        <v>0</v>
      </c>
    </row>
    <row r="69" spans="1:118">
      <c r="A69" t="s">
        <v>115</v>
      </c>
      <c r="B69">
        <v>8.4743264752697045E-6</v>
      </c>
      <c r="C69">
        <v>1.5047576897543705E-5</v>
      </c>
      <c r="D69">
        <v>1.1814836335463878E-5</v>
      </c>
      <c r="E69">
        <v>6.8177050555905183E-7</v>
      </c>
      <c r="F69">
        <v>3.502626970227671E-6</v>
      </c>
      <c r="G69">
        <v>5.4476240483066422E-5</v>
      </c>
      <c r="H69">
        <v>7.611119755199419E-5</v>
      </c>
      <c r="I69">
        <v>4.3449519230769231E-4</v>
      </c>
      <c r="J69">
        <v>3.4976170771382095E-4</v>
      </c>
      <c r="K69">
        <v>1.0133967789165447E-3</v>
      </c>
      <c r="L69">
        <v>9.2929870724173431E-4</v>
      </c>
      <c r="M69">
        <v>2.8069712539925012E-3</v>
      </c>
      <c r="N69">
        <v>1.6598860862489831E-4</v>
      </c>
      <c r="O69">
        <v>1.221560543594442E-5</v>
      </c>
      <c r="P69">
        <v>2.1296978629329401E-4</v>
      </c>
      <c r="Q69">
        <v>1.5488215488215488E-4</v>
      </c>
      <c r="R69">
        <v>1.9783325482807349E-5</v>
      </c>
      <c r="S69">
        <v>2.2581732389619145E-5</v>
      </c>
      <c r="T69">
        <v>1.0105103203748259E-4</v>
      </c>
      <c r="U69">
        <v>6.8582342217206355E-6</v>
      </c>
      <c r="V69">
        <v>8.0253739160798465E-5</v>
      </c>
      <c r="W69">
        <v>1.9542686615316369E-4</v>
      </c>
      <c r="X69">
        <v>1.0796102781563935E-4</v>
      </c>
      <c r="Y69">
        <v>2.4585477415666095E-5</v>
      </c>
      <c r="Z69">
        <v>9.9696575639358468E-6</v>
      </c>
      <c r="AA69">
        <v>4.537458609271523E-5</v>
      </c>
      <c r="AB69">
        <v>2.8260869565217389E-6</v>
      </c>
      <c r="AC69">
        <v>3.5625132219166495E-5</v>
      </c>
      <c r="AD69">
        <v>2.3416245627671977E-5</v>
      </c>
      <c r="AE69">
        <v>3.2429816069699905E-5</v>
      </c>
      <c r="AF69">
        <v>3.2184815875209788E-5</v>
      </c>
      <c r="AG69">
        <v>2.9845956354300385E-5</v>
      </c>
      <c r="AH69">
        <v>2.6248273139925005E-5</v>
      </c>
      <c r="AI69">
        <v>1.9209339347306977E-5</v>
      </c>
      <c r="AJ69">
        <v>4.2030253248277183E-5</v>
      </c>
      <c r="AK69">
        <v>2.7694814010317677E-5</v>
      </c>
      <c r="AL69">
        <v>1.9952114924181962E-5</v>
      </c>
      <c r="AM69">
        <v>5.6733033611646324E-5</v>
      </c>
      <c r="AN69">
        <v>5.8553386911595868E-5</v>
      </c>
      <c r="AO69">
        <v>2.5969932104752668E-4</v>
      </c>
      <c r="AP69">
        <v>4.8240411229735071E-5</v>
      </c>
      <c r="AQ69">
        <v>3.7866627754268198E-5</v>
      </c>
      <c r="AR69">
        <v>1.0972461273666093E-5</v>
      </c>
      <c r="AS69">
        <v>3.8261691072272085E-5</v>
      </c>
      <c r="AT69">
        <v>1.969981238273921E-5</v>
      </c>
      <c r="AU69">
        <v>3.933768188660311E-5</v>
      </c>
      <c r="AV69">
        <v>1.008748196248196E-4</v>
      </c>
      <c r="AW69">
        <v>3.6444508214362582E-6</v>
      </c>
      <c r="AX69">
        <v>1.5311390962718544E-6</v>
      </c>
      <c r="AY69">
        <v>3.6226271196539438E-6</v>
      </c>
      <c r="AZ69">
        <v>3.5160131468317664E-6</v>
      </c>
      <c r="BA69">
        <v>3.3513502471708132E-3</v>
      </c>
      <c r="BB69">
        <v>6.6987098406273718E-5</v>
      </c>
      <c r="BC69">
        <v>3.2020714407318485E-3</v>
      </c>
      <c r="BD69">
        <v>3.0510306283928605E-3</v>
      </c>
      <c r="BE69">
        <v>1.3186644643699858E-3</v>
      </c>
      <c r="BF69">
        <v>3.1771454972471407E-4</v>
      </c>
      <c r="BG69">
        <v>1.1734726653675669E-5</v>
      </c>
      <c r="BH69">
        <v>6.0848352689166787E-6</v>
      </c>
      <c r="BI69">
        <v>1.5951956007910858E-4</v>
      </c>
      <c r="BJ69">
        <v>5.3489075376124595E-5</v>
      </c>
      <c r="BK69">
        <v>5.6006637902422827E-3</v>
      </c>
      <c r="BL69">
        <v>2.6346924750887644E-3</v>
      </c>
      <c r="BM69">
        <v>1.0976733199480335E-3</v>
      </c>
      <c r="BN69">
        <v>1.0308696539063032E-3</v>
      </c>
      <c r="BO69">
        <v>2.433922799011219E-5</v>
      </c>
      <c r="BP69">
        <v>1.8450026581605529E-2</v>
      </c>
      <c r="BQ69">
        <v>1.6743248175182482E-2</v>
      </c>
      <c r="BR69">
        <v>1.89633741888969E-2</v>
      </c>
      <c r="BS69">
        <v>9.006806974662138E-5</v>
      </c>
      <c r="BT69">
        <v>2.4321312803889786E-4</v>
      </c>
      <c r="BU69">
        <v>3.4175145562547788E-3</v>
      </c>
      <c r="BV69">
        <v>6.7367103674012361E-3</v>
      </c>
      <c r="BW69">
        <v>1.3750886075949366E-3</v>
      </c>
      <c r="BX69">
        <v>2.643104501935221E-5</v>
      </c>
      <c r="BY69">
        <v>2.5754124689735727E-3</v>
      </c>
      <c r="BZ69">
        <v>7.9778063383592995E-6</v>
      </c>
      <c r="CA69">
        <v>2.2311760922919429E-7</v>
      </c>
      <c r="CB69">
        <v>4.9767750497677503E-8</v>
      </c>
      <c r="CC69">
        <v>3.4951729969699105E-5</v>
      </c>
      <c r="CD69">
        <v>1.0441549040897574E-4</v>
      </c>
      <c r="CE69">
        <v>4.906060606060606E-5</v>
      </c>
      <c r="CF69">
        <v>3.2547772638753651E-4</v>
      </c>
      <c r="CG69">
        <v>1.9940335538752365E-4</v>
      </c>
      <c r="CH69">
        <v>2.2063208109719736E-5</v>
      </c>
      <c r="CI69">
        <v>8.7156043463649607E-2</v>
      </c>
      <c r="CJ69">
        <v>6.0703942971708623E-5</v>
      </c>
      <c r="CK69">
        <v>4.2073628850488354E-5</v>
      </c>
      <c r="CL69">
        <v>1.9738296830172837E-3</v>
      </c>
      <c r="CM69">
        <v>4.474715431983579E-5</v>
      </c>
      <c r="CN69">
        <v>2.7368107302533536E-4</v>
      </c>
      <c r="CO69">
        <v>5.5062571103526743E-5</v>
      </c>
      <c r="CP69">
        <v>1.4097354672858447E-5</v>
      </c>
      <c r="CQ69">
        <v>1.0489175414906131E-4</v>
      </c>
      <c r="CR69">
        <v>1.3200773267053301E-4</v>
      </c>
      <c r="CS69">
        <v>2.2621350685895178E-5</v>
      </c>
      <c r="CT69">
        <v>3.6315904616057758E-4</v>
      </c>
      <c r="CU69">
        <v>3.0949574111278996E-5</v>
      </c>
      <c r="CV69">
        <v>4.41010919734324E-5</v>
      </c>
      <c r="CW69">
        <v>3.8825244740679025E-5</v>
      </c>
      <c r="CX69">
        <v>1.0133562063472613E-4</v>
      </c>
      <c r="CY69">
        <v>6.9957936683639582E-5</v>
      </c>
      <c r="CZ69">
        <v>2.6079391413426131E-5</v>
      </c>
      <c r="DA69">
        <v>1.3579745140698591E-5</v>
      </c>
      <c r="DB69">
        <v>1.1769745819185733E-4</v>
      </c>
      <c r="DC69">
        <v>5.1950283521392977E-5</v>
      </c>
      <c r="DD69">
        <v>6.5591805766312592E-4</v>
      </c>
      <c r="DE69">
        <v>2.637270726338958E-2</v>
      </c>
      <c r="DF69">
        <v>1.529854254818994E-4</v>
      </c>
      <c r="DG69">
        <v>2.4382286361063949E-2</v>
      </c>
      <c r="DH69">
        <v>2.8257269401116888E-3</v>
      </c>
      <c r="DI69">
        <v>1.3460090361445783E-4</v>
      </c>
      <c r="DJ69">
        <v>8.6060948081264112E-3</v>
      </c>
      <c r="DK69">
        <v>1.1592900042079492E-3</v>
      </c>
      <c r="DL69">
        <v>6.3026032491681345E-5</v>
      </c>
      <c r="DM69">
        <v>7.2853638593622238E-5</v>
      </c>
      <c r="DN69">
        <v>0</v>
      </c>
    </row>
    <row r="70" spans="1:118">
      <c r="A70" t="s">
        <v>116</v>
      </c>
      <c r="B70">
        <v>2.0736308436007783E-4</v>
      </c>
      <c r="C70">
        <v>2.4253153352511619E-4</v>
      </c>
      <c r="D70">
        <v>5.1353864032539229E-3</v>
      </c>
      <c r="E70">
        <v>1.2509964338158171E-3</v>
      </c>
      <c r="F70">
        <v>1.1057793345008757E-3</v>
      </c>
      <c r="G70">
        <v>2.9661328432659491E-3</v>
      </c>
      <c r="H70">
        <v>5.8142731186141801E-4</v>
      </c>
      <c r="I70">
        <v>6.6210937500000005E-4</v>
      </c>
      <c r="J70">
        <v>8.8584800662081561E-4</v>
      </c>
      <c r="K70">
        <v>1.0060761346998535E-3</v>
      </c>
      <c r="L70">
        <v>9.0876329939366203E-4</v>
      </c>
      <c r="M70">
        <v>9.2014997916955966E-4</v>
      </c>
      <c r="N70">
        <v>8.5353946297803086E-4</v>
      </c>
      <c r="O70">
        <v>9.8014964116659034E-4</v>
      </c>
      <c r="P70">
        <v>8.2166543846720706E-4</v>
      </c>
      <c r="Q70">
        <v>1.4915824915824917E-3</v>
      </c>
      <c r="R70">
        <v>1.1850211964201602E-3</v>
      </c>
      <c r="S70">
        <v>1.0364004044489386E-3</v>
      </c>
      <c r="T70">
        <v>1.6173230340635683E-3</v>
      </c>
      <c r="U70">
        <v>7.3322337008420869E-4</v>
      </c>
      <c r="V70">
        <v>3.4393295699237623E-3</v>
      </c>
      <c r="W70">
        <v>2.2846312053877486E-3</v>
      </c>
      <c r="X70">
        <v>3.0401534655964462E-3</v>
      </c>
      <c r="Y70">
        <v>9.396321707642462E-4</v>
      </c>
      <c r="Z70">
        <v>1.2293021239705244E-3</v>
      </c>
      <c r="AA70">
        <v>1.6326572847682119E-3</v>
      </c>
      <c r="AB70">
        <v>7.2119565217391307E-4</v>
      </c>
      <c r="AC70">
        <v>9.8330865242225512E-4</v>
      </c>
      <c r="AD70">
        <v>1.1957831325301205E-3</v>
      </c>
      <c r="AE70">
        <v>2.9562358825427557E-3</v>
      </c>
      <c r="AF70">
        <v>1.6077598973245138E-3</v>
      </c>
      <c r="AG70">
        <v>2.1572528883183565E-3</v>
      </c>
      <c r="AH70">
        <v>1.4586540359186897E-3</v>
      </c>
      <c r="AI70">
        <v>1.2811249668347041E-3</v>
      </c>
      <c r="AJ70">
        <v>2.2336412707217681E-3</v>
      </c>
      <c r="AK70">
        <v>1.0281020906869401E-3</v>
      </c>
      <c r="AL70">
        <v>1.1827613727055067E-3</v>
      </c>
      <c r="AM70">
        <v>1.3848569185756082E-3</v>
      </c>
      <c r="AN70">
        <v>2.6755166475315728E-3</v>
      </c>
      <c r="AO70">
        <v>6.5408583899127064E-3</v>
      </c>
      <c r="AP70">
        <v>4.9524186107815999E-3</v>
      </c>
      <c r="AQ70">
        <v>9.1722603239457166E-4</v>
      </c>
      <c r="AR70">
        <v>1.195460413080895E-3</v>
      </c>
      <c r="AS70">
        <v>2.5927413005825853E-3</v>
      </c>
      <c r="AT70">
        <v>3.553846153846154E-3</v>
      </c>
      <c r="AU70">
        <v>6.5155042649272443E-3</v>
      </c>
      <c r="AV70">
        <v>1.015733225108225E-2</v>
      </c>
      <c r="AW70">
        <v>3.0576081497955381E-4</v>
      </c>
      <c r="AX70">
        <v>5.5507946493216708E-4</v>
      </c>
      <c r="AY70">
        <v>8.5028063443640751E-4</v>
      </c>
      <c r="AZ70">
        <v>1.1465260261407933E-6</v>
      </c>
      <c r="BA70">
        <v>7.2789557543816632E-3</v>
      </c>
      <c r="BB70">
        <v>1.9590690614722994E-3</v>
      </c>
      <c r="BC70">
        <v>6.4999183514639408E-3</v>
      </c>
      <c r="BD70">
        <v>4.5654333847479018E-3</v>
      </c>
      <c r="BE70">
        <v>3.173076923076923E-3</v>
      </c>
      <c r="BF70">
        <v>2.9943017749201094E-3</v>
      </c>
      <c r="BG70">
        <v>4.199447525642947E-3</v>
      </c>
      <c r="BH70">
        <v>1.2167908413592587E-3</v>
      </c>
      <c r="BI70">
        <v>1.9644976122714774E-3</v>
      </c>
      <c r="BJ70">
        <v>7.6049179708172678E-3</v>
      </c>
      <c r="BK70">
        <v>7.2215466312645193E-2</v>
      </c>
      <c r="BL70">
        <v>8.2530065284618023E-3</v>
      </c>
      <c r="BM70">
        <v>3.7234951379866935E-3</v>
      </c>
      <c r="BN70">
        <v>4.6132453933501062E-3</v>
      </c>
      <c r="BO70">
        <v>7.237307472903594E-3</v>
      </c>
      <c r="BP70">
        <v>4.8205077086656035E-3</v>
      </c>
      <c r="BQ70">
        <v>6.496624087591241E-3</v>
      </c>
      <c r="BR70">
        <v>8.2831386685892822E-2</v>
      </c>
      <c r="BS70">
        <v>2.3918174196023816E-2</v>
      </c>
      <c r="BT70">
        <v>2.022609400324149E-2</v>
      </c>
      <c r="BU70">
        <v>4.8991795565488444E-3</v>
      </c>
      <c r="BV70">
        <v>6.622429154049465E-3</v>
      </c>
      <c r="BW70">
        <v>1.4828691983122361E-4</v>
      </c>
      <c r="BX70">
        <v>2.0916174373599508E-3</v>
      </c>
      <c r="BY70">
        <v>5.7626660826398009E-3</v>
      </c>
      <c r="BZ70">
        <v>7.0137299771167057E-4</v>
      </c>
      <c r="CA70">
        <v>1.7992466499547203E-4</v>
      </c>
      <c r="CB70">
        <v>2.6526211015262111E-5</v>
      </c>
      <c r="CC70">
        <v>1.129892185187795E-2</v>
      </c>
      <c r="CD70">
        <v>1.562251176257691E-2</v>
      </c>
      <c r="CE70">
        <v>1.9294666666666665E-2</v>
      </c>
      <c r="CF70">
        <v>1.8880142405063294E-2</v>
      </c>
      <c r="CG70">
        <v>1.2056031427221172E-2</v>
      </c>
      <c r="CH70">
        <v>8.0053667262969589E-4</v>
      </c>
      <c r="CI70">
        <v>3.5073820992494675E-2</v>
      </c>
      <c r="CJ70">
        <v>2.8356148362664292E-2</v>
      </c>
      <c r="CK70">
        <v>1.5649135987978961E-2</v>
      </c>
      <c r="CL70">
        <v>2.036456511090896E-2</v>
      </c>
      <c r="CM70">
        <v>2.2893226348199291E-2</v>
      </c>
      <c r="CN70">
        <v>5.7716840536512664E-4</v>
      </c>
      <c r="CO70">
        <v>2.8377019340159272E-2</v>
      </c>
      <c r="CP70">
        <v>6.9761588854797248E-3</v>
      </c>
      <c r="CQ70">
        <v>3.6174064555473277E-2</v>
      </c>
      <c r="CR70">
        <v>4.641705436237333E-3</v>
      </c>
      <c r="CS70">
        <v>1.1282689940204009E-2</v>
      </c>
      <c r="CT70">
        <v>6.1306059943119669E-3</v>
      </c>
      <c r="CU70">
        <v>1.2233051621365833E-3</v>
      </c>
      <c r="CV70">
        <v>4.1186817516604742E-3</v>
      </c>
      <c r="CW70">
        <v>7.7911893355550928E-3</v>
      </c>
      <c r="CX70">
        <v>1.7222276681779197E-2</v>
      </c>
      <c r="CY70">
        <v>1.06924950188178E-2</v>
      </c>
      <c r="CZ70">
        <v>3.0410310362966862E-3</v>
      </c>
      <c r="DA70">
        <v>5.6948143543644062E-3</v>
      </c>
      <c r="DB70">
        <v>4.5984831656776569E-3</v>
      </c>
      <c r="DC70">
        <v>2.7977261011512683E-3</v>
      </c>
      <c r="DD70">
        <v>4.2476479514415777E-3</v>
      </c>
      <c r="DE70">
        <v>5.7366104181951578E-3</v>
      </c>
      <c r="DF70">
        <v>9.5988716502115653E-3</v>
      </c>
      <c r="DG70">
        <v>1.2518251273344652E-2</v>
      </c>
      <c r="DH70">
        <v>4.3664548430579625E-3</v>
      </c>
      <c r="DI70">
        <v>7.1244352409638549E-3</v>
      </c>
      <c r="DJ70">
        <v>6.9279533483822412E-3</v>
      </c>
      <c r="DK70">
        <v>7.0623159022225619E-3</v>
      </c>
      <c r="DL70">
        <v>6.6580544137796044E-3</v>
      </c>
      <c r="DM70">
        <v>8.1018806214227315E-3</v>
      </c>
      <c r="DN70">
        <v>0</v>
      </c>
    </row>
    <row r="71" spans="1:118">
      <c r="A71" t="s">
        <v>117</v>
      </c>
      <c r="B71">
        <v>2.2848257973235868E-3</v>
      </c>
      <c r="C71">
        <v>3.736224828501881E-3</v>
      </c>
      <c r="D71">
        <v>4.1475886112725159E-3</v>
      </c>
      <c r="E71">
        <v>3.9196559681141179E-4</v>
      </c>
      <c r="F71">
        <v>1.6364273204903677E-3</v>
      </c>
      <c r="G71">
        <v>2.0323969545812549E-2</v>
      </c>
      <c r="H71">
        <v>2.0213941185623151E-3</v>
      </c>
      <c r="I71">
        <v>1.9083533653846151E-3</v>
      </c>
      <c r="J71">
        <v>4.6707000370993981E-3</v>
      </c>
      <c r="K71">
        <v>2.9349926793557834E-3</v>
      </c>
      <c r="L71">
        <v>3.4088205010868325E-3</v>
      </c>
      <c r="M71">
        <v>6.6675461741424798E-3</v>
      </c>
      <c r="N71">
        <v>1.3579332790886901E-2</v>
      </c>
      <c r="O71">
        <v>1.3780729882424798E-3</v>
      </c>
      <c r="P71">
        <v>2.4760501105379517E-3</v>
      </c>
      <c r="Q71">
        <v>1.1279461279461278E-3</v>
      </c>
      <c r="R71">
        <v>1.6818652849740934E-3</v>
      </c>
      <c r="S71">
        <v>7.0239298955173573E-4</v>
      </c>
      <c r="T71">
        <v>5.627326832974548E-3</v>
      </c>
      <c r="U71">
        <v>2.0747026651619068E-3</v>
      </c>
      <c r="V71">
        <v>9.8345457719839387E-3</v>
      </c>
      <c r="W71">
        <v>3.4857442432552322E-3</v>
      </c>
      <c r="X71">
        <v>9.0369327073552413E-3</v>
      </c>
      <c r="Y71">
        <v>9.4830379264341526E-4</v>
      </c>
      <c r="Z71">
        <v>3.4547030775899435E-4</v>
      </c>
      <c r="AA71">
        <v>2.3785182119205298E-3</v>
      </c>
      <c r="AB71">
        <v>8.9978260869565227E-4</v>
      </c>
      <c r="AC71">
        <v>9.6342288978210273E-4</v>
      </c>
      <c r="AD71">
        <v>4.4835794792071511E-3</v>
      </c>
      <c r="AE71">
        <v>6.1212084543401102E-3</v>
      </c>
      <c r="AF71">
        <v>1.3476749925955179E-2</v>
      </c>
      <c r="AG71">
        <v>5.6864569961489093E-3</v>
      </c>
      <c r="AH71">
        <v>9.2755081902506399E-3</v>
      </c>
      <c r="AI71">
        <v>1.8233059166887766E-3</v>
      </c>
      <c r="AJ71">
        <v>4.6356809114377756E-3</v>
      </c>
      <c r="AK71">
        <v>2.3661417322834648E-3</v>
      </c>
      <c r="AL71">
        <v>2.8351955307262572E-3</v>
      </c>
      <c r="AM71">
        <v>2.5930207664311708E-3</v>
      </c>
      <c r="AN71">
        <v>9.8694029850746271E-3</v>
      </c>
      <c r="AO71">
        <v>2.5658341416100873E-3</v>
      </c>
      <c r="AP71">
        <v>7.971332542506919E-3</v>
      </c>
      <c r="AQ71">
        <v>5.5093389756311105E-3</v>
      </c>
      <c r="AR71">
        <v>3.1086488812392425E-3</v>
      </c>
      <c r="AS71">
        <v>1.0537868052275233E-2</v>
      </c>
      <c r="AT71">
        <v>1.5396247654784239E-2</v>
      </c>
      <c r="AU71">
        <v>1.0321525338685399E-2</v>
      </c>
      <c r="AV71">
        <v>2.689051226551227E-2</v>
      </c>
      <c r="AW71">
        <v>9.5760097567974736E-4</v>
      </c>
      <c r="AX71">
        <v>1.9049032058966659E-3</v>
      </c>
      <c r="AY71">
        <v>2.0468558218239455E-3</v>
      </c>
      <c r="AZ71">
        <v>3.8523274478330659E-5</v>
      </c>
      <c r="BA71">
        <v>7.8482248641581886E-3</v>
      </c>
      <c r="BB71">
        <v>5.6150265621047312E-3</v>
      </c>
      <c r="BC71">
        <v>1.6554442201522485E-2</v>
      </c>
      <c r="BD71">
        <v>1.4141273211674446E-2</v>
      </c>
      <c r="BE71">
        <v>4.9428975932043415E-3</v>
      </c>
      <c r="BF71">
        <v>2.7624841181226657E-3</v>
      </c>
      <c r="BG71">
        <v>2.1834086383006059E-3</v>
      </c>
      <c r="BH71">
        <v>6.1322033711639383E-3</v>
      </c>
      <c r="BI71">
        <v>5.2012927499879413E-3</v>
      </c>
      <c r="BJ71">
        <v>2.2968549179708173E-2</v>
      </c>
      <c r="BK71">
        <v>7.6752339860604035E-2</v>
      </c>
      <c r="BL71">
        <v>2.4633833466956821E-2</v>
      </c>
      <c r="BM71">
        <v>7.1226329672060169E-3</v>
      </c>
      <c r="BN71">
        <v>2.1310056435710885E-2</v>
      </c>
      <c r="BO71">
        <v>7.3360239589275525E-2</v>
      </c>
      <c r="BP71">
        <v>1.4967570441254652E-2</v>
      </c>
      <c r="BQ71">
        <v>2.3468430656934307E-2</v>
      </c>
      <c r="BR71">
        <v>5.5509324681566927E-2</v>
      </c>
      <c r="BS71">
        <v>0.14240995324645797</v>
      </c>
      <c r="BT71">
        <v>8.7823440032414907E-2</v>
      </c>
      <c r="BU71">
        <v>2.8274245721343294E-2</v>
      </c>
      <c r="BV71">
        <v>3.2060352523148553E-2</v>
      </c>
      <c r="BW71">
        <v>3.3205738396624466E-3</v>
      </c>
      <c r="BX71">
        <v>2.8617793848034222E-2</v>
      </c>
      <c r="BY71">
        <v>0.11583063220908163</v>
      </c>
      <c r="BZ71">
        <v>3.9456600106579729E-3</v>
      </c>
      <c r="CA71">
        <v>2.3583925032483297E-3</v>
      </c>
      <c r="CB71">
        <v>8.5059721300597216E-4</v>
      </c>
      <c r="CC71">
        <v>1.483052638996547E-2</v>
      </c>
      <c r="CD71">
        <v>2.304252623959464E-2</v>
      </c>
      <c r="CE71">
        <v>2.9294272727272728E-2</v>
      </c>
      <c r="CF71">
        <v>5.4399221032132426E-2</v>
      </c>
      <c r="CG71">
        <v>1.1266274810964084E-2</v>
      </c>
      <c r="CH71">
        <v>4.2543231961836613E-3</v>
      </c>
      <c r="CI71">
        <v>3.2690041447294725E-2</v>
      </c>
      <c r="CJ71">
        <v>4.2992258854978836E-2</v>
      </c>
      <c r="CK71">
        <v>1.7222389181066868E-2</v>
      </c>
      <c r="CL71">
        <v>1.8088657196837169E-2</v>
      </c>
      <c r="CM71">
        <v>3.1625639111774587E-2</v>
      </c>
      <c r="CN71">
        <v>3.1766915052160957E-3</v>
      </c>
      <c r="CO71">
        <v>4.8822753128555177E-2</v>
      </c>
      <c r="CP71">
        <v>3.3707189650883157E-3</v>
      </c>
      <c r="CQ71">
        <v>5.7152458944984101E-2</v>
      </c>
      <c r="CR71">
        <v>3.6293437851847132E-2</v>
      </c>
      <c r="CS71">
        <v>3.2545770313049595E-2</v>
      </c>
      <c r="CT71">
        <v>2.1839641216364034E-2</v>
      </c>
      <c r="CU71">
        <v>1.4969266275922761E-2</v>
      </c>
      <c r="CV71">
        <v>2.1830237532365189E-2</v>
      </c>
      <c r="CW71">
        <v>2.9306915225994587E-2</v>
      </c>
      <c r="CX71">
        <v>0.10661683617203772</v>
      </c>
      <c r="CY71">
        <v>0.11047044498560991</v>
      </c>
      <c r="CZ71">
        <v>2.159077206328653E-2</v>
      </c>
      <c r="DA71">
        <v>5.5207401917421756E-3</v>
      </c>
      <c r="DB71">
        <v>8.9679497350299859E-3</v>
      </c>
      <c r="DC71">
        <v>3.935677873875938E-3</v>
      </c>
      <c r="DD71">
        <v>8.1303490136570566E-3</v>
      </c>
      <c r="DE71">
        <v>4.3504768892149673E-2</v>
      </c>
      <c r="DF71">
        <v>1.374358251057828E-2</v>
      </c>
      <c r="DG71">
        <v>3.780319750990379E-2</v>
      </c>
      <c r="DH71">
        <v>7.5570960908915852E-3</v>
      </c>
      <c r="DI71">
        <v>1.7526355421686748E-2</v>
      </c>
      <c r="DJ71">
        <v>1.6494732881866064E-2</v>
      </c>
      <c r="DK71">
        <v>3.5613480739068892E-2</v>
      </c>
      <c r="DL71">
        <v>2.6947543550596989E-2</v>
      </c>
      <c r="DM71">
        <v>2.1409321340964842E-2</v>
      </c>
      <c r="DN71">
        <v>0</v>
      </c>
    </row>
    <row r="72" spans="1:118">
      <c r="A72" t="s">
        <v>118</v>
      </c>
      <c r="B72">
        <v>1.3035724812827921E-4</v>
      </c>
      <c r="C72">
        <v>6.2646603230803277E-4</v>
      </c>
      <c r="D72">
        <v>1.1563044741429401E-4</v>
      </c>
      <c r="E72">
        <v>8.0239144115796105E-6</v>
      </c>
      <c r="F72">
        <v>4.5884413309982488E-5</v>
      </c>
      <c r="G72">
        <v>6.9506432134418478E-4</v>
      </c>
      <c r="H72">
        <v>1.3515896478398423E-4</v>
      </c>
      <c r="I72">
        <v>3.4923377403846154E-4</v>
      </c>
      <c r="J72">
        <v>2.7310864415969866E-4</v>
      </c>
      <c r="K72">
        <v>3.796486090775988E-4</v>
      </c>
      <c r="L72">
        <v>4.1010753918315981E-4</v>
      </c>
      <c r="M72">
        <v>1.2262185807526732E-3</v>
      </c>
      <c r="N72">
        <v>1.9861676159479255E-3</v>
      </c>
      <c r="O72">
        <v>1.2017101847610323E-4</v>
      </c>
      <c r="P72">
        <v>1.8791451731761238E-4</v>
      </c>
      <c r="Q72">
        <v>8.417508417508418E-5</v>
      </c>
      <c r="R72">
        <v>1.5732454074422988E-4</v>
      </c>
      <c r="S72">
        <v>5.9431524547803618E-5</v>
      </c>
      <c r="T72">
        <v>5.6147904267443336E-4</v>
      </c>
      <c r="U72">
        <v>8.6083861446306089E-4</v>
      </c>
      <c r="V72">
        <v>1.5468777279869638E-3</v>
      </c>
      <c r="W72">
        <v>4.0690406097511795E-4</v>
      </c>
      <c r="X72">
        <v>1.9391286788833359E-3</v>
      </c>
      <c r="Y72">
        <v>6.0939584524490178E-5</v>
      </c>
      <c r="Z72">
        <v>1.6038144776766362E-5</v>
      </c>
      <c r="AA72">
        <v>1.9567466887417218E-4</v>
      </c>
      <c r="AB72">
        <v>2.1630434782608697E-5</v>
      </c>
      <c r="AC72">
        <v>9.5811296805584933E-5</v>
      </c>
      <c r="AD72">
        <v>3.7291099883404586E-4</v>
      </c>
      <c r="AE72">
        <v>7.0514682155534039E-4</v>
      </c>
      <c r="AF72">
        <v>1.2331918254516734E-3</v>
      </c>
      <c r="AG72">
        <v>4.6148908857509624E-4</v>
      </c>
      <c r="AH72">
        <v>7.8863232682060394E-4</v>
      </c>
      <c r="AI72">
        <v>2.1631201910321041E-4</v>
      </c>
      <c r="AJ72">
        <v>4.4321648780695956E-4</v>
      </c>
      <c r="AK72">
        <v>2.6310073309801794E-4</v>
      </c>
      <c r="AL72">
        <v>3.2462090981644052E-4</v>
      </c>
      <c r="AM72">
        <v>2.9700991936059372E-4</v>
      </c>
      <c r="AN72">
        <v>1.0720436280137772E-3</v>
      </c>
      <c r="AO72">
        <v>1.8849013902360166E-4</v>
      </c>
      <c r="AP72">
        <v>9.2526690391459064E-4</v>
      </c>
      <c r="AQ72">
        <v>4.0661024368889541E-4</v>
      </c>
      <c r="AR72">
        <v>1.6297332185886401E-4</v>
      </c>
      <c r="AS72">
        <v>2.2635805384978746E-3</v>
      </c>
      <c r="AT72">
        <v>2.3517823639774859E-3</v>
      </c>
      <c r="AU72">
        <v>1.2110386352232815E-3</v>
      </c>
      <c r="AV72">
        <v>4.0263798701298701E-3</v>
      </c>
      <c r="AW72">
        <v>1.911758375780185E-4</v>
      </c>
      <c r="AX72">
        <v>3.091001887217956E-4</v>
      </c>
      <c r="AY72">
        <v>2.3457702253417068E-4</v>
      </c>
      <c r="AZ72">
        <v>2.0637468470534279E-6</v>
      </c>
      <c r="BA72">
        <v>7.7681088368672629E-4</v>
      </c>
      <c r="BB72">
        <v>4.5024032380470535E-4</v>
      </c>
      <c r="BC72">
        <v>2.7931686233361938E-3</v>
      </c>
      <c r="BD72">
        <v>3.0883696240059291E-3</v>
      </c>
      <c r="BE72">
        <v>1.0281972628598396E-3</v>
      </c>
      <c r="BF72">
        <v>8.742155315134948E-4</v>
      </c>
      <c r="BG72">
        <v>3.2373284224501594E-4</v>
      </c>
      <c r="BH72">
        <v>4.2783825902125008E-4</v>
      </c>
      <c r="BI72">
        <v>1.6741112343832906E-3</v>
      </c>
      <c r="BJ72">
        <v>2.6630944280638088E-3</v>
      </c>
      <c r="BK72">
        <v>4.4527049452373051E-3</v>
      </c>
      <c r="BL72">
        <v>4.8064941014774936E-3</v>
      </c>
      <c r="BM72">
        <v>2.0192315263178615E-3</v>
      </c>
      <c r="BN72">
        <v>1.2412592642959137E-2</v>
      </c>
      <c r="BO72">
        <v>6.206217912150599E-3</v>
      </c>
      <c r="BP72">
        <v>3.4655103668261565E-3</v>
      </c>
      <c r="BQ72">
        <v>6.5171897810218982E-2</v>
      </c>
      <c r="BR72">
        <v>3.7968036529680369E-3</v>
      </c>
      <c r="BS72">
        <v>1.9950716935013994E-2</v>
      </c>
      <c r="BT72">
        <v>1.6005267423014589E-2</v>
      </c>
      <c r="BU72">
        <v>3.7912868317355763E-3</v>
      </c>
      <c r="BV72">
        <v>3.1382086783007476E-3</v>
      </c>
      <c r="BW72">
        <v>7.6529957805907174E-4</v>
      </c>
      <c r="BX72">
        <v>2.391933183947851E-3</v>
      </c>
      <c r="BY72">
        <v>1.355613958242079E-2</v>
      </c>
      <c r="BZ72">
        <v>4.4260368013541892E-4</v>
      </c>
      <c r="CA72">
        <v>1.9293110915700917E-4</v>
      </c>
      <c r="CB72">
        <v>5.9273390842733909E-5</v>
      </c>
      <c r="CC72">
        <v>3.8038897893030795E-3</v>
      </c>
      <c r="CD72">
        <v>2.8717577512365785E-3</v>
      </c>
      <c r="CE72">
        <v>4.8586363636363636E-3</v>
      </c>
      <c r="CF72">
        <v>7.5327409931840311E-3</v>
      </c>
      <c r="CG72">
        <v>2.3037866257088848E-3</v>
      </c>
      <c r="CH72">
        <v>8.2349433512224194E-4</v>
      </c>
      <c r="CI72">
        <v>3.7513162316567717E-3</v>
      </c>
      <c r="CJ72">
        <v>5.8909556694141229E-3</v>
      </c>
      <c r="CK72">
        <v>2.5818933132982719E-3</v>
      </c>
      <c r="CL72">
        <v>3.0162339934224334E-3</v>
      </c>
      <c r="CM72">
        <v>4.4161597312931521E-3</v>
      </c>
      <c r="CN72">
        <v>1.1468852459016394E-3</v>
      </c>
      <c r="CO72">
        <v>5.3001137656427753E-3</v>
      </c>
      <c r="CP72">
        <v>4.9013185172899906E-4</v>
      </c>
      <c r="CQ72">
        <v>8.987498366511304E-3</v>
      </c>
      <c r="CR72">
        <v>3.7747965925265009E-3</v>
      </c>
      <c r="CS72">
        <v>3.999274533943018E-3</v>
      </c>
      <c r="CT72">
        <v>2.6784073506891273E-3</v>
      </c>
      <c r="CU72">
        <v>8.9803576469025517E-4</v>
      </c>
      <c r="CV72">
        <v>1.4181301362152425E-3</v>
      </c>
      <c r="CW72">
        <v>2.2639866694438657E-3</v>
      </c>
      <c r="CX72">
        <v>6.2264428378875133E-3</v>
      </c>
      <c r="CY72">
        <v>8.7896834181979203E-3</v>
      </c>
      <c r="CZ72">
        <v>1.9739711892526202E-3</v>
      </c>
      <c r="DA72">
        <v>9.5270997202763757E-4</v>
      </c>
      <c r="DB72">
        <v>1.8030336686446862E-3</v>
      </c>
      <c r="DC72">
        <v>1.049210531340092E-3</v>
      </c>
      <c r="DD72">
        <v>4.5278452200303489E-3</v>
      </c>
      <c r="DE72">
        <v>5.1702127659574472E-3</v>
      </c>
      <c r="DF72">
        <v>3.1080394922425956E-3</v>
      </c>
      <c r="DG72">
        <v>3.9629315223542721E-3</v>
      </c>
      <c r="DH72">
        <v>2.6789909493549007E-3</v>
      </c>
      <c r="DI72">
        <v>3.8002635542168672E-3</v>
      </c>
      <c r="DJ72">
        <v>2.0684725357411589E-3</v>
      </c>
      <c r="DK72">
        <v>4.403274549558165E-3</v>
      </c>
      <c r="DL72">
        <v>3.1534546878058331E-3</v>
      </c>
      <c r="DM72">
        <v>2.3450531479967292E-3</v>
      </c>
      <c r="DN72">
        <v>0</v>
      </c>
    </row>
    <row r="73" spans="1:118">
      <c r="A73" t="s">
        <v>119</v>
      </c>
      <c r="B73">
        <v>3.5627674939574368E-2</v>
      </c>
      <c r="C73">
        <v>2.805023235229033E-2</v>
      </c>
      <c r="D73">
        <v>2.630931628897927E-2</v>
      </c>
      <c r="E73">
        <v>9.5783511642542473E-4</v>
      </c>
      <c r="F73">
        <v>4.3208406304728548E-3</v>
      </c>
      <c r="G73">
        <v>9.1100026253609874E-5</v>
      </c>
      <c r="H73">
        <v>2.1092266998599656E-3</v>
      </c>
      <c r="I73">
        <v>1.9964693509615388E-3</v>
      </c>
      <c r="J73">
        <v>1.7820553066407922E-3</v>
      </c>
      <c r="K73">
        <v>2.5086383601756954E-3</v>
      </c>
      <c r="L73">
        <v>2.5905216794417109E-3</v>
      </c>
      <c r="M73">
        <v>3.9309818080822114E-3</v>
      </c>
      <c r="N73">
        <v>6.9495524816924328E-3</v>
      </c>
      <c r="O73">
        <v>4.1904107497327831E-3</v>
      </c>
      <c r="P73">
        <v>5.5320560058953576E-3</v>
      </c>
      <c r="Q73">
        <v>8.4949494949494962E-3</v>
      </c>
      <c r="R73">
        <v>3.7861516721620354E-3</v>
      </c>
      <c r="S73">
        <v>2.9994382653634423E-3</v>
      </c>
      <c r="T73">
        <v>4.1268836266936818E-3</v>
      </c>
      <c r="U73">
        <v>2.3456897300112856E-4</v>
      </c>
      <c r="V73">
        <v>1.204271663853809E-3</v>
      </c>
      <c r="W73">
        <v>1.0283905311126347E-3</v>
      </c>
      <c r="X73">
        <v>3.0920894542884546E-3</v>
      </c>
      <c r="Y73">
        <v>3.7185534591194971E-3</v>
      </c>
      <c r="Z73">
        <v>4.0563502384048551E-3</v>
      </c>
      <c r="AA73">
        <v>2.4503311258278144E-3</v>
      </c>
      <c r="AB73">
        <v>3.7080434782608691E-3</v>
      </c>
      <c r="AC73">
        <v>2.613518087581976E-3</v>
      </c>
      <c r="AD73">
        <v>5.110862806062961E-3</v>
      </c>
      <c r="AE73">
        <v>2.1919570829299776E-3</v>
      </c>
      <c r="AF73">
        <v>1.4342975614572019E-3</v>
      </c>
      <c r="AG73">
        <v>3.717265725288832E-3</v>
      </c>
      <c r="AH73">
        <v>3.3214920071047956E-3</v>
      </c>
      <c r="AI73">
        <v>1.4932236667551072E-3</v>
      </c>
      <c r="AJ73">
        <v>2.7480531672036015E-3</v>
      </c>
      <c r="AK73">
        <v>2.1836817811566661E-3</v>
      </c>
      <c r="AL73">
        <v>3.0692338387869112E-3</v>
      </c>
      <c r="AM73">
        <v>4.254763433954185E-3</v>
      </c>
      <c r="AN73">
        <v>2.142078071182549E-3</v>
      </c>
      <c r="AO73">
        <v>9.8395570643388286E-4</v>
      </c>
      <c r="AP73">
        <v>2.392513509951232E-3</v>
      </c>
      <c r="AQ73">
        <v>6.7454399533051221E-3</v>
      </c>
      <c r="AR73">
        <v>1.9612629087779689E-2</v>
      </c>
      <c r="AS73">
        <v>1.424555188159345E-2</v>
      </c>
      <c r="AT73">
        <v>5.1806754221388369E-3</v>
      </c>
      <c r="AU73">
        <v>2.1619668840943303E-3</v>
      </c>
      <c r="AV73">
        <v>2.285443722943723E-3</v>
      </c>
      <c r="AW73">
        <v>4.6917856374201873E-3</v>
      </c>
      <c r="AX73">
        <v>2.2661096010729844E-3</v>
      </c>
      <c r="AY73">
        <v>3.6029529177639815E-3</v>
      </c>
      <c r="AZ73">
        <v>0</v>
      </c>
      <c r="BA73">
        <v>1.0675736405605263E-2</v>
      </c>
      <c r="BB73">
        <v>4.0585884138628894E-3</v>
      </c>
      <c r="BC73">
        <v>4.3031280075325118E-3</v>
      </c>
      <c r="BD73">
        <v>5.2323971875563391E-3</v>
      </c>
      <c r="BE73">
        <v>4.0182869277961301E-3</v>
      </c>
      <c r="BF73">
        <v>2.5380202517999461E-3</v>
      </c>
      <c r="BG73">
        <v>3.1328936379794001E-3</v>
      </c>
      <c r="BH73">
        <v>1.0069879239423124E-3</v>
      </c>
      <c r="BI73">
        <v>1.4772080459215667E-3</v>
      </c>
      <c r="BJ73">
        <v>2.7500189007333489E-3</v>
      </c>
      <c r="BK73">
        <v>2.3501493528045141E-3</v>
      </c>
      <c r="BL73">
        <v>3.7829572786622382E-3</v>
      </c>
      <c r="BM73">
        <v>3.5144482500688947E-3</v>
      </c>
      <c r="BN73">
        <v>2.0102672196913034E-3</v>
      </c>
      <c r="BO73">
        <v>6.7142042213348544E-4</v>
      </c>
      <c r="BP73">
        <v>1.0929027113237638E-3</v>
      </c>
      <c r="BQ73">
        <v>1.5810218978102189E-3</v>
      </c>
      <c r="BR73">
        <v>2.164191300168229E-3</v>
      </c>
      <c r="BS73">
        <v>2.2954425954610697E-3</v>
      </c>
      <c r="BT73">
        <v>1.907718800648298E-3</v>
      </c>
      <c r="BU73">
        <v>6.1607245780156444E-2</v>
      </c>
      <c r="BV73">
        <v>0.12303561989112741</v>
      </c>
      <c r="BW73">
        <v>2.4505518987341771E-2</v>
      </c>
      <c r="BX73">
        <v>0.1728908127928295</v>
      </c>
      <c r="BY73">
        <v>3.0934442984377281E-2</v>
      </c>
      <c r="BZ73">
        <v>2.1798689696247767E-2</v>
      </c>
      <c r="CA73">
        <v>1.8090651372173295E-2</v>
      </c>
      <c r="CB73">
        <v>8.0253317850033173E-2</v>
      </c>
      <c r="CC73">
        <v>7.7777464590233257E-3</v>
      </c>
      <c r="CD73">
        <v>4.2428519724936661E-3</v>
      </c>
      <c r="CE73">
        <v>2.4179787878787877E-2</v>
      </c>
      <c r="CF73">
        <v>2.1358325219084711E-3</v>
      </c>
      <c r="CG73">
        <v>1.0666942344045368E-3</v>
      </c>
      <c r="CH73">
        <v>2.9537865235539653E-3</v>
      </c>
      <c r="CI73">
        <v>2.2300884955752213E-3</v>
      </c>
      <c r="CJ73">
        <v>4.6988193361550456E-3</v>
      </c>
      <c r="CK73">
        <v>5.8688955672426745E-3</v>
      </c>
      <c r="CL73">
        <v>1.3189839759289062E-2</v>
      </c>
      <c r="CM73">
        <v>2.1810039186415373E-3</v>
      </c>
      <c r="CN73">
        <v>6.1913561847988076E-3</v>
      </c>
      <c r="CO73">
        <v>3.0395904436860068E-3</v>
      </c>
      <c r="CP73">
        <v>3.9300937059457671E-3</v>
      </c>
      <c r="CQ73">
        <v>2.59868449710328E-3</v>
      </c>
      <c r="CR73">
        <v>5.1662311728591765E-4</v>
      </c>
      <c r="CS73">
        <v>5.2769961308476966E-4</v>
      </c>
      <c r="CT73">
        <v>5.0947276307153795E-3</v>
      </c>
      <c r="CU73">
        <v>1.9615786939412556E-4</v>
      </c>
      <c r="CV73">
        <v>3.1962737813801646E-4</v>
      </c>
      <c r="CW73">
        <v>1.3701312226619455E-4</v>
      </c>
      <c r="CX73">
        <v>1.9127557897316507E-4</v>
      </c>
      <c r="CY73">
        <v>9.424396723489043E-4</v>
      </c>
      <c r="CZ73">
        <v>1.9913608222393072E-4</v>
      </c>
      <c r="DA73">
        <v>1.4551127262294691E-3</v>
      </c>
      <c r="DB73">
        <v>1.996001650112652E-4</v>
      </c>
      <c r="DC73">
        <v>2.3534184852129755E-4</v>
      </c>
      <c r="DD73">
        <v>2.1660091047040974E-3</v>
      </c>
      <c r="DE73">
        <v>1.1870873074101246E-3</v>
      </c>
      <c r="DF73">
        <v>1.9868359191349319E-4</v>
      </c>
      <c r="DG73">
        <v>3.374929258630447E-3</v>
      </c>
      <c r="DH73">
        <v>4.2183708838821497E-3</v>
      </c>
      <c r="DI73">
        <v>3.3283132530120482E-4</v>
      </c>
      <c r="DJ73">
        <v>1.9460120391271631E-3</v>
      </c>
      <c r="DK73">
        <v>9.9096821085650887E-3</v>
      </c>
      <c r="DL73">
        <v>5.4535134077118817E-3</v>
      </c>
      <c r="DM73">
        <v>4.1921504497138187E-3</v>
      </c>
      <c r="DN73">
        <v>0</v>
      </c>
    </row>
    <row r="74" spans="1:118">
      <c r="A74" t="s">
        <v>120</v>
      </c>
      <c r="B74">
        <v>4.9291369451158404E-2</v>
      </c>
      <c r="C74">
        <v>1.1129453418897985E-2</v>
      </c>
      <c r="D74">
        <v>7.2839434437342631E-3</v>
      </c>
      <c r="E74">
        <v>4.2715544367526756E-4</v>
      </c>
      <c r="F74">
        <v>4.7562171628721533E-3</v>
      </c>
      <c r="G74">
        <v>2.6804935678655816E-4</v>
      </c>
      <c r="H74">
        <v>1.4541258233494113E-3</v>
      </c>
      <c r="I74">
        <v>1.2485727163461539E-3</v>
      </c>
      <c r="J74">
        <v>9.6732399189520851E-4</v>
      </c>
      <c r="K74">
        <v>1.9314787701317717E-3</v>
      </c>
      <c r="L74">
        <v>1.9088205010868321E-3</v>
      </c>
      <c r="M74">
        <v>3.0733231495625609E-3</v>
      </c>
      <c r="N74">
        <v>5.0846216436126936E-3</v>
      </c>
      <c r="O74">
        <v>2.78469995419148E-3</v>
      </c>
      <c r="P74">
        <v>3.9974207811348562E-3</v>
      </c>
      <c r="Q74">
        <v>7.1245791245791237E-3</v>
      </c>
      <c r="R74">
        <v>2.4073480923221856E-3</v>
      </c>
      <c r="S74">
        <v>2.0941467250870688E-3</v>
      </c>
      <c r="T74">
        <v>2.7141952640243128E-3</v>
      </c>
      <c r="U74">
        <v>3.3744248632693811E-4</v>
      </c>
      <c r="V74">
        <v>1.1570156550078567E-3</v>
      </c>
      <c r="W74">
        <v>8.4828809936685892E-4</v>
      </c>
      <c r="X74">
        <v>1.8158311878439092E-3</v>
      </c>
      <c r="Y74">
        <v>2.0633218982275586E-3</v>
      </c>
      <c r="Z74">
        <v>2.2063285652362376E-3</v>
      </c>
      <c r="AA74">
        <v>2.1449710264900665E-3</v>
      </c>
      <c r="AB74">
        <v>1.8914130434782611E-3</v>
      </c>
      <c r="AC74">
        <v>1.7016500951977998E-3</v>
      </c>
      <c r="AD74">
        <v>2.6262145355616011E-3</v>
      </c>
      <c r="AE74">
        <v>1.2775895450145207E-3</v>
      </c>
      <c r="AF74">
        <v>8.8784677658209103E-4</v>
      </c>
      <c r="AG74">
        <v>1.9852374839537867E-3</v>
      </c>
      <c r="AH74">
        <v>2.1063745806196963E-3</v>
      </c>
      <c r="AI74">
        <v>9.4032369328734416E-4</v>
      </c>
      <c r="AJ74">
        <v>2.2165304772673931E-3</v>
      </c>
      <c r="AK74">
        <v>2.1396959000814552E-3</v>
      </c>
      <c r="AL74">
        <v>4.8048683160414997E-3</v>
      </c>
      <c r="AM74">
        <v>2.5750374652108755E-3</v>
      </c>
      <c r="AN74">
        <v>1.61552812858783E-3</v>
      </c>
      <c r="AO74">
        <v>1.5581150986097641E-3</v>
      </c>
      <c r="AP74">
        <v>3.3556741795175956E-3</v>
      </c>
      <c r="AQ74">
        <v>4.6844082883408722E-3</v>
      </c>
      <c r="AR74">
        <v>1.4825408777969019E-2</v>
      </c>
      <c r="AS74">
        <v>1.2805857345299952E-2</v>
      </c>
      <c r="AT74">
        <v>4.9746716697936207E-3</v>
      </c>
      <c r="AU74">
        <v>3.272754641244355E-3</v>
      </c>
      <c r="AV74">
        <v>2.6899350649350648E-3</v>
      </c>
      <c r="AW74">
        <v>6.941832269172824E-3</v>
      </c>
      <c r="AX74">
        <v>8.327746851669416E-3</v>
      </c>
      <c r="AY74">
        <v>3.6134752195621867E-3</v>
      </c>
      <c r="AZ74">
        <v>0</v>
      </c>
      <c r="BA74">
        <v>1.4038852800588307E-2</v>
      </c>
      <c r="BB74">
        <v>2.9026562104730582E-3</v>
      </c>
      <c r="BC74">
        <v>3.5485252884625406E-3</v>
      </c>
      <c r="BD74">
        <v>5.1399911860739974E-3</v>
      </c>
      <c r="BE74">
        <v>2.3270410571024067E-3</v>
      </c>
      <c r="BF74">
        <v>3.8845339390905943E-3</v>
      </c>
      <c r="BG74">
        <v>1.3697274031563846E-2</v>
      </c>
      <c r="BH74">
        <v>1.4131377375426074E-2</v>
      </c>
      <c r="BI74">
        <v>1.5162799671988808E-3</v>
      </c>
      <c r="BJ74">
        <v>3.5732781431919562E-3</v>
      </c>
      <c r="BK74">
        <v>4.0659143710587457E-3</v>
      </c>
      <c r="BL74">
        <v>3.8567747108005962E-3</v>
      </c>
      <c r="BM74">
        <v>1.9082713279004763E-3</v>
      </c>
      <c r="BN74">
        <v>1.394710002039845E-3</v>
      </c>
      <c r="BO74">
        <v>1.1575394561703747E-3</v>
      </c>
      <c r="BP74">
        <v>1.1842769803296119E-3</v>
      </c>
      <c r="BQ74">
        <v>1.4316605839416058E-3</v>
      </c>
      <c r="BR74">
        <v>2.9856284546983898E-3</v>
      </c>
      <c r="BS74">
        <v>2.462476374539925E-3</v>
      </c>
      <c r="BT74">
        <v>3.2341977309562398E-3</v>
      </c>
      <c r="BU74">
        <v>4.3389695936011295E-2</v>
      </c>
      <c r="BV74">
        <v>3.5590309989322784E-2</v>
      </c>
      <c r="BW74">
        <v>0.10997502109704642</v>
      </c>
      <c r="BX74">
        <v>2.9564066001222244E-3</v>
      </c>
      <c r="BY74">
        <v>1.1915608117973427E-2</v>
      </c>
      <c r="BZ74">
        <v>3.5474295476630828E-2</v>
      </c>
      <c r="CA74">
        <v>6.1911645426745245E-2</v>
      </c>
      <c r="CB74">
        <v>6.304070172528202E-2</v>
      </c>
      <c r="CC74">
        <v>1.5640899161440348E-3</v>
      </c>
      <c r="CD74">
        <v>2.6093014838943175E-3</v>
      </c>
      <c r="CE74">
        <v>9.7372727272727264E-3</v>
      </c>
      <c r="CF74">
        <v>2.7689721275559881E-3</v>
      </c>
      <c r="CG74">
        <v>4.3690926275992442E-4</v>
      </c>
      <c r="CH74">
        <v>5.5098389982110912E-4</v>
      </c>
      <c r="CI74">
        <v>1.9690265486725666E-3</v>
      </c>
      <c r="CJ74">
        <v>3.4592893740253952E-3</v>
      </c>
      <c r="CK74">
        <v>2.6450037565740043E-3</v>
      </c>
      <c r="CL74">
        <v>1.7994262123014484E-2</v>
      </c>
      <c r="CM74">
        <v>1.7488710580332151E-3</v>
      </c>
      <c r="CN74">
        <v>2.4593740685543964E-3</v>
      </c>
      <c r="CO74">
        <v>2.0356996587030714E-2</v>
      </c>
      <c r="CP74">
        <v>5.5884816319761166E-3</v>
      </c>
      <c r="CQ74">
        <v>6.5890578037199974E-3</v>
      </c>
      <c r="CR74">
        <v>1.8083306778832877E-2</v>
      </c>
      <c r="CS74">
        <v>8.355390432641575E-4</v>
      </c>
      <c r="CT74">
        <v>3.7180048129512146E-3</v>
      </c>
      <c r="CU74">
        <v>1.6035997144138014E-4</v>
      </c>
      <c r="CV74">
        <v>3.8252842508161659E-4</v>
      </c>
      <c r="CW74">
        <v>3.753801291397625E-4</v>
      </c>
      <c r="CX74">
        <v>1.4098762406567823E-3</v>
      </c>
      <c r="CY74">
        <v>9.9977861412441885E-4</v>
      </c>
      <c r="CZ74">
        <v>2.5447133087848502E-4</v>
      </c>
      <c r="DA74">
        <v>9.8010854232911753E-4</v>
      </c>
      <c r="DB74">
        <v>2.2485958175990861E-4</v>
      </c>
      <c r="DC74">
        <v>2.2750443897130419E-4</v>
      </c>
      <c r="DD74">
        <v>7.7716236722306529E-4</v>
      </c>
      <c r="DE74">
        <v>8.6940572267057959E-4</v>
      </c>
      <c r="DF74">
        <v>8.8067700987306066E-4</v>
      </c>
      <c r="DG74">
        <v>1.3501697792869271E-3</v>
      </c>
      <c r="DH74">
        <v>2.4065087617947236E-3</v>
      </c>
      <c r="DI74">
        <v>9.5011295180722898E-4</v>
      </c>
      <c r="DJ74">
        <v>1.1832204665161775E-3</v>
      </c>
      <c r="DK74">
        <v>1.7881488848934624E-3</v>
      </c>
      <c r="DL74">
        <v>4.3442943824623216E-3</v>
      </c>
      <c r="DM74">
        <v>2.1807849550286181E-3</v>
      </c>
      <c r="DN74">
        <v>0</v>
      </c>
    </row>
    <row r="75" spans="1:118">
      <c r="A75" t="s">
        <v>121</v>
      </c>
      <c r="B75">
        <v>3.5764457937864768E-3</v>
      </c>
      <c r="C75">
        <v>1.4620491259128127E-3</v>
      </c>
      <c r="D75">
        <v>2.6281231841952355E-3</v>
      </c>
      <c r="E75">
        <v>1.8757079924480804E-3</v>
      </c>
      <c r="F75">
        <v>2.0984238178633975E-3</v>
      </c>
      <c r="G75">
        <v>1.1433447098976109E-4</v>
      </c>
      <c r="H75">
        <v>1.6856231523261242E-3</v>
      </c>
      <c r="I75">
        <v>1.4453876201923077E-3</v>
      </c>
      <c r="J75">
        <v>1.4377158186124825E-3</v>
      </c>
      <c r="K75">
        <v>1.3885065885797952E-3</v>
      </c>
      <c r="L75">
        <v>1.375328909735728E-3</v>
      </c>
      <c r="M75">
        <v>3.4600749895847801E-3</v>
      </c>
      <c r="N75">
        <v>4.2847843775427174E-3</v>
      </c>
      <c r="O75">
        <v>3.1823179111314707E-3</v>
      </c>
      <c r="P75">
        <v>6.031319086219602E-3</v>
      </c>
      <c r="Q75">
        <v>2.5178451178451178E-2</v>
      </c>
      <c r="R75">
        <v>2.1698539802166746E-3</v>
      </c>
      <c r="S75">
        <v>2.877878890012358E-3</v>
      </c>
      <c r="T75">
        <v>3.0698999620108903E-3</v>
      </c>
      <c r="U75">
        <v>5.8603177359145759E-4</v>
      </c>
      <c r="V75">
        <v>9.6758424023744383E-4</v>
      </c>
      <c r="W75">
        <v>8.2679356373754898E-4</v>
      </c>
      <c r="X75">
        <v>1.9440658286637387E-4</v>
      </c>
      <c r="Y75">
        <v>1.6454164284352964E-3</v>
      </c>
      <c r="Z75">
        <v>3.693974859124404E-3</v>
      </c>
      <c r="AA75">
        <v>2.423530629139073E-3</v>
      </c>
      <c r="AB75">
        <v>2.9103260869565214E-3</v>
      </c>
      <c r="AC75">
        <v>1.3555743600592342E-3</v>
      </c>
      <c r="AD75">
        <v>2.010007773027594E-3</v>
      </c>
      <c r="AE75">
        <v>5.3735075830913198E-4</v>
      </c>
      <c r="AF75">
        <v>4.0823378418402602E-4</v>
      </c>
      <c r="AG75">
        <v>8.1450577663671369E-4</v>
      </c>
      <c r="AH75">
        <v>2.3412275508190249E-3</v>
      </c>
      <c r="AI75">
        <v>4.4631467232687712E-4</v>
      </c>
      <c r="AJ75">
        <v>1.4981331740308505E-3</v>
      </c>
      <c r="AK75">
        <v>1.4133858267716538E-3</v>
      </c>
      <c r="AL75">
        <v>1.3400837988826816E-2</v>
      </c>
      <c r="AM75">
        <v>2.2237921929636763E-3</v>
      </c>
      <c r="AN75">
        <v>6.9374282433983924E-4</v>
      </c>
      <c r="AO75">
        <v>4.4629000969932111E-4</v>
      </c>
      <c r="AP75">
        <v>1.2487149070778965E-3</v>
      </c>
      <c r="AQ75">
        <v>1.346490588063622E-3</v>
      </c>
      <c r="AR75">
        <v>7.0793889845094664E-4</v>
      </c>
      <c r="AS75">
        <v>1.5998267989293026E-3</v>
      </c>
      <c r="AT75">
        <v>5.7429643527204504E-4</v>
      </c>
      <c r="AU75">
        <v>9.7170095333667852E-4</v>
      </c>
      <c r="AV75">
        <v>9.8944805194805196E-4</v>
      </c>
      <c r="AW75">
        <v>1.830561733266375E-3</v>
      </c>
      <c r="AX75">
        <v>1.0941116425917793E-3</v>
      </c>
      <c r="AY75">
        <v>1.9202664537578799E-3</v>
      </c>
      <c r="AZ75">
        <v>0</v>
      </c>
      <c r="BA75">
        <v>2.4118560281080198E-3</v>
      </c>
      <c r="BB75">
        <v>2.7342777637237542E-3</v>
      </c>
      <c r="BC75">
        <v>1.5036950305573988E-3</v>
      </c>
      <c r="BD75">
        <v>1.1392500150237375E-3</v>
      </c>
      <c r="BE75">
        <v>1.2245162812647475E-3</v>
      </c>
      <c r="BF75">
        <v>3.6499056712740148E-3</v>
      </c>
      <c r="BG75">
        <v>7.3652540739630396E-3</v>
      </c>
      <c r="BH75">
        <v>2.040198459242617E-3</v>
      </c>
      <c r="BI75">
        <v>1.5660604891225701E-3</v>
      </c>
      <c r="BJ75">
        <v>3.5960724276101917E-3</v>
      </c>
      <c r="BK75">
        <v>1.046332558911384E-3</v>
      </c>
      <c r="BL75">
        <v>7.5609895773679999E-4</v>
      </c>
      <c r="BM75">
        <v>6.7146962718003236E-4</v>
      </c>
      <c r="BN75">
        <v>2.1917454273475217E-3</v>
      </c>
      <c r="BO75">
        <v>3.5719718577676367E-4</v>
      </c>
      <c r="BP75">
        <v>3.6735778841042002E-4</v>
      </c>
      <c r="BQ75">
        <v>4.1998175182481756E-4</v>
      </c>
      <c r="BR75">
        <v>8.7601538091804858E-4</v>
      </c>
      <c r="BS75">
        <v>5.8483138882178224E-4</v>
      </c>
      <c r="BT75">
        <v>4.3628444084278773E-4</v>
      </c>
      <c r="BU75">
        <v>9.8050344056931148E-4</v>
      </c>
      <c r="BV75">
        <v>8.2681906495597833E-4</v>
      </c>
      <c r="BW75">
        <v>0.14820975527426161</v>
      </c>
      <c r="BX75">
        <v>1.1255347321246689E-3</v>
      </c>
      <c r="BY75">
        <v>1.2935465031391443E-3</v>
      </c>
      <c r="BZ75">
        <v>1.8255854048462431E-3</v>
      </c>
      <c r="CA75">
        <v>1.3124565248776135E-8</v>
      </c>
      <c r="CB75">
        <v>8.294625082946251E-9</v>
      </c>
      <c r="CC75">
        <v>1.4725530265661333E-3</v>
      </c>
      <c r="CD75">
        <v>2.086439860055495E-3</v>
      </c>
      <c r="CE75">
        <v>5.8121212121212118E-4</v>
      </c>
      <c r="CF75">
        <v>1.2083282619279453E-3</v>
      </c>
      <c r="CG75">
        <v>7.546668241965972E-5</v>
      </c>
      <c r="CH75">
        <v>2.3169350029815148E-3</v>
      </c>
      <c r="CI75">
        <v>2.9078077741682539E-3</v>
      </c>
      <c r="CJ75">
        <v>6.3288037424816214E-4</v>
      </c>
      <c r="CK75">
        <v>8.7114951164537937E-4</v>
      </c>
      <c r="CL75">
        <v>1.8941991463158631E-3</v>
      </c>
      <c r="CM75">
        <v>4.2145922746781114E-4</v>
      </c>
      <c r="CN75">
        <v>2.3242921013412812E-3</v>
      </c>
      <c r="CO75">
        <v>7.2104664391353808E-4</v>
      </c>
      <c r="CP75">
        <v>1.5340409652541671E-3</v>
      </c>
      <c r="CQ75">
        <v>5.6592760378098184E-4</v>
      </c>
      <c r="CR75">
        <v>1.5595882990249187E-3</v>
      </c>
      <c r="CS75">
        <v>9.6460604994723885E-4</v>
      </c>
      <c r="CT75">
        <v>7.8888645810544738E-4</v>
      </c>
      <c r="CU75">
        <v>5.0508907964866257E-4</v>
      </c>
      <c r="CV75">
        <v>1.1752223347968028E-3</v>
      </c>
      <c r="CW75">
        <v>3.5482191210164547E-4</v>
      </c>
      <c r="CX75">
        <v>1.5005514030143365E-3</v>
      </c>
      <c r="CY75">
        <v>1.152534868275404E-3</v>
      </c>
      <c r="CZ75">
        <v>3.6243070448751667E-4</v>
      </c>
      <c r="DA75">
        <v>5.6551987950366998E-4</v>
      </c>
      <c r="DB75">
        <v>9.2139751848443509E-4</v>
      </c>
      <c r="DC75">
        <v>8.6126544093781626E-4</v>
      </c>
      <c r="DD75">
        <v>4.8042488619119879E-4</v>
      </c>
      <c r="DE75">
        <v>9.024211298606018E-4</v>
      </c>
      <c r="DF75">
        <v>8.4466384579219567E-4</v>
      </c>
      <c r="DG75">
        <v>4.1242218449349179E-4</v>
      </c>
      <c r="DH75">
        <v>9.3895628730984021E-4</v>
      </c>
      <c r="DI75">
        <v>7.599774096385542E-4</v>
      </c>
      <c r="DJ75">
        <v>1.0090293453724605E-3</v>
      </c>
      <c r="DK75">
        <v>1.7919742932558048E-3</v>
      </c>
      <c r="DL75">
        <v>1.1162654139753375E-3</v>
      </c>
      <c r="DM75">
        <v>7.7097301717089122E-4</v>
      </c>
      <c r="DN75">
        <v>0</v>
      </c>
    </row>
    <row r="76" spans="1:118">
      <c r="A76" t="s">
        <v>122</v>
      </c>
      <c r="B76">
        <v>1.6774745033307787E-4</v>
      </c>
      <c r="C76">
        <v>2.3146713874751051E-4</v>
      </c>
      <c r="D76">
        <v>4.818903738136742E-4</v>
      </c>
      <c r="E76">
        <v>1.992867631634152E-6</v>
      </c>
      <c r="F76">
        <v>5.3940455341506127E-5</v>
      </c>
      <c r="G76">
        <v>2.9574691520084013E-4</v>
      </c>
      <c r="H76">
        <v>9.8309216326954E-5</v>
      </c>
      <c r="I76">
        <v>1.9027944711538461E-4</v>
      </c>
      <c r="J76">
        <v>7.2800433777574848E-5</v>
      </c>
      <c r="K76">
        <v>6.4370424597364579E-4</v>
      </c>
      <c r="L76">
        <v>4.8323990390115548E-4</v>
      </c>
      <c r="M76">
        <v>2.5552006665740873E-4</v>
      </c>
      <c r="N76">
        <v>1.2620016273393003E-3</v>
      </c>
      <c r="O76">
        <v>1.8308138647121699E-4</v>
      </c>
      <c r="P76">
        <v>3.1945467943994104E-4</v>
      </c>
      <c r="Q76">
        <v>5.0505050505050505E-5</v>
      </c>
      <c r="R76">
        <v>5.1267074894017898E-4</v>
      </c>
      <c r="S76">
        <v>7.6171216717222794E-5</v>
      </c>
      <c r="T76">
        <v>7.4420666075724956E-4</v>
      </c>
      <c r="U76">
        <v>1.908151749283792E-4</v>
      </c>
      <c r="V76">
        <v>1.3941686550660538E-3</v>
      </c>
      <c r="W76">
        <v>8.0122595475259103E-4</v>
      </c>
      <c r="X76">
        <v>1.2928264930082286E-3</v>
      </c>
      <c r="Y76">
        <v>1.6037735849056605E-4</v>
      </c>
      <c r="Z76">
        <v>1.5604681404421327E-5</v>
      </c>
      <c r="AA76">
        <v>3.7593129139072847E-4</v>
      </c>
      <c r="AB76">
        <v>1.2608695652173912E-5</v>
      </c>
      <c r="AC76">
        <v>2.1114872011846841E-4</v>
      </c>
      <c r="AD76">
        <v>1.1251457442673923E-4</v>
      </c>
      <c r="AE76">
        <v>5.9991126169732165E-4</v>
      </c>
      <c r="AF76">
        <v>5.3697304768486522E-4</v>
      </c>
      <c r="AG76">
        <v>3.167522464698331E-4</v>
      </c>
      <c r="AH76">
        <v>9.5184527333728054E-4</v>
      </c>
      <c r="AI76">
        <v>9.3043247545768101E-5</v>
      </c>
      <c r="AJ76">
        <v>4.8522540590130355E-4</v>
      </c>
      <c r="AK76">
        <v>5.7358131957643236E-4</v>
      </c>
      <c r="AL76">
        <v>8.4816440542697519E-4</v>
      </c>
      <c r="AM76">
        <v>5.7617926211375151E-4</v>
      </c>
      <c r="AN76">
        <v>1.1620264064293915E-3</v>
      </c>
      <c r="AO76">
        <v>1.1360329776915615E-4</v>
      </c>
      <c r="AP76">
        <v>1.4377224199288257E-3</v>
      </c>
      <c r="AQ76">
        <v>2.4958777177878301E-3</v>
      </c>
      <c r="AR76">
        <v>2.7570998278829602E-4</v>
      </c>
      <c r="AS76">
        <v>3.0666824122185478E-3</v>
      </c>
      <c r="AT76">
        <v>1.1161350844277674E-3</v>
      </c>
      <c r="AU76">
        <v>7.7882589061716012E-4</v>
      </c>
      <c r="AV76">
        <v>2.0061778499278499E-3</v>
      </c>
      <c r="AW76">
        <v>2.1914054092833058E-4</v>
      </c>
      <c r="AX76">
        <v>2.1260281777070895E-4</v>
      </c>
      <c r="AY76">
        <v>5.7348332280705936E-4</v>
      </c>
      <c r="AZ76">
        <v>0</v>
      </c>
      <c r="BA76">
        <v>1.632757282346693E-3</v>
      </c>
      <c r="BB76">
        <v>9.5320010118897042E-5</v>
      </c>
      <c r="BC76">
        <v>1.6102307352884974E-3</v>
      </c>
      <c r="BD76">
        <v>1.9303399371006188E-3</v>
      </c>
      <c r="BE76">
        <v>6.0630014157621521E-4</v>
      </c>
      <c r="BF76">
        <v>2.0102029030146691E-3</v>
      </c>
      <c r="BG76">
        <v>8.8042570504721733E-4</v>
      </c>
      <c r="BH76">
        <v>5.6089515911431228E-4</v>
      </c>
      <c r="BI76">
        <v>7.3706044088563016E-5</v>
      </c>
      <c r="BJ76">
        <v>1.6602593180615407E-3</v>
      </c>
      <c r="BK76">
        <v>4.2750746764022565E-3</v>
      </c>
      <c r="BL76">
        <v>3.0991868056350937E-3</v>
      </c>
      <c r="BM76">
        <v>1.0366521003110113E-3</v>
      </c>
      <c r="BN76">
        <v>7.6093016930713271E-4</v>
      </c>
      <c r="BO76">
        <v>1.1929073968435064E-3</v>
      </c>
      <c r="BP76">
        <v>9.3288144603934076E-4</v>
      </c>
      <c r="BQ76">
        <v>9.9826642335766429E-4</v>
      </c>
      <c r="BR76">
        <v>1.8259552992069214E-3</v>
      </c>
      <c r="BS76">
        <v>3.9303812758458984E-3</v>
      </c>
      <c r="BT76">
        <v>3.249088330632091E-3</v>
      </c>
      <c r="BU76">
        <v>3.8152046697641592E-2</v>
      </c>
      <c r="BV76">
        <v>7.1700197791041642E-2</v>
      </c>
      <c r="BW76">
        <v>0.11322562025316454</v>
      </c>
      <c r="BX76">
        <v>5.4642187818292928E-2</v>
      </c>
      <c r="BY76">
        <v>5.0332895313184405E-3</v>
      </c>
      <c r="BZ76">
        <v>2.267013573242218E-4</v>
      </c>
      <c r="CA76">
        <v>4.1604871838620348E-6</v>
      </c>
      <c r="CB76">
        <v>8.0043132050431319E-6</v>
      </c>
      <c r="CC76">
        <v>3.8725953068846452E-3</v>
      </c>
      <c r="CD76">
        <v>4.873688020267824E-3</v>
      </c>
      <c r="CE76">
        <v>4.0861212121212119E-3</v>
      </c>
      <c r="CF76">
        <v>5.7940451557935736E-3</v>
      </c>
      <c r="CG76">
        <v>2.9510574196597353E-3</v>
      </c>
      <c r="CH76">
        <v>6.5891472868217059E-5</v>
      </c>
      <c r="CI76">
        <v>2.5481124677943319E-3</v>
      </c>
      <c r="CJ76">
        <v>5.7322343506348858E-3</v>
      </c>
      <c r="CK76">
        <v>2.7051089406461308E-3</v>
      </c>
      <c r="CL76">
        <v>7.5902666013574985E-3</v>
      </c>
      <c r="CM76">
        <v>4.1114387012502335E-3</v>
      </c>
      <c r="CN76">
        <v>6.0506706408345759E-5</v>
      </c>
      <c r="CO76">
        <v>5.3990898748577931E-3</v>
      </c>
      <c r="CP76">
        <v>8.7772617961688355E-4</v>
      </c>
      <c r="CQ76">
        <v>6.0331053709108337E-3</v>
      </c>
      <c r="CR76">
        <v>1.251269305121832E-3</v>
      </c>
      <c r="CS76">
        <v>2.6769697502638059E-3</v>
      </c>
      <c r="CT76">
        <v>1.4047254430102822E-3</v>
      </c>
      <c r="CU76">
        <v>5.529247679612135E-4</v>
      </c>
      <c r="CV76">
        <v>8.7132725430597773E-4</v>
      </c>
      <c r="CW76">
        <v>7.2745261403874201E-4</v>
      </c>
      <c r="CX76">
        <v>3.1123636809214558E-4</v>
      </c>
      <c r="CY76">
        <v>2.7447420854549479E-3</v>
      </c>
      <c r="CZ76">
        <v>9.7512442843847367E-4</v>
      </c>
      <c r="DA76">
        <v>1.107872905061324E-3</v>
      </c>
      <c r="DB76">
        <v>2.1987116428140766E-3</v>
      </c>
      <c r="DC76">
        <v>1.3838898753269567E-3</v>
      </c>
      <c r="DD76">
        <v>7.8353566009104717E-4</v>
      </c>
      <c r="DE76">
        <v>8.0704328686720462E-6</v>
      </c>
      <c r="DF76">
        <v>2.2535025858015987E-3</v>
      </c>
      <c r="DG76">
        <v>3.1216751556310128E-3</v>
      </c>
      <c r="DH76">
        <v>6.6108222607356049E-4</v>
      </c>
      <c r="DI76">
        <v>2.399472891566265E-3</v>
      </c>
      <c r="DJ76">
        <v>2.0280285929270129E-3</v>
      </c>
      <c r="DK76">
        <v>2.9997704754982594E-3</v>
      </c>
      <c r="DL76">
        <v>1.7420238794284596E-3</v>
      </c>
      <c r="DM76">
        <v>1.626982829108749E-3</v>
      </c>
      <c r="DN76">
        <v>0</v>
      </c>
    </row>
    <row r="77" spans="1:118">
      <c r="A77" t="s">
        <v>123</v>
      </c>
      <c r="B77">
        <v>6.2651064080646111E-5</v>
      </c>
      <c r="C77">
        <v>1.6994910378402301E-4</v>
      </c>
      <c r="D77">
        <v>1.3325585899670733E-4</v>
      </c>
      <c r="E77">
        <v>7.4994755611495696E-6</v>
      </c>
      <c r="F77">
        <v>3.117338003502627E-5</v>
      </c>
      <c r="G77">
        <v>5.4344972433709626E-4</v>
      </c>
      <c r="H77">
        <v>8.1090192417405737E-5</v>
      </c>
      <c r="I77">
        <v>6.0344050480769229E-4</v>
      </c>
      <c r="J77">
        <v>6.7121372106960408E-5</v>
      </c>
      <c r="K77">
        <v>8.1566617862371884E-4</v>
      </c>
      <c r="L77">
        <v>4.6976890515959275E-4</v>
      </c>
      <c r="M77">
        <v>5.5561727537841961E-4</v>
      </c>
      <c r="N77">
        <v>8.5191212367778679E-4</v>
      </c>
      <c r="O77">
        <v>1.2200335929149489E-4</v>
      </c>
      <c r="P77">
        <v>3.3456153279292559E-4</v>
      </c>
      <c r="Q77">
        <v>6.0606060606060605E-5</v>
      </c>
      <c r="R77">
        <v>2.0951483749411209E-4</v>
      </c>
      <c r="S77">
        <v>1.1964947758678799E-4</v>
      </c>
      <c r="T77">
        <v>1.7247055843991389E-4</v>
      </c>
      <c r="U77">
        <v>7.7176838267210699E-5</v>
      </c>
      <c r="V77">
        <v>7.6092649711924571E-4</v>
      </c>
      <c r="W77">
        <v>3.7036738315118767E-4</v>
      </c>
      <c r="X77">
        <v>5.0686051794638796E-4</v>
      </c>
      <c r="Y77">
        <v>1.1263579188107491E-4</v>
      </c>
      <c r="Z77">
        <v>1.6038144776766365E-5</v>
      </c>
      <c r="AA77">
        <v>3.7060223509933777E-4</v>
      </c>
      <c r="AB77">
        <v>4.3478260869565222E-6</v>
      </c>
      <c r="AC77">
        <v>1.5940342712079543E-4</v>
      </c>
      <c r="AD77">
        <v>1.9490866692576755E-4</v>
      </c>
      <c r="AE77">
        <v>2.1740884156179414E-4</v>
      </c>
      <c r="AF77">
        <v>2.3131602329943727E-4</v>
      </c>
      <c r="AG77">
        <v>1.3671373555840821E-4</v>
      </c>
      <c r="AH77">
        <v>2.3169528320505229E-4</v>
      </c>
      <c r="AI77">
        <v>8.9954895197665155E-5</v>
      </c>
      <c r="AJ77">
        <v>3.6811674596232206E-4</v>
      </c>
      <c r="AK77">
        <v>2.952755905511811E-4</v>
      </c>
      <c r="AL77">
        <v>2.0750199521149239E-4</v>
      </c>
      <c r="AM77">
        <v>4.5807464497252547E-4</v>
      </c>
      <c r="AN77">
        <v>4.2982204362801381E-4</v>
      </c>
      <c r="AO77">
        <v>3.8918525703200775E-5</v>
      </c>
      <c r="AP77">
        <v>4.1241597469355478E-4</v>
      </c>
      <c r="AQ77">
        <v>4.2499635196264406E-4</v>
      </c>
      <c r="AR77">
        <v>1.1617900172117038E-4</v>
      </c>
      <c r="AS77">
        <v>4.3040466068335694E-4</v>
      </c>
      <c r="AT77">
        <v>2.2345215759849907E-4</v>
      </c>
      <c r="AU77">
        <v>4.4164576016056194E-4</v>
      </c>
      <c r="AV77">
        <v>1.1433982683982686E-3</v>
      </c>
      <c r="AW77">
        <v>3.842456417246574E-5</v>
      </c>
      <c r="AX77">
        <v>1.7388517643707494E-5</v>
      </c>
      <c r="AY77">
        <v>4.11954669494858E-5</v>
      </c>
      <c r="AZ77">
        <v>4.0051975846518385E-5</v>
      </c>
      <c r="BA77">
        <v>6.7177350165461462E-4</v>
      </c>
      <c r="BB77">
        <v>2.4128509992410829E-4</v>
      </c>
      <c r="BC77">
        <v>5.9606558288368729E-4</v>
      </c>
      <c r="BD77">
        <v>1.0259910658840968E-3</v>
      </c>
      <c r="BE77">
        <v>1.9006606890042472E-4</v>
      </c>
      <c r="BF77">
        <v>3.0300696877526664E-4</v>
      </c>
      <c r="BG77">
        <v>1.333219126747896E-4</v>
      </c>
      <c r="BH77">
        <v>6.2346158293823201E-5</v>
      </c>
      <c r="BI77">
        <v>4.3413245863682402E-6</v>
      </c>
      <c r="BJ77">
        <v>5.0442277160353815E-4</v>
      </c>
      <c r="BK77">
        <v>2.1194822436110191E-4</v>
      </c>
      <c r="BL77">
        <v>7.6858320925438095E-4</v>
      </c>
      <c r="BM77">
        <v>8.2297941025943856E-4</v>
      </c>
      <c r="BN77">
        <v>2.4226558781532604E-4</v>
      </c>
      <c r="BO77">
        <v>2.7552766685681691E-4</v>
      </c>
      <c r="BP77">
        <v>2.742557150451888E-4</v>
      </c>
      <c r="BQ77">
        <v>3.4352189781021897E-4</v>
      </c>
      <c r="BR77">
        <v>2.4664744051910596E-4</v>
      </c>
      <c r="BS77">
        <v>1.00378007361196E-3</v>
      </c>
      <c r="BT77">
        <v>6.0453808752025933E-4</v>
      </c>
      <c r="BU77">
        <v>1.1383285302593659E-4</v>
      </c>
      <c r="BV77">
        <v>1.0703470970226322E-4</v>
      </c>
      <c r="BW77">
        <v>5.5291139240506328E-5</v>
      </c>
      <c r="BX77">
        <v>2.9659808514972497E-4</v>
      </c>
      <c r="BY77">
        <v>1.7038983793254489E-4</v>
      </c>
      <c r="BZ77">
        <v>7.526409830412839E-5</v>
      </c>
      <c r="CA77">
        <v>7.2515716666885412E-3</v>
      </c>
      <c r="CB77">
        <v>5.2109654943596553E-3</v>
      </c>
      <c r="CC77">
        <v>3.8510323444436619E-4</v>
      </c>
      <c r="CD77">
        <v>9.7490650259379893E-4</v>
      </c>
      <c r="CE77">
        <v>3.6945454545454548E-4</v>
      </c>
      <c r="CF77">
        <v>1.1576497078870497E-3</v>
      </c>
      <c r="CG77">
        <v>2.1510219754253307E-3</v>
      </c>
      <c r="CH77">
        <v>1.1926058437686345E-6</v>
      </c>
      <c r="CI77">
        <v>6.4125686120757258E-4</v>
      </c>
      <c r="CJ77">
        <v>6.6596123858320339E-4</v>
      </c>
      <c r="CK77">
        <v>4.7520661157024788E-4</v>
      </c>
      <c r="CL77">
        <v>1.5065775663004688E-3</v>
      </c>
      <c r="CM77">
        <v>4.7971636499346897E-4</v>
      </c>
      <c r="CN77">
        <v>5.3591654247391955E-5</v>
      </c>
      <c r="CO77">
        <v>5.8930602957906711E-4</v>
      </c>
      <c r="CP77">
        <v>1.2633717555352847E-4</v>
      </c>
      <c r="CQ77">
        <v>6.7591584266236883E-4</v>
      </c>
      <c r="CR77">
        <v>2.1753446774159284E-5</v>
      </c>
      <c r="CS77">
        <v>2.5710077383046077E-4</v>
      </c>
      <c r="CT77">
        <v>1.7786042441478888E-4</v>
      </c>
      <c r="CU77">
        <v>1.1177710993408272E-4</v>
      </c>
      <c r="CV77">
        <v>6.064955533040639E-5</v>
      </c>
      <c r="CW77">
        <v>2.057904603207665E-5</v>
      </c>
      <c r="CX77">
        <v>1.3478740350447249E-5</v>
      </c>
      <c r="CY77">
        <v>7.9499667921186629E-4</v>
      </c>
      <c r="CZ77">
        <v>9.4565613239995148E-5</v>
      </c>
      <c r="DA77">
        <v>1.5442178497142992E-4</v>
      </c>
      <c r="DB77">
        <v>1.5374607304921779E-4</v>
      </c>
      <c r="DC77">
        <v>6.1114611375221944E-5</v>
      </c>
      <c r="DD77">
        <v>1.5500758725341425E-4</v>
      </c>
      <c r="DE77">
        <v>2.6412325752017609E-4</v>
      </c>
      <c r="DF77">
        <v>7.1697226140103436E-4</v>
      </c>
      <c r="DG77">
        <v>5.9705715902659876E-4</v>
      </c>
      <c r="DH77">
        <v>2.2857693048334294E-4</v>
      </c>
      <c r="DI77">
        <v>9.2093373493975909E-4</v>
      </c>
      <c r="DJ77">
        <v>6.3393528969149732E-4</v>
      </c>
      <c r="DK77">
        <v>2.6042615049156497E-3</v>
      </c>
      <c r="DL77">
        <v>6.0912115873947936E-4</v>
      </c>
      <c r="DM77">
        <v>7.7408013082583803E-4</v>
      </c>
      <c r="DN77">
        <v>0</v>
      </c>
    </row>
    <row r="78" spans="1:118">
      <c r="A78" t="s">
        <v>124</v>
      </c>
      <c r="B78">
        <v>7.7110475741319347E-4</v>
      </c>
      <c r="C78">
        <v>7.2890019915910599E-3</v>
      </c>
      <c r="D78">
        <v>5.0732132481115634E-3</v>
      </c>
      <c r="E78">
        <v>1.1941997063142438E-3</v>
      </c>
      <c r="F78">
        <v>8.0490367775831878E-3</v>
      </c>
      <c r="G78">
        <v>2.9980309792596487E-3</v>
      </c>
      <c r="H78">
        <v>1.2819874487837767E-3</v>
      </c>
      <c r="I78">
        <v>2.2862830528846156E-3</v>
      </c>
      <c r="J78">
        <v>3.2244228189834767E-3</v>
      </c>
      <c r="K78">
        <v>1.4377672035139092E-2</v>
      </c>
      <c r="L78">
        <v>5.8676638828509325E-3</v>
      </c>
      <c r="M78">
        <v>6.36356061658103E-3</v>
      </c>
      <c r="N78">
        <v>2.0374288039056144E-3</v>
      </c>
      <c r="O78">
        <v>8.9459459459459451E-3</v>
      </c>
      <c r="P78">
        <v>1.0554532056005895E-2</v>
      </c>
      <c r="Q78">
        <v>1.2831649831649831E-2</v>
      </c>
      <c r="R78">
        <v>1.5393405558172398E-2</v>
      </c>
      <c r="S78">
        <v>1.7117402539040556E-2</v>
      </c>
      <c r="T78">
        <v>2.5359503608965432E-2</v>
      </c>
      <c r="U78">
        <v>3.4256445872037506E-4</v>
      </c>
      <c r="V78">
        <v>2.0413199092125939E-3</v>
      </c>
      <c r="W78">
        <v>3.7737629551961934E-3</v>
      </c>
      <c r="X78">
        <v>3.655843303548892E-3</v>
      </c>
      <c r="Y78">
        <v>1.1769487326091099E-2</v>
      </c>
      <c r="Z78">
        <v>2.0883398352839182E-2</v>
      </c>
      <c r="AA78">
        <v>4.7311672185430462E-3</v>
      </c>
      <c r="AB78">
        <v>5.354239130434783E-3</v>
      </c>
      <c r="AC78">
        <v>1.7608842817854877E-2</v>
      </c>
      <c r="AD78">
        <v>1.5374076952973182E-2</v>
      </c>
      <c r="AE78">
        <v>8.0458615682478217E-3</v>
      </c>
      <c r="AF78">
        <v>8.2360548918945595E-3</v>
      </c>
      <c r="AG78">
        <v>1.9787548138639283E-2</v>
      </c>
      <c r="AH78">
        <v>1.6847838957963292E-2</v>
      </c>
      <c r="AI78">
        <v>5.9888246219156277E-3</v>
      </c>
      <c r="AJ78">
        <v>1.1469010688912122E-2</v>
      </c>
      <c r="AK78">
        <v>1.0162910670648928E-3</v>
      </c>
      <c r="AL78">
        <v>2.5059856344772542E-3</v>
      </c>
      <c r="AM78">
        <v>1.8538785413544565E-2</v>
      </c>
      <c r="AN78">
        <v>1.9583094144661306E-2</v>
      </c>
      <c r="AO78">
        <v>6.0971144519883606E-3</v>
      </c>
      <c r="AP78">
        <v>1.6156320021088705E-2</v>
      </c>
      <c r="AQ78">
        <v>9.09017948343791E-4</v>
      </c>
      <c r="AR78">
        <v>7.587134251290878E-4</v>
      </c>
      <c r="AS78">
        <v>4.5921902062667297E-4</v>
      </c>
      <c r="AT78">
        <v>4.4290806754221385E-3</v>
      </c>
      <c r="AU78">
        <v>5.1408931259407931E-3</v>
      </c>
      <c r="AV78">
        <v>6.2812950937950942E-3</v>
      </c>
      <c r="AW78">
        <v>3.618121816486118E-3</v>
      </c>
      <c r="AX78">
        <v>2.9269800951917486E-3</v>
      </c>
      <c r="AY78">
        <v>3.9562067280765516E-3</v>
      </c>
      <c r="AZ78">
        <v>0</v>
      </c>
      <c r="BA78">
        <v>4.407464150018385E-2</v>
      </c>
      <c r="BB78">
        <v>2.538315203642803E-2</v>
      </c>
      <c r="BC78">
        <v>2.7729055413297943E-2</v>
      </c>
      <c r="BD78">
        <v>0.12835899721560062</v>
      </c>
      <c r="BE78">
        <v>2.348395469561114E-3</v>
      </c>
      <c r="BF78">
        <v>5.7907827359180682E-3</v>
      </c>
      <c r="BG78">
        <v>1.1282532816548535E-2</v>
      </c>
      <c r="BH78">
        <v>4.1960583483389226E-4</v>
      </c>
      <c r="BI78">
        <v>1.3365201871593266E-2</v>
      </c>
      <c r="BJ78">
        <v>2.3770280486882889E-2</v>
      </c>
      <c r="BK78">
        <v>1.7485628941254563E-2</v>
      </c>
      <c r="BL78">
        <v>7.6993185202153258E-2</v>
      </c>
      <c r="BM78">
        <v>5.5103204598244165E-2</v>
      </c>
      <c r="BN78">
        <v>2.5610389610389611E-2</v>
      </c>
      <c r="BO78">
        <v>5.8832477657349306E-3</v>
      </c>
      <c r="BP78">
        <v>2.0595693779904306E-2</v>
      </c>
      <c r="BQ78">
        <v>8.697627737226276E-3</v>
      </c>
      <c r="BR78">
        <v>1.5080557558279259E-2</v>
      </c>
      <c r="BS78">
        <v>1.9787349543122681E-2</v>
      </c>
      <c r="BT78">
        <v>1.7646778768233388E-2</v>
      </c>
      <c r="BU78">
        <v>2.0624507439863552E-2</v>
      </c>
      <c r="BV78">
        <v>1.7244578249986871E-2</v>
      </c>
      <c r="BW78">
        <v>1.8304135021097047E-2</v>
      </c>
      <c r="BX78">
        <v>4.3044713790996128E-2</v>
      </c>
      <c r="BY78">
        <v>3.6607022923054462E-2</v>
      </c>
      <c r="BZ78">
        <v>8.9033259145481337E-4</v>
      </c>
      <c r="CA78">
        <v>1.3124565248776135E-8</v>
      </c>
      <c r="CB78">
        <v>0</v>
      </c>
      <c r="CC78">
        <v>4.9508632231696145E-2</v>
      </c>
      <c r="CD78">
        <v>3.6364519242369407E-2</v>
      </c>
      <c r="CE78">
        <v>2.2829393939393941E-2</v>
      </c>
      <c r="CF78">
        <v>1.8043025803310613E-2</v>
      </c>
      <c r="CG78">
        <v>1.3814715264650283E-2</v>
      </c>
      <c r="CH78">
        <v>0.11557453786523554</v>
      </c>
      <c r="CI78">
        <v>2.0728744258989584E-2</v>
      </c>
      <c r="CJ78">
        <v>2.6072900423256853E-2</v>
      </c>
      <c r="CK78">
        <v>4.3213749060856496E-2</v>
      </c>
      <c r="CL78">
        <v>1.6624833811489749E-2</v>
      </c>
      <c r="CM78">
        <v>1.0745960067176711E-2</v>
      </c>
      <c r="CN78">
        <v>1.1170134128166915E-2</v>
      </c>
      <c r="CO78">
        <v>1.3475540386803186E-2</v>
      </c>
      <c r="CP78">
        <v>1.0354465544406666E-2</v>
      </c>
      <c r="CQ78">
        <v>2.2707583743520495E-2</v>
      </c>
      <c r="CR78">
        <v>3.770290824889002E-2</v>
      </c>
      <c r="CS78">
        <v>3.1902457791065778E-2</v>
      </c>
      <c r="CT78">
        <v>1.8435790855392692E-3</v>
      </c>
      <c r="CU78">
        <v>4.8506981918408684E-3</v>
      </c>
      <c r="CV78">
        <v>2.4292356185973207E-2</v>
      </c>
      <c r="CW78">
        <v>1.2650801916267445E-2</v>
      </c>
      <c r="CX78">
        <v>2.163925989462076E-2</v>
      </c>
      <c r="CY78">
        <v>3.9312596856320561E-2</v>
      </c>
      <c r="CZ78">
        <v>3.7989216201998947E-3</v>
      </c>
      <c r="DA78">
        <v>2.8850168551414156E-2</v>
      </c>
      <c r="DB78">
        <v>1.6763335766191732E-2</v>
      </c>
      <c r="DC78">
        <v>6.2843423640147385E-3</v>
      </c>
      <c r="DD78">
        <v>1.5644233687405161E-2</v>
      </c>
      <c r="DE78">
        <v>5.6014673514306675E-2</v>
      </c>
      <c r="DF78">
        <v>2.0473248707099202E-2</v>
      </c>
      <c r="DG78">
        <v>2.8484578381437461E-2</v>
      </c>
      <c r="DH78">
        <v>3.8577508184093973E-2</v>
      </c>
      <c r="DI78">
        <v>7.3253012048192772E-3</v>
      </c>
      <c r="DJ78">
        <v>1.7610797592174567E-2</v>
      </c>
      <c r="DK78">
        <v>3.7629853486859717E-2</v>
      </c>
      <c r="DL78">
        <v>8.4888040712468193E-2</v>
      </c>
      <c r="DM78">
        <v>2.0747097301717091E-2</v>
      </c>
      <c r="DN78">
        <v>0</v>
      </c>
    </row>
    <row r="79" spans="1:118">
      <c r="A79" t="s">
        <v>125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row>
    <row r="80" spans="1:118">
      <c r="A80" t="s">
        <v>126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row>
    <row r="81" spans="1:118">
      <c r="A81" t="s">
        <v>127</v>
      </c>
      <c r="B81">
        <v>1.3995165949419325E-4</v>
      </c>
      <c r="C81">
        <v>1.7043593715423766E-3</v>
      </c>
      <c r="D81">
        <v>9.1419717218671308E-5</v>
      </c>
      <c r="E81">
        <v>5.9927627438640654E-4</v>
      </c>
      <c r="F81">
        <v>8.3677758318739066E-4</v>
      </c>
      <c r="G81">
        <v>8.7372013651877136E-4</v>
      </c>
      <c r="H81">
        <v>6.8736061407603344E-4</v>
      </c>
      <c r="I81">
        <v>5.5649038461538455E-4</v>
      </c>
      <c r="J81">
        <v>3.3943095231300476E-4</v>
      </c>
      <c r="K81">
        <v>4.0527086383601753E-4</v>
      </c>
      <c r="L81">
        <v>3.6345955840292872E-4</v>
      </c>
      <c r="M81">
        <v>9.0890154145257607E-4</v>
      </c>
      <c r="N81">
        <v>6.6883645240032544E-4</v>
      </c>
      <c r="O81">
        <v>1.3107344632768362E-3</v>
      </c>
      <c r="P81">
        <v>1.1090641120117908E-3</v>
      </c>
      <c r="Q81">
        <v>3.5353535353535354E-4</v>
      </c>
      <c r="R81">
        <v>5.2369288742345739E-4</v>
      </c>
      <c r="S81">
        <v>3.3322098640602182E-4</v>
      </c>
      <c r="T81">
        <v>7.7611751297961256E-4</v>
      </c>
      <c r="U81">
        <v>2.5497004948346207E-4</v>
      </c>
      <c r="V81">
        <v>2.4128499097945642E-3</v>
      </c>
      <c r="W81">
        <v>6.7697705367584789E-4</v>
      </c>
      <c r="X81">
        <v>3.1923368165985158E-3</v>
      </c>
      <c r="Y81">
        <v>7.0688012197446157E-4</v>
      </c>
      <c r="Z81">
        <v>7.4989163415691362E-5</v>
      </c>
      <c r="AA81">
        <v>1.093853476821192E-3</v>
      </c>
      <c r="AB81">
        <v>1.7000000000000001E-4</v>
      </c>
      <c r="AC81">
        <v>7.7249841337000212E-4</v>
      </c>
      <c r="AD81">
        <v>3.1422464049747379E-4</v>
      </c>
      <c r="AE81">
        <v>1.2244272345918038E-3</v>
      </c>
      <c r="AF81">
        <v>4.7141869878566489E-4</v>
      </c>
      <c r="AG81">
        <v>1.2602695763799744E-3</v>
      </c>
      <c r="AH81">
        <v>1.0951253207025853E-3</v>
      </c>
      <c r="AI81">
        <v>5.7254444149641812E-4</v>
      </c>
      <c r="AJ81">
        <v>1.467815920291865E-3</v>
      </c>
      <c r="AK81">
        <v>4.8303013847407006E-4</v>
      </c>
      <c r="AL81">
        <v>2.2685554668794893E-4</v>
      </c>
      <c r="AM81">
        <v>9.1093984157567974E-4</v>
      </c>
      <c r="AN81">
        <v>1.060849598163031E-3</v>
      </c>
      <c r="AO81">
        <v>6.1158260588425471E-4</v>
      </c>
      <c r="AP81">
        <v>1.1936865691314089E-3</v>
      </c>
      <c r="AQ81">
        <v>5.3042463154822713E-5</v>
      </c>
      <c r="AR81">
        <v>5.5077452667814116E-5</v>
      </c>
      <c r="AS81">
        <v>9.5937647614548888E-4</v>
      </c>
      <c r="AT81">
        <v>1.7654784240150093E-3</v>
      </c>
      <c r="AU81">
        <v>1.6004014049172102E-3</v>
      </c>
      <c r="AV81">
        <v>2.8911886724386723E-3</v>
      </c>
      <c r="AW81">
        <v>4.4008895903579879E-4</v>
      </c>
      <c r="AX81">
        <v>3.0248899122859075E-4</v>
      </c>
      <c r="AY81">
        <v>4.9001990061608492E-4</v>
      </c>
      <c r="AZ81">
        <v>0</v>
      </c>
      <c r="BA81">
        <v>3.0379131429505253E-3</v>
      </c>
      <c r="BB81">
        <v>7.0837338730078421E-4</v>
      </c>
      <c r="BC81">
        <v>5.4187666554327543E-3</v>
      </c>
      <c r="BD81">
        <v>4.8631237355020928E-3</v>
      </c>
      <c r="BE81">
        <v>4.7569608305804623E-4</v>
      </c>
      <c r="BF81">
        <v>1.4583991067647175E-3</v>
      </c>
      <c r="BG81">
        <v>1.3913574166470374E-3</v>
      </c>
      <c r="BH81">
        <v>9.6186653010203803E-4</v>
      </c>
      <c r="BI81">
        <v>2.3824224591191935E-4</v>
      </c>
      <c r="BJ81">
        <v>9.5080517124064411E-3</v>
      </c>
      <c r="BK81">
        <v>3.3402588781944902E-3</v>
      </c>
      <c r="BL81">
        <v>4.1086931622952693E-3</v>
      </c>
      <c r="BM81">
        <v>1.0263769142947127E-3</v>
      </c>
      <c r="BN81">
        <v>7.9241177670497044E-4</v>
      </c>
      <c r="BO81">
        <v>3.2720098878113711E-3</v>
      </c>
      <c r="BP81">
        <v>2.4728867623604461E-3</v>
      </c>
      <c r="BQ81">
        <v>2.9103102189781023E-3</v>
      </c>
      <c r="BR81">
        <v>1.991155972122086E-3</v>
      </c>
      <c r="BS81">
        <v>6.5954610695050375E-3</v>
      </c>
      <c r="BT81">
        <v>9.5873176661264176E-3</v>
      </c>
      <c r="BU81">
        <v>1.7960359936481797E-3</v>
      </c>
      <c r="BV81">
        <v>5.2298401918398065E-3</v>
      </c>
      <c r="BW81">
        <v>4.2531645569620253E-5</v>
      </c>
      <c r="BX81">
        <v>2.152475045834182E-3</v>
      </c>
      <c r="BY81">
        <v>1.3611549131260038E-2</v>
      </c>
      <c r="BZ81">
        <v>3.7604307075013322E-3</v>
      </c>
      <c r="CA81">
        <v>7.2475161760266697E-4</v>
      </c>
      <c r="CB81">
        <v>2.0257962840079628E-4</v>
      </c>
      <c r="CC81">
        <v>9.9309421464308361E-4</v>
      </c>
      <c r="CD81">
        <v>1.2648389431777055E-2</v>
      </c>
      <c r="CE81">
        <v>1.5743939393939393E-2</v>
      </c>
      <c r="CF81">
        <v>5.0000456426484916E-3</v>
      </c>
      <c r="CG81">
        <v>3.7731864366729677E-3</v>
      </c>
      <c r="CH81">
        <v>1.8574836016696481E-4</v>
      </c>
      <c r="CI81">
        <v>4.3641760949927194E-3</v>
      </c>
      <c r="CJ81">
        <v>2.198769213633326E-2</v>
      </c>
      <c r="CK81">
        <v>2.3692712246431258E-3</v>
      </c>
      <c r="CL81">
        <v>2.1958505353019384E-2</v>
      </c>
      <c r="CM81">
        <v>1.7731591714872177E-2</v>
      </c>
      <c r="CN81">
        <v>4.7493293591654252E-4</v>
      </c>
      <c r="CO81">
        <v>1.9843458475540386E-2</v>
      </c>
      <c r="CP81">
        <v>2.0171656024545984E-4</v>
      </c>
      <c r="CQ81">
        <v>2.2538180075793876E-2</v>
      </c>
      <c r="CR81">
        <v>2.7062753595479363E-3</v>
      </c>
      <c r="CS81">
        <v>2.9551090397467463E-3</v>
      </c>
      <c r="CT81">
        <v>3.6226208707066288E-3</v>
      </c>
      <c r="CU81">
        <v>4.1546150397662177E-4</v>
      </c>
      <c r="CV81">
        <v>8.0783519081391428E-4</v>
      </c>
      <c r="CW81">
        <v>7.8806498646115397E-4</v>
      </c>
      <c r="CX81">
        <v>6.2357554221296411E-3</v>
      </c>
      <c r="CY81">
        <v>4.6617223821120218E-3</v>
      </c>
      <c r="CZ81">
        <v>2.3454254845627805E-4</v>
      </c>
      <c r="DA81">
        <v>1.0313194826308365E-3</v>
      </c>
      <c r="DB81">
        <v>1.5545330498524419E-3</v>
      </c>
      <c r="DC81">
        <v>9.7107509021135234E-4</v>
      </c>
      <c r="DD81">
        <v>2.3515933232169956E-3</v>
      </c>
      <c r="DE81">
        <v>3.1878209831254583E-3</v>
      </c>
      <c r="DF81">
        <v>1.3843911612599904E-3</v>
      </c>
      <c r="DG81">
        <v>6.2563667232597622E-3</v>
      </c>
      <c r="DH81">
        <v>8.0685538224533025E-3</v>
      </c>
      <c r="DI81">
        <v>5.7379518072289161E-4</v>
      </c>
      <c r="DJ81">
        <v>2.3451843491346875E-3</v>
      </c>
      <c r="DK81">
        <v>3.2567231551968172E-3</v>
      </c>
      <c r="DL81">
        <v>5.0992366412213738E-3</v>
      </c>
      <c r="DM81">
        <v>3.3473426001635327E-3</v>
      </c>
      <c r="DN81">
        <v>0</v>
      </c>
    </row>
    <row r="82" spans="1:118">
      <c r="A82" t="s">
        <v>128</v>
      </c>
      <c r="B82">
        <v>8.3406531863467555E-4</v>
      </c>
      <c r="C82">
        <v>4.1066607656561182E-3</v>
      </c>
      <c r="D82">
        <v>5.5103621925237263E-4</v>
      </c>
      <c r="E82">
        <v>1.0871617369414726E-4</v>
      </c>
      <c r="F82">
        <v>6.1821366024518388E-4</v>
      </c>
      <c r="G82">
        <v>3.0177211866631659E-3</v>
      </c>
      <c r="H82">
        <v>5.8663969711114574E-4</v>
      </c>
      <c r="I82">
        <v>6.067457932692308E-4</v>
      </c>
      <c r="J82">
        <v>4.2758482920007991E-4</v>
      </c>
      <c r="K82">
        <v>1.319619326500732E-3</v>
      </c>
      <c r="L82">
        <v>8.1246424894176872E-4</v>
      </c>
      <c r="M82">
        <v>5.1909457019858355E-4</v>
      </c>
      <c r="N82">
        <v>1.3067534580960131E-3</v>
      </c>
      <c r="O82">
        <v>1.3438692930218355E-3</v>
      </c>
      <c r="P82">
        <v>1.2840825350036846E-3</v>
      </c>
      <c r="Q82">
        <v>7.0707070707070718E-5</v>
      </c>
      <c r="R82">
        <v>7.8181818181818181E-4</v>
      </c>
      <c r="S82">
        <v>2.3974834288282215E-4</v>
      </c>
      <c r="T82">
        <v>1.6289730277320503E-3</v>
      </c>
      <c r="U82">
        <v>1.0105477906068234E-3</v>
      </c>
      <c r="V82">
        <v>3.0161787813536632E-3</v>
      </c>
      <c r="W82">
        <v>1.0491188450215752E-3</v>
      </c>
      <c r="X82">
        <v>4.7887929728911106E-3</v>
      </c>
      <c r="Y82">
        <v>5.8828854583571567E-4</v>
      </c>
      <c r="Z82">
        <v>3.1209362808842653E-5</v>
      </c>
      <c r="AA82">
        <v>9.5979925496688734E-4</v>
      </c>
      <c r="AB82">
        <v>7.3695652173913037E-5</v>
      </c>
      <c r="AC82">
        <v>3.5944573725407237E-4</v>
      </c>
      <c r="AD82">
        <v>6.2757481539059455E-4</v>
      </c>
      <c r="AE82">
        <v>1.5328735075830914E-3</v>
      </c>
      <c r="AF82">
        <v>1.5344061605291736E-3</v>
      </c>
      <c r="AG82">
        <v>9.6983311938382555E-4</v>
      </c>
      <c r="AH82">
        <v>1.8671797908032363E-3</v>
      </c>
      <c r="AI82">
        <v>5.5194481294773155E-4</v>
      </c>
      <c r="AJ82">
        <v>1.0424142860190734E-3</v>
      </c>
      <c r="AK82">
        <v>1.1884333423839261E-3</v>
      </c>
      <c r="AL82">
        <v>1.510175578611333E-3</v>
      </c>
      <c r="AM82">
        <v>7.1690573039320631E-4</v>
      </c>
      <c r="AN82">
        <v>2.013059701492537E-3</v>
      </c>
      <c r="AO82">
        <v>5.6975428386679596E-4</v>
      </c>
      <c r="AP82">
        <v>3.1218531698958747E-3</v>
      </c>
      <c r="AQ82">
        <v>9.0022617831606597E-4</v>
      </c>
      <c r="AR82">
        <v>5.5045180722891563E-4</v>
      </c>
      <c r="AS82">
        <v>5.6002991654857497E-3</v>
      </c>
      <c r="AT82">
        <v>9.8270168855534717E-3</v>
      </c>
      <c r="AU82">
        <v>7.6748620170597097E-3</v>
      </c>
      <c r="AV82">
        <v>1.2962211399711399E-2</v>
      </c>
      <c r="AW82">
        <v>5.522347370686563E-4</v>
      </c>
      <c r="AX82">
        <v>4.334073186074943E-4</v>
      </c>
      <c r="AY82">
        <v>1.0168023165747107E-3</v>
      </c>
      <c r="AZ82">
        <v>0</v>
      </c>
      <c r="BA82">
        <v>7.6403562528087592E-3</v>
      </c>
      <c r="BB82">
        <v>3.2367315962560082E-3</v>
      </c>
      <c r="BC82">
        <v>7.0860332361657851E-3</v>
      </c>
      <c r="BD82">
        <v>1.4365978245628092E-2</v>
      </c>
      <c r="BE82">
        <v>4.4201274185936756E-3</v>
      </c>
      <c r="BF82">
        <v>3.6938744080391175E-3</v>
      </c>
      <c r="BG82">
        <v>4.2669864451058909E-3</v>
      </c>
      <c r="BH82">
        <v>2.0572029581660692E-3</v>
      </c>
      <c r="BI82">
        <v>2.2936664897978872E-4</v>
      </c>
      <c r="BJ82">
        <v>9.8546155590836931E-3</v>
      </c>
      <c r="BK82">
        <v>3.1683372054430799E-3</v>
      </c>
      <c r="BL82">
        <v>1.1044553888443477E-2</v>
      </c>
      <c r="BM82">
        <v>2.6741466871383016E-3</v>
      </c>
      <c r="BN82">
        <v>1.6547222411096756E-3</v>
      </c>
      <c r="BO82">
        <v>6.7782848450275712E-3</v>
      </c>
      <c r="BP82">
        <v>7.7147793726741092E-3</v>
      </c>
      <c r="BQ82">
        <v>9.588868613138686E-3</v>
      </c>
      <c r="BR82">
        <v>2.8534246575342465E-3</v>
      </c>
      <c r="BS82">
        <v>2.040017621395785E-2</v>
      </c>
      <c r="BT82">
        <v>2.1542038087520261E-2</v>
      </c>
      <c r="BU82">
        <v>7.0722813621125675E-4</v>
      </c>
      <c r="BV82">
        <v>2.9082459610369153E-3</v>
      </c>
      <c r="BW82">
        <v>4.1188185654008437E-4</v>
      </c>
      <c r="BX82">
        <v>2.9508555713994703E-3</v>
      </c>
      <c r="BY82">
        <v>2.182661702438312E-2</v>
      </c>
      <c r="BZ82">
        <v>4.5860631328171536E-3</v>
      </c>
      <c r="CA82">
        <v>7.8458651057183729E-4</v>
      </c>
      <c r="CB82">
        <v>5.7846715328467157E-5</v>
      </c>
      <c r="CC82">
        <v>3.4151434007469519E-2</v>
      </c>
      <c r="CD82">
        <v>4.0886717336228737E-3</v>
      </c>
      <c r="CE82">
        <v>1.7953939393939394E-2</v>
      </c>
      <c r="CF82">
        <v>6.6256389970788705E-3</v>
      </c>
      <c r="CG82">
        <v>1.0079011105860115E-2</v>
      </c>
      <c r="CH82">
        <v>2.7728085867620753E-5</v>
      </c>
      <c r="CI82">
        <v>1.3664837011313991E-2</v>
      </c>
      <c r="CJ82">
        <v>2.5705112497215413E-2</v>
      </c>
      <c r="CK82">
        <v>8.9383921863260708E-3</v>
      </c>
      <c r="CL82">
        <v>1.8476663634455253E-2</v>
      </c>
      <c r="CM82">
        <v>1.9129315170740808E-2</v>
      </c>
      <c r="CN82">
        <v>1.8324888226527571E-4</v>
      </c>
      <c r="CO82">
        <v>2.3380432309442551E-2</v>
      </c>
      <c r="CP82">
        <v>2.9816319761174228E-3</v>
      </c>
      <c r="CQ82">
        <v>3.2269678093827595E-2</v>
      </c>
      <c r="CR82">
        <v>1.3450704225352113E-3</v>
      </c>
      <c r="CS82">
        <v>1.7045814280689416E-3</v>
      </c>
      <c r="CT82">
        <v>1.7643841610150951E-3</v>
      </c>
      <c r="CU82">
        <v>1.1079748285652614E-4</v>
      </c>
      <c r="CV82">
        <v>2.0564561522008328E-4</v>
      </c>
      <c r="CW82">
        <v>3.396375755051031E-4</v>
      </c>
      <c r="CX82">
        <v>6.7271167749050358E-4</v>
      </c>
      <c r="CY82">
        <v>1.1320566747841487E-2</v>
      </c>
      <c r="CZ82">
        <v>1.0312386193501397E-4</v>
      </c>
      <c r="DA82">
        <v>3.5883281134195615E-3</v>
      </c>
      <c r="DB82">
        <v>1.1211880811093835E-3</v>
      </c>
      <c r="DC82">
        <v>6.6589342650399984E-4</v>
      </c>
      <c r="DD82">
        <v>7.0018209408194238E-3</v>
      </c>
      <c r="DE82">
        <v>2.3484959647835655E-3</v>
      </c>
      <c r="DF82">
        <v>1.6918664786083689E-3</v>
      </c>
      <c r="DG82">
        <v>1.6877334465195244E-2</v>
      </c>
      <c r="DH82">
        <v>1.8310610437126902E-2</v>
      </c>
      <c r="DI82">
        <v>1.2189382530120481E-3</v>
      </c>
      <c r="DJ82">
        <v>4.1149360421369454E-3</v>
      </c>
      <c r="DK82">
        <v>4.9455261849202401E-3</v>
      </c>
      <c r="DL82">
        <v>1.4292229399099627E-2</v>
      </c>
      <c r="DM82">
        <v>1.5054865085854458E-2</v>
      </c>
      <c r="DN82">
        <v>0</v>
      </c>
    </row>
    <row r="83" spans="1:118">
      <c r="A83" t="s">
        <v>129</v>
      </c>
      <c r="B83">
        <v>7.3869598537994457E-4</v>
      </c>
      <c r="C83">
        <v>7.9114848417791549E-3</v>
      </c>
      <c r="D83">
        <v>5.7253534766608558E-4</v>
      </c>
      <c r="E83">
        <v>1.8591357247744911E-3</v>
      </c>
      <c r="F83">
        <v>2.2416812609457093E-5</v>
      </c>
      <c r="G83">
        <v>1.1464951430821737E-3</v>
      </c>
      <c r="H83">
        <v>1.3880763445879363E-3</v>
      </c>
      <c r="I83">
        <v>4.2315204326923074E-4</v>
      </c>
      <c r="J83">
        <v>4.4256727833109791E-4</v>
      </c>
      <c r="K83">
        <v>2.4147144948755491E-3</v>
      </c>
      <c r="L83">
        <v>2.5052053540784809E-3</v>
      </c>
      <c r="M83">
        <v>2.771004027218442E-3</v>
      </c>
      <c r="N83">
        <v>8.3205858421480875E-3</v>
      </c>
      <c r="O83">
        <v>7.0667277446938466E-4</v>
      </c>
      <c r="P83">
        <v>1.3047162859248342E-3</v>
      </c>
      <c r="Q83">
        <v>2.1818181818181819E-3</v>
      </c>
      <c r="R83">
        <v>8.6839378238341973E-4</v>
      </c>
      <c r="S83">
        <v>6.6127401415571284E-4</v>
      </c>
      <c r="T83">
        <v>3.9880967455995951E-3</v>
      </c>
      <c r="U83">
        <v>2.7047920826460633E-3</v>
      </c>
      <c r="V83">
        <v>8.7556887621486352E-3</v>
      </c>
      <c r="W83">
        <v>3.0116546356414083E-3</v>
      </c>
      <c r="X83">
        <v>1.139921247917613E-2</v>
      </c>
      <c r="Y83">
        <v>6.5561273108442918E-4</v>
      </c>
      <c r="Z83">
        <v>2.6484612050281753E-4</v>
      </c>
      <c r="AA83">
        <v>1.2801634933774834E-3</v>
      </c>
      <c r="AB83">
        <v>7.0217391304347833E-5</v>
      </c>
      <c r="AC83">
        <v>1.0175798603765602E-3</v>
      </c>
      <c r="AD83">
        <v>2.3916634279051688E-3</v>
      </c>
      <c r="AE83">
        <v>1.3715311390771216E-3</v>
      </c>
      <c r="AF83">
        <v>1.7130022707078684E-3</v>
      </c>
      <c r="AG83">
        <v>1.4958279845956352E-3</v>
      </c>
      <c r="AH83">
        <v>1.7683047167949479E-3</v>
      </c>
      <c r="AI83">
        <v>1.2178933404085966E-3</v>
      </c>
      <c r="AJ83">
        <v>1.8219794755819163E-3</v>
      </c>
      <c r="AK83">
        <v>6.9456964431170243E-3</v>
      </c>
      <c r="AL83">
        <v>1.9896249002394253E-3</v>
      </c>
      <c r="AM83">
        <v>2.5984443017198315E-3</v>
      </c>
      <c r="AN83">
        <v>5.6828358208955224E-3</v>
      </c>
      <c r="AO83">
        <v>1.4540252182347235E-2</v>
      </c>
      <c r="AP83">
        <v>9.1625148279952558E-3</v>
      </c>
      <c r="AQ83">
        <v>3.5001203852327446E-2</v>
      </c>
      <c r="AR83">
        <v>1.7711381239242686E-2</v>
      </c>
      <c r="AS83">
        <v>5.8887104393008968E-2</v>
      </c>
      <c r="AT83">
        <v>1.2247842401500939E-2</v>
      </c>
      <c r="AU83">
        <v>1.3246362267937784E-5</v>
      </c>
      <c r="AV83">
        <v>1.887748015873016E-2</v>
      </c>
      <c r="AW83">
        <v>3.7092043905588633E-3</v>
      </c>
      <c r="AX83">
        <v>1.1518438950279522E-3</v>
      </c>
      <c r="AY83">
        <v>2.8736489626654911E-3</v>
      </c>
      <c r="AZ83">
        <v>0</v>
      </c>
      <c r="BA83">
        <v>5.6138007108714298E-3</v>
      </c>
      <c r="BB83">
        <v>8.1102959777384269E-4</v>
      </c>
      <c r="BC83">
        <v>1.1070575604807188E-2</v>
      </c>
      <c r="BD83">
        <v>6.7835680374992496E-3</v>
      </c>
      <c r="BE83">
        <v>3.2177914110429443E-3</v>
      </c>
      <c r="BF83">
        <v>4.1066877141647095E-3</v>
      </c>
      <c r="BG83">
        <v>4.0564466048523522E-3</v>
      </c>
      <c r="BH83">
        <v>8.7870527921409263E-4</v>
      </c>
      <c r="BI83">
        <v>1.5108291929959961E-3</v>
      </c>
      <c r="BJ83">
        <v>1.6392057911846981E-2</v>
      </c>
      <c r="BK83">
        <v>6.6386989711251241E-3</v>
      </c>
      <c r="BL83">
        <v>2.0426869774367199E-2</v>
      </c>
      <c r="BM83">
        <v>4.711113735679698E-3</v>
      </c>
      <c r="BN83">
        <v>1.5980621472768072E-2</v>
      </c>
      <c r="BO83">
        <v>5.7680167332192431E-3</v>
      </c>
      <c r="BP83">
        <v>9.8475544922913341E-3</v>
      </c>
      <c r="BQ83">
        <v>1.7320620437956204E-2</v>
      </c>
      <c r="BR83">
        <v>1.0147007930785868E-2</v>
      </c>
      <c r="BS83">
        <v>3.1269109977404827E-2</v>
      </c>
      <c r="BT83">
        <v>2.7319793354943275E-2</v>
      </c>
      <c r="BU83">
        <v>5.804181615009116E-3</v>
      </c>
      <c r="BV83">
        <v>1.0551977035234812E-2</v>
      </c>
      <c r="BW83">
        <v>2.5767088607594941E-3</v>
      </c>
      <c r="BX83">
        <v>1.029130169077205E-3</v>
      </c>
      <c r="BY83">
        <v>4.8235508833406335E-3</v>
      </c>
      <c r="BZ83">
        <v>1.410034168207893E-3</v>
      </c>
      <c r="CA83">
        <v>7.885238801464702E-5</v>
      </c>
      <c r="CB83">
        <v>1.6547777040477771E-5</v>
      </c>
      <c r="CC83">
        <v>2.3843915157494185E-2</v>
      </c>
      <c r="CD83">
        <v>1.8402581734829289E-2</v>
      </c>
      <c r="CE83">
        <v>2.0686545454545454E-2</v>
      </c>
      <c r="CF83">
        <v>4.972702653359299E-2</v>
      </c>
      <c r="CG83">
        <v>6.2116316162570883E-3</v>
      </c>
      <c r="CH83">
        <v>0</v>
      </c>
      <c r="CI83">
        <v>4.2159684104402378E-2</v>
      </c>
      <c r="CJ83">
        <v>3.3067776787703271E-2</v>
      </c>
      <c r="CK83">
        <v>1.273779113448535E-2</v>
      </c>
      <c r="CL83">
        <v>6.5184556714015809E-2</v>
      </c>
      <c r="CM83">
        <v>1.4283299122970704E-2</v>
      </c>
      <c r="CN83">
        <v>4.4560357675111771E-4</v>
      </c>
      <c r="CO83">
        <v>3.3992718998862345E-2</v>
      </c>
      <c r="CP83">
        <v>8.428949332448793E-2</v>
      </c>
      <c r="CQ83">
        <v>2.6271028444483167E-2</v>
      </c>
      <c r="CR83">
        <v>3.8616510526203979E-3</v>
      </c>
      <c r="CS83">
        <v>5.9741030601477311E-3</v>
      </c>
      <c r="CT83">
        <v>3.9407131918617368E-3</v>
      </c>
      <c r="CU83">
        <v>2.2450063924817775E-3</v>
      </c>
      <c r="CV83">
        <v>1.4146121805696272E-3</v>
      </c>
      <c r="CW83">
        <v>8.6569881274734441E-3</v>
      </c>
      <c r="CX83">
        <v>5.6777355716211243E-3</v>
      </c>
      <c r="CY83">
        <v>1.1703121540845693E-2</v>
      </c>
      <c r="CZ83">
        <v>1.4982195605551735E-3</v>
      </c>
      <c r="DA83">
        <v>4.1725679584957084E-3</v>
      </c>
      <c r="DB83">
        <v>1.6148890933900294E-3</v>
      </c>
      <c r="DC83">
        <v>1.2117341581228402E-3</v>
      </c>
      <c r="DD83">
        <v>6.9225341426403641E-3</v>
      </c>
      <c r="DE83">
        <v>3.9895818048422599E-2</v>
      </c>
      <c r="DF83">
        <v>6.7396332863187587E-3</v>
      </c>
      <c r="DG83">
        <v>1.8367430673457839E-2</v>
      </c>
      <c r="DH83">
        <v>7.7931831311380704E-3</v>
      </c>
      <c r="DI83">
        <v>7.2509412650602414E-3</v>
      </c>
      <c r="DJ83">
        <v>1.1716139954853273E-2</v>
      </c>
      <c r="DK83">
        <v>1.2454075972610076E-2</v>
      </c>
      <c r="DL83">
        <v>1.1842239185750635E-2</v>
      </c>
      <c r="DM83">
        <v>6.8721995094031072E-3</v>
      </c>
      <c r="DN83">
        <v>0</v>
      </c>
    </row>
    <row r="84" spans="1:118">
      <c r="A84" t="s">
        <v>130</v>
      </c>
      <c r="B84">
        <v>5.4085362259034375E-4</v>
      </c>
      <c r="C84">
        <v>2.5676034520911704E-3</v>
      </c>
      <c r="D84">
        <v>2.4648460197559561E-3</v>
      </c>
      <c r="E84">
        <v>2.1671911055170965E-3</v>
      </c>
      <c r="F84">
        <v>5.7443082311733798E-4</v>
      </c>
      <c r="G84">
        <v>6.0336833814649507E-2</v>
      </c>
      <c r="H84">
        <v>3.6486178102795495E-3</v>
      </c>
      <c r="I84">
        <v>4.555814302884615E-3</v>
      </c>
      <c r="J84">
        <v>5.8389600753403163E-3</v>
      </c>
      <c r="K84">
        <v>6.0385065885797951E-3</v>
      </c>
      <c r="L84">
        <v>5.8699233497311529E-3</v>
      </c>
      <c r="M84">
        <v>4.3298153034300787E-3</v>
      </c>
      <c r="N84">
        <v>1.1035801464605369E-2</v>
      </c>
      <c r="O84">
        <v>4.0922278210413806E-4</v>
      </c>
      <c r="P84">
        <v>1.3813559322033899E-3</v>
      </c>
      <c r="Q84">
        <v>2.0538720538720539E-4</v>
      </c>
      <c r="R84">
        <v>1.1254828073480922E-3</v>
      </c>
      <c r="S84">
        <v>2.2401977305920684E-3</v>
      </c>
      <c r="T84">
        <v>1.9895023426617701E-2</v>
      </c>
      <c r="U84">
        <v>6.5444048962583559E-4</v>
      </c>
      <c r="V84">
        <v>5.5439678752255139E-3</v>
      </c>
      <c r="W84">
        <v>3.8874057345646652E-3</v>
      </c>
      <c r="X84">
        <v>5.6328840426068958E-3</v>
      </c>
      <c r="Y84">
        <v>8.2771107299409185E-4</v>
      </c>
      <c r="Z84">
        <v>9.6662332032943217E-5</v>
      </c>
      <c r="AA84">
        <v>4.1676841887417215E-3</v>
      </c>
      <c r="AB84">
        <v>2.4130434782608697E-5</v>
      </c>
      <c r="AC84">
        <v>2.7795007404273321E-3</v>
      </c>
      <c r="AD84">
        <v>9.3013991449669654E-4</v>
      </c>
      <c r="AE84">
        <v>1.2152307195869635E-3</v>
      </c>
      <c r="AF84">
        <v>3.03238226873334E-3</v>
      </c>
      <c r="AG84">
        <v>2.095956354300385E-3</v>
      </c>
      <c r="AH84">
        <v>3.492401815670022E-3</v>
      </c>
      <c r="AI84">
        <v>3.3873144070045109E-2</v>
      </c>
      <c r="AJ84">
        <v>4.3248063834780571E-3</v>
      </c>
      <c r="AK84">
        <v>1.5190062449090414E-3</v>
      </c>
      <c r="AL84">
        <v>3.0724261771747806E-3</v>
      </c>
      <c r="AM84">
        <v>1.5323628059658887E-3</v>
      </c>
      <c r="AN84">
        <v>5.433409873708381E-3</v>
      </c>
      <c r="AO84">
        <v>2.9103621079857749E-3</v>
      </c>
      <c r="AP84">
        <v>6.4362725715038874E-3</v>
      </c>
      <c r="AQ84">
        <v>3.4672771049175546E-3</v>
      </c>
      <c r="AR84">
        <v>5.7852839931153189E-4</v>
      </c>
      <c r="AS84">
        <v>3.17312234293812E-2</v>
      </c>
      <c r="AT84">
        <v>4.4868855534709193E-2</v>
      </c>
      <c r="AU84">
        <v>0.11586312092323131</v>
      </c>
      <c r="AV84">
        <v>5.2609217171717175E-2</v>
      </c>
      <c r="AW84">
        <v>0.1676414089963412</v>
      </c>
      <c r="AX84">
        <v>9.6596396481940863E-2</v>
      </c>
      <c r="AY84">
        <v>6.7037179594122753E-2</v>
      </c>
      <c r="AZ84">
        <v>3.6688832836505388E-6</v>
      </c>
      <c r="BA84">
        <v>3.2385504759570205E-3</v>
      </c>
      <c r="BB84">
        <v>7.8725018972931958E-4</v>
      </c>
      <c r="BC84">
        <v>8.5528578724823594E-3</v>
      </c>
      <c r="BD84">
        <v>5.7119448728991809E-3</v>
      </c>
      <c r="BE84">
        <v>2.1857008022652196E-3</v>
      </c>
      <c r="BF84">
        <v>6.5901513109767849E-3</v>
      </c>
      <c r="BG84">
        <v>1.4015931818668491E-3</v>
      </c>
      <c r="BH84">
        <v>9.117230821755626E-4</v>
      </c>
      <c r="BI84">
        <v>1.8426511022140754E-5</v>
      </c>
      <c r="BJ84">
        <v>2.6183223709079911E-2</v>
      </c>
      <c r="BK84">
        <v>3.4227149020909391E-2</v>
      </c>
      <c r="BL84">
        <v>1.3441587447027831E-2</v>
      </c>
      <c r="BM84">
        <v>6.3128026455651345E-3</v>
      </c>
      <c r="BN84">
        <v>4.3428979397565782E-3</v>
      </c>
      <c r="BO84">
        <v>2.3288648031945234E-3</v>
      </c>
      <c r="BP84">
        <v>1.4789141414141414E-2</v>
      </c>
      <c r="BQ84">
        <v>1.5282937956204379E-2</v>
      </c>
      <c r="BR84">
        <v>2.8596923816390292E-2</v>
      </c>
      <c r="BS84">
        <v>8.0625701658400724E-3</v>
      </c>
      <c r="BT84">
        <v>6.8027350081037274E-2</v>
      </c>
      <c r="BU84">
        <v>5.9411574428042103E-4</v>
      </c>
      <c r="BV84">
        <v>8.6854772365265798E-4</v>
      </c>
      <c r="BW84">
        <v>1.1534177215189874E-4</v>
      </c>
      <c r="BX84">
        <v>2.9486657160317784E-4</v>
      </c>
      <c r="BY84">
        <v>1.7112425171557893E-2</v>
      </c>
      <c r="BZ84">
        <v>7.4775085420519729E-4</v>
      </c>
      <c r="CA84">
        <v>1.4108907642434343E-5</v>
      </c>
      <c r="CB84">
        <v>4.2302587923025877E-6</v>
      </c>
      <c r="CC84">
        <v>8.3214713550842088E-4</v>
      </c>
      <c r="CD84">
        <v>2.7011702256001932E-3</v>
      </c>
      <c r="CE84">
        <v>2.0383999999999999E-2</v>
      </c>
      <c r="CF84">
        <v>6.8307981377799407E-2</v>
      </c>
      <c r="CG84">
        <v>3.0122577977315687E-3</v>
      </c>
      <c r="CH84">
        <v>0</v>
      </c>
      <c r="CI84">
        <v>5.5612187745043124E-4</v>
      </c>
      <c r="CJ84">
        <v>5.0210069057696594E-2</v>
      </c>
      <c r="CK84">
        <v>8.8692712246431248E-4</v>
      </c>
      <c r="CL84">
        <v>2.3830277797215031E-2</v>
      </c>
      <c r="CM84">
        <v>5.650307893263669E-3</v>
      </c>
      <c r="CN84">
        <v>2.0506706408345756E-5</v>
      </c>
      <c r="CO84">
        <v>8.0546075085324227E-5</v>
      </c>
      <c r="CP84">
        <v>1.3653288000663405E-3</v>
      </c>
      <c r="CQ84">
        <v>2.5511477980572374E-2</v>
      </c>
      <c r="CR84">
        <v>8.1571070465022415E-3</v>
      </c>
      <c r="CS84">
        <v>7.0295022863172711E-3</v>
      </c>
      <c r="CT84">
        <v>7.3353751914241952E-4</v>
      </c>
      <c r="CU84">
        <v>1.4192969930429874E-4</v>
      </c>
      <c r="CV84">
        <v>4.9017786783744227E-4</v>
      </c>
      <c r="CW84">
        <v>1.1320099979171007E-2</v>
      </c>
      <c r="CX84">
        <v>2.3042519299105503E-3</v>
      </c>
      <c r="CY84">
        <v>9.2302413106043844E-3</v>
      </c>
      <c r="CZ84">
        <v>2.9958422692510011E-3</v>
      </c>
      <c r="DA84">
        <v>1.9133574007220217E-4</v>
      </c>
      <c r="DB84">
        <v>2.4094818011614252E-3</v>
      </c>
      <c r="DC84">
        <v>8.3485117513412384E-4</v>
      </c>
      <c r="DD84">
        <v>3.8884673748103187E-3</v>
      </c>
      <c r="DE84">
        <v>1.5994130594277329E-4</v>
      </c>
      <c r="DF84">
        <v>3.2020686412787967E-3</v>
      </c>
      <c r="DG84">
        <v>6.8354555744199212E-3</v>
      </c>
      <c r="DH84">
        <v>1.2550933949547467E-2</v>
      </c>
      <c r="DI84">
        <v>5.2803087349397593E-3</v>
      </c>
      <c r="DJ84">
        <v>8.3553423626787065E-3</v>
      </c>
      <c r="DK84">
        <v>6.2748173367506979E-3</v>
      </c>
      <c r="DL84">
        <v>1.6975924838520259E-3</v>
      </c>
      <c r="DM84">
        <v>1.5708094848732623E-3</v>
      </c>
      <c r="DN84">
        <v>0</v>
      </c>
    </row>
    <row r="85" spans="1:118">
      <c r="A85" t="s">
        <v>131</v>
      </c>
      <c r="B85">
        <v>8.7381359429346226E-5</v>
      </c>
      <c r="C85">
        <v>0</v>
      </c>
      <c r="D85">
        <v>0</v>
      </c>
      <c r="E85">
        <v>0</v>
      </c>
      <c r="F85">
        <v>2.4168126094570931E-5</v>
      </c>
      <c r="G85">
        <v>1.9663953793646626E-4</v>
      </c>
      <c r="H85">
        <v>2.8522898189927912E-4</v>
      </c>
      <c r="I85">
        <v>1.9606370192307694E-5</v>
      </c>
      <c r="J85">
        <v>4.6231557318569675E-6</v>
      </c>
      <c r="K85">
        <v>2.1112737920937042E-4</v>
      </c>
      <c r="L85">
        <v>8.2370438164969679E-5</v>
      </c>
      <c r="M85">
        <v>1.9288987640605471E-4</v>
      </c>
      <c r="N85">
        <v>2.6940602115541092E-3</v>
      </c>
      <c r="O85">
        <v>4.3060009161704074E-5</v>
      </c>
      <c r="P85">
        <v>2.1002210759027265E-5</v>
      </c>
      <c r="Q85">
        <v>2.8619528619528621E-4</v>
      </c>
      <c r="R85">
        <v>3.7588318417333963E-5</v>
      </c>
      <c r="S85">
        <v>3.5636445343219865E-4</v>
      </c>
      <c r="T85">
        <v>2.5394453589970872E-3</v>
      </c>
      <c r="U85">
        <v>2.2571403767688165E-6</v>
      </c>
      <c r="V85">
        <v>3.9370307862422158E-4</v>
      </c>
      <c r="W85">
        <v>1.7977174658224786E-3</v>
      </c>
      <c r="X85">
        <v>1.8721591195921046E-3</v>
      </c>
      <c r="Y85">
        <v>4.3353344768439108E-4</v>
      </c>
      <c r="Z85">
        <v>2.5921109666233202E-4</v>
      </c>
      <c r="AA85">
        <v>3.7634519867549667E-4</v>
      </c>
      <c r="AB85">
        <v>7.1847826086956522E-5</v>
      </c>
      <c r="AC85">
        <v>6.3858684154855091E-4</v>
      </c>
      <c r="AD85">
        <v>1.8412359113874853E-4</v>
      </c>
      <c r="AE85">
        <v>3.9339303000968052E-4</v>
      </c>
      <c r="AF85">
        <v>3.4939283246124991E-4</v>
      </c>
      <c r="AG85">
        <v>5.2406931964056483E-4</v>
      </c>
      <c r="AH85">
        <v>1.7308071837379119E-4</v>
      </c>
      <c r="AI85">
        <v>0.10567783496948793</v>
      </c>
      <c r="AJ85">
        <v>2.8501632139275884E-4</v>
      </c>
      <c r="AK85">
        <v>5.1995655715449365E-5</v>
      </c>
      <c r="AL85">
        <v>5.2274541101356743E-5</v>
      </c>
      <c r="AM85">
        <v>4.8633411831870411E-4</v>
      </c>
      <c r="AN85">
        <v>6.115097588978186E-4</v>
      </c>
      <c r="AO85">
        <v>7.5722195279663753E-3</v>
      </c>
      <c r="AP85">
        <v>3.5442203769605907E-4</v>
      </c>
      <c r="AQ85">
        <v>1.3607179337516415E-5</v>
      </c>
      <c r="AR85">
        <v>2.172977624784854E-5</v>
      </c>
      <c r="AS85">
        <v>1.2438985986458825E-5</v>
      </c>
      <c r="AT85">
        <v>1.876172607879925E-7</v>
      </c>
      <c r="AU85">
        <v>1.4350225790265929E-5</v>
      </c>
      <c r="AV85">
        <v>7.8012265512265502E-6</v>
      </c>
      <c r="AW85">
        <v>7.7336968218667048E-6</v>
      </c>
      <c r="AX85">
        <v>0</v>
      </c>
      <c r="AY85">
        <v>0</v>
      </c>
      <c r="AZ85">
        <v>0</v>
      </c>
      <c r="BA85">
        <v>1.4630060873473057E-4</v>
      </c>
      <c r="BB85">
        <v>1.447002276751834E-5</v>
      </c>
      <c r="BC85">
        <v>1.2602184011479438E-2</v>
      </c>
      <c r="BD85">
        <v>2.3539191923238717E-4</v>
      </c>
      <c r="BE85">
        <v>3.5394053798961776E-7</v>
      </c>
      <c r="BF85">
        <v>8.4703345782158387E-7</v>
      </c>
      <c r="BG85">
        <v>0</v>
      </c>
      <c r="BH85">
        <v>0</v>
      </c>
      <c r="BI85">
        <v>0</v>
      </c>
      <c r="BJ85">
        <v>4.7251833371134805E-7</v>
      </c>
      <c r="BK85">
        <v>1.433786923332227E-5</v>
      </c>
      <c r="BL85">
        <v>1.6477493986943076E-3</v>
      </c>
      <c r="BM85">
        <v>3.3014448250068891E-4</v>
      </c>
      <c r="BN85">
        <v>2.9951723669001157E-4</v>
      </c>
      <c r="BO85">
        <v>1.6162768587183877E-6</v>
      </c>
      <c r="BP85">
        <v>1.6858718766613503E-3</v>
      </c>
      <c r="BQ85">
        <v>1.0377554744525548E-2</v>
      </c>
      <c r="BR85">
        <v>2.9589521749579426E-3</v>
      </c>
      <c r="BS85">
        <v>5.1556793474399242E-5</v>
      </c>
      <c r="BT85">
        <v>5.6145664505672611E-3</v>
      </c>
      <c r="BU85">
        <v>2.1485914250426395E-4</v>
      </c>
      <c r="BV85">
        <v>3.689590590047435E-4</v>
      </c>
      <c r="BW85">
        <v>1.6540084388185655E-6</v>
      </c>
      <c r="BX85">
        <v>9.8288857201059281E-6</v>
      </c>
      <c r="BY85">
        <v>1.4805081033727552E-4</v>
      </c>
      <c r="BZ85">
        <v>4.0171154509263035E-5</v>
      </c>
      <c r="CA85">
        <v>4.0292415313742728E-6</v>
      </c>
      <c r="CB85">
        <v>0</v>
      </c>
      <c r="CC85">
        <v>3.1780706081319149E-5</v>
      </c>
      <c r="CD85">
        <v>5.4994571118349624E-4</v>
      </c>
      <c r="CE85">
        <v>4.892727272727273E-4</v>
      </c>
      <c r="CF85">
        <v>9.4632424537487831E-5</v>
      </c>
      <c r="CG85">
        <v>3.1149426984877129E-2</v>
      </c>
      <c r="CH85">
        <v>0</v>
      </c>
      <c r="CI85">
        <v>1.142040999215862E-4</v>
      </c>
      <c r="CJ85">
        <v>6.1650701715304076E-5</v>
      </c>
      <c r="CK85">
        <v>1.1645379413974456E-5</v>
      </c>
      <c r="CL85">
        <v>2.066475404100483E-3</v>
      </c>
      <c r="CM85">
        <v>7.4080985258443742E-5</v>
      </c>
      <c r="CN85">
        <v>5.4664679582712373E-5</v>
      </c>
      <c r="CO85">
        <v>9.3742889647326509E-5</v>
      </c>
      <c r="CP85">
        <v>8.8149929513226628E-5</v>
      </c>
      <c r="CQ85">
        <v>1.342161432242889E-3</v>
      </c>
      <c r="CR85">
        <v>9.48762560278716E-3</v>
      </c>
      <c r="CS85">
        <v>9.4033591276820264E-3</v>
      </c>
      <c r="CT85">
        <v>1.4001312623058412E-5</v>
      </c>
      <c r="CU85">
        <v>1.4943463894930844E-7</v>
      </c>
      <c r="CV85">
        <v>1.0890746369469774E-3</v>
      </c>
      <c r="CW85">
        <v>1.5935659237658821E-2</v>
      </c>
      <c r="CX85">
        <v>0</v>
      </c>
      <c r="CY85">
        <v>3.0994022581359309E-6</v>
      </c>
      <c r="CZ85">
        <v>1.0231467243960669E-2</v>
      </c>
      <c r="DA85">
        <v>9.511320438950917E-4</v>
      </c>
      <c r="DB85">
        <v>3.1732935613873642E-7</v>
      </c>
      <c r="DC85">
        <v>7.0605418408843581E-4</v>
      </c>
      <c r="DD85">
        <v>6.200303490136571E-4</v>
      </c>
      <c r="DE85">
        <v>4.5928099779897285E-4</v>
      </c>
      <c r="DF85">
        <v>0</v>
      </c>
      <c r="DG85">
        <v>6.4983022071307304E-4</v>
      </c>
      <c r="DH85">
        <v>4.8950510302330061E-4</v>
      </c>
      <c r="DI85">
        <v>0</v>
      </c>
      <c r="DJ85">
        <v>1.3068096313017306E-3</v>
      </c>
      <c r="DK85">
        <v>6.2722925672315522E-3</v>
      </c>
      <c r="DL85">
        <v>2.7872382070855351E-4</v>
      </c>
      <c r="DM85">
        <v>1.3973834832379394E-4</v>
      </c>
      <c r="DN85">
        <v>0</v>
      </c>
    </row>
    <row r="86" spans="1:118">
      <c r="A86" t="s">
        <v>132</v>
      </c>
      <c r="B86">
        <v>9.1375346342038552E-7</v>
      </c>
      <c r="C86">
        <v>2.524894888249613E-4</v>
      </c>
      <c r="D86">
        <v>2.1305442572147975E-6</v>
      </c>
      <c r="E86">
        <v>5.2443885043003985E-8</v>
      </c>
      <c r="F86">
        <v>3.5026269702276708E-7</v>
      </c>
      <c r="G86">
        <v>1.5752165922814388E-6</v>
      </c>
      <c r="H86">
        <v>1.0372905969607385E-7</v>
      </c>
      <c r="I86">
        <v>0</v>
      </c>
      <c r="J86">
        <v>5.1368397020632974E-7</v>
      </c>
      <c r="K86">
        <v>1.2445095168374817E-6</v>
      </c>
      <c r="L86">
        <v>4.8621439194600166E-7</v>
      </c>
      <c r="M86">
        <v>2.7773920288848771E-7</v>
      </c>
      <c r="N86">
        <v>0</v>
      </c>
      <c r="O86">
        <v>4.5808520384791572E-7</v>
      </c>
      <c r="P86">
        <v>7.3691967575534269E-7</v>
      </c>
      <c r="Q86">
        <v>0</v>
      </c>
      <c r="R86">
        <v>1.8841262364578426E-7</v>
      </c>
      <c r="S86">
        <v>2.2469385462307607E-7</v>
      </c>
      <c r="T86">
        <v>5.0652146384703048E-7</v>
      </c>
      <c r="U86">
        <v>9.983505512631305E-7</v>
      </c>
      <c r="V86">
        <v>1.3385322702671245E-6</v>
      </c>
      <c r="W86">
        <v>4.0327458966810503E-7</v>
      </c>
      <c r="X86">
        <v>3.9204402039477006E-5</v>
      </c>
      <c r="Y86">
        <v>1.429388221841052E-7</v>
      </c>
      <c r="Z86">
        <v>0</v>
      </c>
      <c r="AA86">
        <v>5.6912251655629135E-7</v>
      </c>
      <c r="AB86">
        <v>1.0869565217391305E-7</v>
      </c>
      <c r="AC86">
        <v>1.9039559974613918E-7</v>
      </c>
      <c r="AD86">
        <v>9.7162844928099491E-8</v>
      </c>
      <c r="AE86">
        <v>1.2504033559212649E-6</v>
      </c>
      <c r="AF86">
        <v>4.9363214532530359E-7</v>
      </c>
      <c r="AG86">
        <v>0</v>
      </c>
      <c r="AH86">
        <v>7.8942174856917313E-7</v>
      </c>
      <c r="AI86">
        <v>2.8654815600955158E-7</v>
      </c>
      <c r="AJ86">
        <v>5.5471400226152633E-7</v>
      </c>
      <c r="AK86">
        <v>8.145533532446375E-7</v>
      </c>
      <c r="AL86">
        <v>2.7932960893854751E-6</v>
      </c>
      <c r="AM86">
        <v>2.1408691928923144E-7</v>
      </c>
      <c r="AN86">
        <v>2.4397244546498281E-6</v>
      </c>
      <c r="AO86">
        <v>1.6165535079211122E-7</v>
      </c>
      <c r="AP86">
        <v>2.4383814419401606E-6</v>
      </c>
      <c r="AQ86">
        <v>1.2768130745658836E-6</v>
      </c>
      <c r="AR86">
        <v>5.3786574870912224E-7</v>
      </c>
      <c r="AS86">
        <v>4.802393323886002E-6</v>
      </c>
      <c r="AT86">
        <v>6.941838649155722E-6</v>
      </c>
      <c r="AU86">
        <v>5.3186151530356249E-6</v>
      </c>
      <c r="AV86">
        <v>3.4722222222222224E-6</v>
      </c>
      <c r="AW86">
        <v>5.452328000573929E-7</v>
      </c>
      <c r="AX86">
        <v>2.2836524195558508E-5</v>
      </c>
      <c r="AY86">
        <v>8.460740970244407E-7</v>
      </c>
      <c r="AZ86">
        <v>0</v>
      </c>
      <c r="BA86">
        <v>6.986150263512686E-6</v>
      </c>
      <c r="BB86">
        <v>0</v>
      </c>
      <c r="BC86">
        <v>7.3657402742695933E-7</v>
      </c>
      <c r="BD86">
        <v>6.760681877366239E-6</v>
      </c>
      <c r="BE86">
        <v>9.4384143463898072E-7</v>
      </c>
      <c r="BF86">
        <v>4.8511916220690719E-6</v>
      </c>
      <c r="BG86">
        <v>4.2399194843572673E-6</v>
      </c>
      <c r="BH86">
        <v>0</v>
      </c>
      <c r="BI86">
        <v>1.4471081954560802E-7</v>
      </c>
      <c r="BJ86">
        <v>8.5053300068042649E-6</v>
      </c>
      <c r="BK86">
        <v>7.5672087620311983E-6</v>
      </c>
      <c r="BL86">
        <v>8.8191501546214634E-6</v>
      </c>
      <c r="BM86">
        <v>3.5825361206251723E-6</v>
      </c>
      <c r="BN86">
        <v>1.699870809818454E-6</v>
      </c>
      <c r="BO86">
        <v>4.3734550294732838E-6</v>
      </c>
      <c r="BP86">
        <v>3.2562466772993089E-6</v>
      </c>
      <c r="BQ86">
        <v>4.0145985401459851E-6</v>
      </c>
      <c r="BR86">
        <v>6.53689017063206E-6</v>
      </c>
      <c r="BS86">
        <v>1.3983430203640808E-5</v>
      </c>
      <c r="BT86">
        <v>5.2674230145867097E-6</v>
      </c>
      <c r="BU86">
        <v>2.8524378050932188E-6</v>
      </c>
      <c r="BV86">
        <v>4.4634261609283925E-6</v>
      </c>
      <c r="BW86">
        <v>1.6877637130801689E-7</v>
      </c>
      <c r="BX86">
        <v>2.29170910572418E-6</v>
      </c>
      <c r="BY86">
        <v>1.7228792524456124E-5</v>
      </c>
      <c r="BZ86">
        <v>2.9936365631171436E-6</v>
      </c>
      <c r="CA86">
        <v>2.6249130497552269E-8</v>
      </c>
      <c r="CB86">
        <v>8.294625082946251E-9</v>
      </c>
      <c r="CC86">
        <v>5.1441054189274888E-6</v>
      </c>
      <c r="CD86">
        <v>1.0073591506816264E-5</v>
      </c>
      <c r="CE86">
        <v>1.4666666666666666E-5</v>
      </c>
      <c r="CF86">
        <v>8.2445837390457635E-5</v>
      </c>
      <c r="CG86">
        <v>2.1042060491493383E-4</v>
      </c>
      <c r="CH86">
        <v>2.9815146094215862E-7</v>
      </c>
      <c r="CI86">
        <v>5.9930547776408643E-6</v>
      </c>
      <c r="CJ86">
        <v>2.4281577188683448E-5</v>
      </c>
      <c r="CK86">
        <v>7.8888054094665671E-6</v>
      </c>
      <c r="CL86">
        <v>1.5814148764956965E-5</v>
      </c>
      <c r="CM86">
        <v>3.9149094980406787E-5</v>
      </c>
      <c r="CN86">
        <v>9.9552906110283165E-6</v>
      </c>
      <c r="CO86">
        <v>0</v>
      </c>
      <c r="CP86">
        <v>5.1413881748071979E-6</v>
      </c>
      <c r="CQ86">
        <v>1.6291327264015333E-5</v>
      </c>
      <c r="CR86">
        <v>6.1739213561914474E-4</v>
      </c>
      <c r="CS86">
        <v>2.1596904678156876E-4</v>
      </c>
      <c r="CT86">
        <v>2.1877050973528769E-7</v>
      </c>
      <c r="CU86">
        <v>5.3215335314725955E-5</v>
      </c>
      <c r="CV86">
        <v>4.1562535179556455E-4</v>
      </c>
      <c r="CW86">
        <v>2.6615288481566341E-4</v>
      </c>
      <c r="CX86">
        <v>2.6589878691336847E-5</v>
      </c>
      <c r="CY86">
        <v>1.1290679654638034E-5</v>
      </c>
      <c r="CZ86">
        <v>2.7628171407761097E-4</v>
      </c>
      <c r="DA86">
        <v>1.3431515528247305E-4</v>
      </c>
      <c r="DB86">
        <v>7.5968647859613492E-5</v>
      </c>
      <c r="DC86">
        <v>1.1185253069095215E-4</v>
      </c>
      <c r="DD86">
        <v>1.3808801213960546E-5</v>
      </c>
      <c r="DE86">
        <v>0</v>
      </c>
      <c r="DF86">
        <v>1.4875411377527034E-4</v>
      </c>
      <c r="DG86">
        <v>9.1963780418788916E-6</v>
      </c>
      <c r="DH86">
        <v>9.0506450991719617E-6</v>
      </c>
      <c r="DI86">
        <v>3.7650602409638558E-5</v>
      </c>
      <c r="DJ86">
        <v>8.1452219714070727E-5</v>
      </c>
      <c r="DK86">
        <v>6.2889713476913658E-5</v>
      </c>
      <c r="DL86">
        <v>0</v>
      </c>
      <c r="DM86">
        <v>5.6418642681929682E-6</v>
      </c>
      <c r="DN86">
        <v>0</v>
      </c>
    </row>
    <row r="87" spans="1:118">
      <c r="A87" t="s">
        <v>133</v>
      </c>
      <c r="B87">
        <v>3.7058598125331606E-4</v>
      </c>
      <c r="C87">
        <v>3.6313343660101795E-4</v>
      </c>
      <c r="D87">
        <v>7.0695332171218279E-5</v>
      </c>
      <c r="E87">
        <v>4.1955108034403188E-7</v>
      </c>
      <c r="F87">
        <v>4.0735551663747811E-4</v>
      </c>
      <c r="G87">
        <v>1.4789971121029141E-3</v>
      </c>
      <c r="H87">
        <v>4.5303926144909497E-3</v>
      </c>
      <c r="I87">
        <v>1.9082782451923077E-3</v>
      </c>
      <c r="J87">
        <v>3.5425901087297734E-2</v>
      </c>
      <c r="K87">
        <v>8.8207174231332373E-3</v>
      </c>
      <c r="L87">
        <v>1.9439165999313581E-2</v>
      </c>
      <c r="M87">
        <v>3.6987640605471467E-2</v>
      </c>
      <c r="N87">
        <v>2.4093572009764037E-2</v>
      </c>
      <c r="O87">
        <v>6.1200183234081541E-3</v>
      </c>
      <c r="P87">
        <v>9.3540899042004431E-3</v>
      </c>
      <c r="Q87">
        <v>8.0134680134680129E-4</v>
      </c>
      <c r="R87">
        <v>4.6995760715967966E-3</v>
      </c>
      <c r="S87">
        <v>4.2287383440062914E-4</v>
      </c>
      <c r="T87">
        <v>6.119792326199823E-3</v>
      </c>
      <c r="U87">
        <v>1.8078826287004079E-3</v>
      </c>
      <c r="V87">
        <v>3.3144386894023163E-3</v>
      </c>
      <c r="W87">
        <v>5.0929951203774653E-3</v>
      </c>
      <c r="X87">
        <v>7.6121661870866778E-3</v>
      </c>
      <c r="Y87">
        <v>3.1537068801219745E-3</v>
      </c>
      <c r="Z87">
        <v>2.0849588209796271E-4</v>
      </c>
      <c r="AA87">
        <v>1.9911009933774836E-3</v>
      </c>
      <c r="AB87">
        <v>4.8978260869565217E-4</v>
      </c>
      <c r="AC87">
        <v>6.4800084620266559E-4</v>
      </c>
      <c r="AD87">
        <v>9.5472211426350564E-4</v>
      </c>
      <c r="AE87">
        <v>4.031421426266538E-3</v>
      </c>
      <c r="AF87">
        <v>2.1011945897916875E-3</v>
      </c>
      <c r="AG87">
        <v>2.8825417201540434E-3</v>
      </c>
      <c r="AH87">
        <v>7.7033747779751338E-3</v>
      </c>
      <c r="AI87">
        <v>1.1764393738392146E-3</v>
      </c>
      <c r="AJ87">
        <v>4.6261440976296643E-3</v>
      </c>
      <c r="AK87">
        <v>2.5843062720608202E-3</v>
      </c>
      <c r="AL87">
        <v>1.703511572226656E-3</v>
      </c>
      <c r="AM87">
        <v>1.5765717547991151E-2</v>
      </c>
      <c r="AN87">
        <v>5.3688289322617678E-3</v>
      </c>
      <c r="AO87">
        <v>2.8270853540252182E-2</v>
      </c>
      <c r="AP87">
        <v>3.0699881376037956E-3</v>
      </c>
      <c r="AQ87">
        <v>1.8955931708740698E-3</v>
      </c>
      <c r="AR87">
        <v>2.5075301204819278E-4</v>
      </c>
      <c r="AS87">
        <v>6.8693906471421822E-3</v>
      </c>
      <c r="AT87">
        <v>5.0566604127579738E-3</v>
      </c>
      <c r="AU87">
        <v>2.8617160060210737E-3</v>
      </c>
      <c r="AV87">
        <v>1.0491477272727272E-2</v>
      </c>
      <c r="AW87">
        <v>1.8586699189324918E-4</v>
      </c>
      <c r="AX87">
        <v>6.7239557987442273E-5</v>
      </c>
      <c r="AY87">
        <v>1.0962021997926523E-4</v>
      </c>
      <c r="AZ87">
        <v>0</v>
      </c>
      <c r="BA87">
        <v>1.724586346365976E-2</v>
      </c>
      <c r="BB87">
        <v>1.5298254490260562E-3</v>
      </c>
      <c r="BC87">
        <v>1.7543150382705798E-2</v>
      </c>
      <c r="BD87">
        <v>2.2888053123935818E-2</v>
      </c>
      <c r="BE87">
        <v>8.4487966021708355E-3</v>
      </c>
      <c r="BF87">
        <v>3.3392754013783542E-3</v>
      </c>
      <c r="BG87">
        <v>2.0865543159382426E-3</v>
      </c>
      <c r="BH87">
        <v>7.2259208475817583E-4</v>
      </c>
      <c r="BI87">
        <v>9.0656504751338582E-4</v>
      </c>
      <c r="BJ87">
        <v>9.7346904059877528E-3</v>
      </c>
      <c r="BK87">
        <v>6.4288748755393296E-3</v>
      </c>
      <c r="BL87">
        <v>1.6116481502691557E-2</v>
      </c>
      <c r="BM87">
        <v>7.3672493208928776E-3</v>
      </c>
      <c r="BN87">
        <v>1.7855986944992183E-2</v>
      </c>
      <c r="BO87">
        <v>1.7743867655447803E-3</v>
      </c>
      <c r="BP87">
        <v>1.0513357256778308E-2</v>
      </c>
      <c r="BQ87">
        <v>1.2794251824817518E-2</v>
      </c>
      <c r="BR87">
        <v>5.5027877913962986E-3</v>
      </c>
      <c r="BS87">
        <v>5.2691383990109281E-3</v>
      </c>
      <c r="BT87">
        <v>9.5891410048622363E-3</v>
      </c>
      <c r="BU87">
        <v>4.0335381991413281E-3</v>
      </c>
      <c r="BV87">
        <v>8.132870070539637E-3</v>
      </c>
      <c r="BW87">
        <v>4.3574683544303792E-4</v>
      </c>
      <c r="BX87">
        <v>2.7945610103890812E-3</v>
      </c>
      <c r="BY87">
        <v>1.4090743174186012E-2</v>
      </c>
      <c r="BZ87">
        <v>4.9606595404532773E-4</v>
      </c>
      <c r="CA87">
        <v>5.4466945782420959E-6</v>
      </c>
      <c r="CB87">
        <v>1.1612475116124752E-6</v>
      </c>
      <c r="CC87">
        <v>5.0455218095976319E-3</v>
      </c>
      <c r="CD87">
        <v>6.9913741102666177E-3</v>
      </c>
      <c r="CE87">
        <v>8.5948787878787868E-3</v>
      </c>
      <c r="CF87">
        <v>1.1484116358325219E-2</v>
      </c>
      <c r="CG87">
        <v>8.7943052930056708E-4</v>
      </c>
      <c r="CH87">
        <v>6.2611806797853312E-5</v>
      </c>
      <c r="CI87">
        <v>5.4929819648258091E-2</v>
      </c>
      <c r="CJ87">
        <v>1.1721096012474938E-2</v>
      </c>
      <c r="CK87">
        <v>3.5567242674680692E-3</v>
      </c>
      <c r="CL87">
        <v>9.2049191799034365E-3</v>
      </c>
      <c r="CM87">
        <v>8.5281209180817323E-3</v>
      </c>
      <c r="CN87">
        <v>1.1294187779433682E-3</v>
      </c>
      <c r="CO87">
        <v>1.1282138794084186E-2</v>
      </c>
      <c r="CP87">
        <v>2.4059208889626003E-3</v>
      </c>
      <c r="CQ87">
        <v>1.3160517489218974E-2</v>
      </c>
      <c r="CR87">
        <v>8.8802498247402971E-4</v>
      </c>
      <c r="CS87">
        <v>1.7710165318325714E-4</v>
      </c>
      <c r="CT87">
        <v>2.1813607525705534E-3</v>
      </c>
      <c r="CU87">
        <v>0</v>
      </c>
      <c r="CV87">
        <v>1.4617809298660361E-4</v>
      </c>
      <c r="CW87">
        <v>5.2414080399916692E-4</v>
      </c>
      <c r="CX87">
        <v>1.7448842053669894E-3</v>
      </c>
      <c r="CY87">
        <v>2.0929599291565199E-2</v>
      </c>
      <c r="CZ87">
        <v>1.0116133209242099E-8</v>
      </c>
      <c r="DA87">
        <v>1.2005881368494034E-3</v>
      </c>
      <c r="DB87">
        <v>7.122774727890078E-4</v>
      </c>
      <c r="DC87">
        <v>6.5993661339901102E-4</v>
      </c>
      <c r="DD87">
        <v>8.0085735963581189E-3</v>
      </c>
      <c r="DE87">
        <v>6.1628760088041078E-5</v>
      </c>
      <c r="DF87">
        <v>9.9228960977903145E-3</v>
      </c>
      <c r="DG87">
        <v>2.7770373514431242E-2</v>
      </c>
      <c r="DH87">
        <v>1.3873098401694589E-2</v>
      </c>
      <c r="DI87">
        <v>1.2564947289156627E-2</v>
      </c>
      <c r="DJ87">
        <v>1.0962377727614747E-2</v>
      </c>
      <c r="DK87">
        <v>4.9601774989480119E-3</v>
      </c>
      <c r="DL87">
        <v>1.6785476609904093E-2</v>
      </c>
      <c r="DM87">
        <v>1.2471300081766149E-2</v>
      </c>
      <c r="DN87">
        <v>0</v>
      </c>
    </row>
    <row r="88" spans="1:118">
      <c r="A88" t="s">
        <v>134</v>
      </c>
      <c r="B88">
        <v>4.1273919707598895E-2</v>
      </c>
      <c r="C88">
        <v>7.0391679575127234E-3</v>
      </c>
      <c r="D88">
        <v>3.1570792175092001E-5</v>
      </c>
      <c r="E88">
        <v>5.2443885043003985E-8</v>
      </c>
      <c r="F88">
        <v>1.6112084063047285E-5</v>
      </c>
      <c r="G88">
        <v>1.1026516145970071E-5</v>
      </c>
      <c r="H88">
        <v>1.5032415331155023E-3</v>
      </c>
      <c r="I88">
        <v>4.4741586538461536E-4</v>
      </c>
      <c r="J88">
        <v>1.8449530549927229E-3</v>
      </c>
      <c r="K88">
        <v>1.6406295754026355E-3</v>
      </c>
      <c r="L88">
        <v>1.3211589063036268E-3</v>
      </c>
      <c r="M88">
        <v>1.9656992084432718E-3</v>
      </c>
      <c r="N88">
        <v>7.0992676973148901E-3</v>
      </c>
      <c r="O88">
        <v>3.794472438540235E-4</v>
      </c>
      <c r="P88">
        <v>1.0946941783345615E-3</v>
      </c>
      <c r="Q88">
        <v>2.4579124579124584E-4</v>
      </c>
      <c r="R88">
        <v>6.5859632595383891E-4</v>
      </c>
      <c r="S88">
        <v>1.3874845522974947E-4</v>
      </c>
      <c r="T88">
        <v>2.4092693427884004E-3</v>
      </c>
      <c r="U88">
        <v>3.2337876551784012E-4</v>
      </c>
      <c r="V88">
        <v>1.5269743350986439E-3</v>
      </c>
      <c r="W88">
        <v>1.8424002903577044E-3</v>
      </c>
      <c r="X88">
        <v>9.284799838457267E-3</v>
      </c>
      <c r="Y88">
        <v>7.7549075662283209E-4</v>
      </c>
      <c r="Z88">
        <v>6.0684872128305165E-5</v>
      </c>
      <c r="AA88">
        <v>1.8480960264900662E-4</v>
      </c>
      <c r="AB88">
        <v>8.4782608695652166E-6</v>
      </c>
      <c r="AC88">
        <v>5.4417177914110426E-4</v>
      </c>
      <c r="AD88">
        <v>7.4611348620287599E-4</v>
      </c>
      <c r="AE88">
        <v>1.6097934817683125E-3</v>
      </c>
      <c r="AF88">
        <v>5.7122124592753473E-3</v>
      </c>
      <c r="AG88">
        <v>2.7432605905006418E-3</v>
      </c>
      <c r="AH88">
        <v>4.1655812117623843E-3</v>
      </c>
      <c r="AI88">
        <v>1.256641018837888E-3</v>
      </c>
      <c r="AJ88">
        <v>1.1372490452518616E-3</v>
      </c>
      <c r="AK88">
        <v>2.1390171056204178E-3</v>
      </c>
      <c r="AL88">
        <v>2.0891859537110935E-3</v>
      </c>
      <c r="AM88">
        <v>6.2257189752372797E-3</v>
      </c>
      <c r="AN88">
        <v>2.4524971297359356E-3</v>
      </c>
      <c r="AO88">
        <v>8.7896055609440677E-4</v>
      </c>
      <c r="AP88">
        <v>6.8703044681692378E-4</v>
      </c>
      <c r="AQ88">
        <v>1.8032978257697359E-3</v>
      </c>
      <c r="AR88">
        <v>1.4543889845094663E-4</v>
      </c>
      <c r="AS88">
        <v>1.0595181861124233E-2</v>
      </c>
      <c r="AT88">
        <v>6.9654784240150104E-3</v>
      </c>
      <c r="AU88">
        <v>1.1338685398896136E-3</v>
      </c>
      <c r="AV88">
        <v>1.1303345959595959E-2</v>
      </c>
      <c r="AW88">
        <v>3.5006815410000715E-4</v>
      </c>
      <c r="AX88">
        <v>1.1451614817628278E-3</v>
      </c>
      <c r="AY88">
        <v>4.0913045032591724E-4</v>
      </c>
      <c r="AZ88">
        <v>2.2930520522815868E-7</v>
      </c>
      <c r="BA88">
        <v>5.8589696449728318E-4</v>
      </c>
      <c r="BB88">
        <v>1.0473058436630407E-5</v>
      </c>
      <c r="BC88">
        <v>4.5740447989882534E-3</v>
      </c>
      <c r="BD88">
        <v>7.1707898479597756E-3</v>
      </c>
      <c r="BE88">
        <v>1.1828692779613024E-3</v>
      </c>
      <c r="BF88">
        <v>4.8712124128903088E-4</v>
      </c>
      <c r="BG88">
        <v>6.9504700314781899E-4</v>
      </c>
      <c r="BH88">
        <v>4.2716094251620332E-4</v>
      </c>
      <c r="BI88">
        <v>4.1724952968983648E-5</v>
      </c>
      <c r="BJ88">
        <v>1.101723746881379E-3</v>
      </c>
      <c r="BK88">
        <v>6.6501161632923998E-3</v>
      </c>
      <c r="BL88">
        <v>8.4146145916848009E-3</v>
      </c>
      <c r="BM88">
        <v>2.250679107121767E-3</v>
      </c>
      <c r="BN88">
        <v>6.4007615421227985E-3</v>
      </c>
      <c r="BO88">
        <v>3.6654306902452936E-3</v>
      </c>
      <c r="BP88">
        <v>1.7733519404572035E-2</v>
      </c>
      <c r="BQ88">
        <v>2.0494069343065691E-2</v>
      </c>
      <c r="BR88">
        <v>6.8478010093727471E-3</v>
      </c>
      <c r="BS88">
        <v>1.3654919069476615E-2</v>
      </c>
      <c r="BT88">
        <v>1.2125E-2</v>
      </c>
      <c r="BU88">
        <v>6.5498735517261668E-4</v>
      </c>
      <c r="BV88">
        <v>3.3122122840489403E-3</v>
      </c>
      <c r="BW88">
        <v>8.1721518987341776E-5</v>
      </c>
      <c r="BX88">
        <v>1.4297209207577918E-3</v>
      </c>
      <c r="BY88">
        <v>6.6765221200175209E-3</v>
      </c>
      <c r="BZ88">
        <v>8.8868687501959188E-5</v>
      </c>
      <c r="CA88">
        <v>6.0373000144370214E-7</v>
      </c>
      <c r="CB88">
        <v>2.98606502986065E-7</v>
      </c>
      <c r="CC88">
        <v>1.728912691142273E-3</v>
      </c>
      <c r="CD88">
        <v>3.9592833876221497E-3</v>
      </c>
      <c r="CE88">
        <v>1.7340303030303032E-2</v>
      </c>
      <c r="CF88">
        <v>3.0646999756572542E-2</v>
      </c>
      <c r="CG88">
        <v>1.8193318761814743E-2</v>
      </c>
      <c r="CH88">
        <v>1.3893858079904592E-4</v>
      </c>
      <c r="CI88">
        <v>8.4233785146185739E-3</v>
      </c>
      <c r="CJ88">
        <v>3.6858877255513477E-2</v>
      </c>
      <c r="CK88">
        <v>1.2531930879038317E-3</v>
      </c>
      <c r="CL88">
        <v>7.790322580645161E-3</v>
      </c>
      <c r="CM88">
        <v>8.4037693599552151E-3</v>
      </c>
      <c r="CN88">
        <v>4.7445603576751113E-4</v>
      </c>
      <c r="CO88">
        <v>1.2532878270762229E-2</v>
      </c>
      <c r="CP88">
        <v>5.4187743593996183E-4</v>
      </c>
      <c r="CQ88">
        <v>2.8953391122533433E-2</v>
      </c>
      <c r="CR88">
        <v>3.5323327597561235E-3</v>
      </c>
      <c r="CS88">
        <v>2.5611150193457615E-5</v>
      </c>
      <c r="CT88">
        <v>5.8521111354189461E-4</v>
      </c>
      <c r="CU88">
        <v>7.0282431467614192E-4</v>
      </c>
      <c r="CV88">
        <v>1.4892209839018349E-3</v>
      </c>
      <c r="CW88">
        <v>2.9804207456779839E-3</v>
      </c>
      <c r="CX88">
        <v>9.6169587060409272E-3</v>
      </c>
      <c r="CY88">
        <v>2.7524905911002879E-3</v>
      </c>
      <c r="CZ88">
        <v>1.0683344798284305E-3</v>
      </c>
      <c r="DA88">
        <v>4.4985296578764912E-4</v>
      </c>
      <c r="DB88">
        <v>3.4854504490210388E-3</v>
      </c>
      <c r="DC88">
        <v>2.0915191782652689E-3</v>
      </c>
      <c r="DD88">
        <v>8.7566009104704089E-3</v>
      </c>
      <c r="DE88">
        <v>3.5950110051357302E-5</v>
      </c>
      <c r="DF88">
        <v>7.3518570756934644E-3</v>
      </c>
      <c r="DG88">
        <v>7.0824844368986986E-3</v>
      </c>
      <c r="DH88">
        <v>1.3944733294819949E-2</v>
      </c>
      <c r="DI88">
        <v>9.3535391566265062E-3</v>
      </c>
      <c r="DJ88">
        <v>1.1371708051166289E-2</v>
      </c>
      <c r="DK88">
        <v>4.6116445430549706E-3</v>
      </c>
      <c r="DL88">
        <v>1.2752006263456646E-3</v>
      </c>
      <c r="DM88">
        <v>1.1099754701553559E-3</v>
      </c>
      <c r="DN88">
        <v>0</v>
      </c>
    </row>
    <row r="89" spans="1:118">
      <c r="A89" t="s">
        <v>135</v>
      </c>
      <c r="B89">
        <v>1.2886841950126746E-2</v>
      </c>
      <c r="C89">
        <v>0</v>
      </c>
      <c r="D89">
        <v>0</v>
      </c>
      <c r="E89">
        <v>0</v>
      </c>
      <c r="F89">
        <v>0</v>
      </c>
      <c r="G89">
        <v>0</v>
      </c>
      <c r="H89">
        <v>7.779679477205539E-8</v>
      </c>
      <c r="I89">
        <v>0</v>
      </c>
      <c r="J89">
        <v>0</v>
      </c>
      <c r="K89">
        <v>7.320644216691069E-8</v>
      </c>
      <c r="L89">
        <v>2.8600846585058918E-8</v>
      </c>
      <c r="M89">
        <v>0</v>
      </c>
      <c r="N89">
        <v>8.1366965012205041E-7</v>
      </c>
      <c r="O89">
        <v>0</v>
      </c>
      <c r="P89">
        <v>0</v>
      </c>
      <c r="Q89">
        <v>0</v>
      </c>
      <c r="R89">
        <v>0</v>
      </c>
      <c r="S89">
        <v>1.1234692731153804E-7</v>
      </c>
      <c r="T89">
        <v>7.5978219577054578E-7</v>
      </c>
      <c r="U89">
        <v>0</v>
      </c>
      <c r="V89">
        <v>1.1639411045801082E-7</v>
      </c>
      <c r="W89">
        <v>5.6458442553534706E-7</v>
      </c>
      <c r="X89">
        <v>5.8559240749154427E-7</v>
      </c>
      <c r="Y89">
        <v>1.429388221841052E-7</v>
      </c>
      <c r="Z89">
        <v>0</v>
      </c>
      <c r="AA89">
        <v>1.0347682119205299E-7</v>
      </c>
      <c r="AB89">
        <v>0</v>
      </c>
      <c r="AC89">
        <v>1.9039559974613918E-7</v>
      </c>
      <c r="AD89">
        <v>9.7162844928099491E-8</v>
      </c>
      <c r="AE89">
        <v>1.2100677637947725E-7</v>
      </c>
      <c r="AF89">
        <v>9.8726429065060721E-8</v>
      </c>
      <c r="AG89">
        <v>3.2092426187419771E-7</v>
      </c>
      <c r="AH89">
        <v>0</v>
      </c>
      <c r="AI89">
        <v>1.061289466702043E-7</v>
      </c>
      <c r="AJ89">
        <v>8.5340615732542511E-8</v>
      </c>
      <c r="AK89">
        <v>0</v>
      </c>
      <c r="AL89">
        <v>0</v>
      </c>
      <c r="AM89">
        <v>1.4272461285948761E-7</v>
      </c>
      <c r="AN89">
        <v>1.4351320321469576E-7</v>
      </c>
      <c r="AO89">
        <v>2.3844164241836404E-6</v>
      </c>
      <c r="AP89">
        <v>1.3180440226703572E-7</v>
      </c>
      <c r="AQ89">
        <v>0</v>
      </c>
      <c r="AR89">
        <v>0</v>
      </c>
      <c r="AS89">
        <v>0</v>
      </c>
      <c r="AT89">
        <v>0</v>
      </c>
      <c r="AU89">
        <v>0</v>
      </c>
      <c r="AV89">
        <v>0</v>
      </c>
      <c r="AW89">
        <v>0</v>
      </c>
      <c r="AX89">
        <v>0</v>
      </c>
      <c r="AY89">
        <v>0</v>
      </c>
      <c r="AZ89">
        <v>0</v>
      </c>
      <c r="BA89">
        <v>4.0854679903582956E-8</v>
      </c>
      <c r="BB89">
        <v>0</v>
      </c>
      <c r="BC89">
        <v>1.3897623158999233E-7</v>
      </c>
      <c r="BD89">
        <v>7.0110775024538772E-8</v>
      </c>
      <c r="BE89">
        <v>0</v>
      </c>
      <c r="BF89">
        <v>0</v>
      </c>
      <c r="BG89">
        <v>0</v>
      </c>
      <c r="BH89">
        <v>0</v>
      </c>
      <c r="BI89">
        <v>0</v>
      </c>
      <c r="BJ89">
        <v>0</v>
      </c>
      <c r="BK89">
        <v>0</v>
      </c>
      <c r="BL89">
        <v>5.1540487916618944E-7</v>
      </c>
      <c r="BM89">
        <v>9.842132199519704E-8</v>
      </c>
      <c r="BN89">
        <v>6.7994832392738149E-8</v>
      </c>
      <c r="BO89">
        <v>0</v>
      </c>
      <c r="BP89">
        <v>4.1301169590643276E-4</v>
      </c>
      <c r="BQ89">
        <v>3.284671532846715E-6</v>
      </c>
      <c r="BR89">
        <v>9.3727469358327325E-7</v>
      </c>
      <c r="BS89">
        <v>1.4210803052480496E-8</v>
      </c>
      <c r="BT89">
        <v>1.7220421393841168E-6</v>
      </c>
      <c r="BU89">
        <v>7.351643827559843E-8</v>
      </c>
      <c r="BV89">
        <v>1.2252542402548529E-7</v>
      </c>
      <c r="BW89">
        <v>0</v>
      </c>
      <c r="BX89">
        <v>0</v>
      </c>
      <c r="BY89">
        <v>7.3003358154475103E-8</v>
      </c>
      <c r="BZ89">
        <v>1.567348985925206E-8</v>
      </c>
      <c r="CA89">
        <v>0</v>
      </c>
      <c r="CB89">
        <v>0</v>
      </c>
      <c r="CC89">
        <v>0</v>
      </c>
      <c r="CD89">
        <v>1.8096272167933405E-7</v>
      </c>
      <c r="CE89">
        <v>1.5151515151515152E-7</v>
      </c>
      <c r="CF89">
        <v>3.0428432327166507E-8</v>
      </c>
      <c r="CG89">
        <v>8.861058601134216E-8</v>
      </c>
      <c r="CH89">
        <v>0</v>
      </c>
      <c r="CI89">
        <v>5.6009857734961357E-8</v>
      </c>
      <c r="CJ89">
        <v>0</v>
      </c>
      <c r="CK89">
        <v>0</v>
      </c>
      <c r="CL89">
        <v>6.297669862151004E-7</v>
      </c>
      <c r="CM89">
        <v>3.7320395596193321E-8</v>
      </c>
      <c r="CN89">
        <v>0</v>
      </c>
      <c r="CO89">
        <v>0</v>
      </c>
      <c r="CP89">
        <v>4.1462807861348373E-8</v>
      </c>
      <c r="CQ89">
        <v>4.3559698566885917E-7</v>
      </c>
      <c r="CR89">
        <v>9.5596201644254655E-8</v>
      </c>
      <c r="CS89">
        <v>0</v>
      </c>
      <c r="CT89">
        <v>0</v>
      </c>
      <c r="CU89">
        <v>0</v>
      </c>
      <c r="CV89">
        <v>0</v>
      </c>
      <c r="CW89">
        <v>0</v>
      </c>
      <c r="CX89">
        <v>0</v>
      </c>
      <c r="CY89">
        <v>0</v>
      </c>
      <c r="CZ89">
        <v>0</v>
      </c>
      <c r="DA89">
        <v>0</v>
      </c>
      <c r="DB89">
        <v>0</v>
      </c>
      <c r="DC89">
        <v>0</v>
      </c>
      <c r="DD89">
        <v>2.276176024279211E-7</v>
      </c>
      <c r="DE89">
        <v>0.13771533382245046</v>
      </c>
      <c r="DF89">
        <v>0</v>
      </c>
      <c r="DG89">
        <v>1.4148273910582909E-7</v>
      </c>
      <c r="DH89">
        <v>5.1699595609474291E-2</v>
      </c>
      <c r="DI89">
        <v>3.3740587349397589E-3</v>
      </c>
      <c r="DJ89">
        <v>1.0791572610985704E-2</v>
      </c>
      <c r="DK89">
        <v>7.6508167246853601E-8</v>
      </c>
      <c r="DL89">
        <v>0</v>
      </c>
      <c r="DM89">
        <v>8.1766148814390839E-8</v>
      </c>
      <c r="DN89">
        <v>0</v>
      </c>
    </row>
    <row r="90" spans="1:118">
      <c r="A90" t="s">
        <v>136</v>
      </c>
      <c r="B90">
        <v>4.8223191652419966E-3</v>
      </c>
      <c r="C90">
        <v>4.4594379287452975E-2</v>
      </c>
      <c r="D90">
        <v>8.9812124733681963E-4</v>
      </c>
      <c r="E90">
        <v>7.5519194461925747E-6</v>
      </c>
      <c r="F90">
        <v>1.8784938704028021E-2</v>
      </c>
      <c r="G90">
        <v>5.9477553163559988E-4</v>
      </c>
      <c r="H90">
        <v>1.92391473471293E-4</v>
      </c>
      <c r="I90">
        <v>2.5796274038461541E-4</v>
      </c>
      <c r="J90">
        <v>5.4987015210753115E-4</v>
      </c>
      <c r="K90">
        <v>2.5477306002928257E-3</v>
      </c>
      <c r="L90">
        <v>1.365061205811692E-3</v>
      </c>
      <c r="M90">
        <v>1.3493959172337176E-3</v>
      </c>
      <c r="N90">
        <v>8.1611065907241653E-4</v>
      </c>
      <c r="O90">
        <v>9.8411971293327219E-4</v>
      </c>
      <c r="P90">
        <v>6.120854826823877E-3</v>
      </c>
      <c r="Q90">
        <v>2.2289562289562288E-3</v>
      </c>
      <c r="R90">
        <v>4.9684408855393315E-4</v>
      </c>
      <c r="S90">
        <v>4.789349511290866E-4</v>
      </c>
      <c r="T90">
        <v>3.6656958338609599E-3</v>
      </c>
      <c r="U90">
        <v>3.4065457070926296E-4</v>
      </c>
      <c r="V90">
        <v>1.1140662282488507E-3</v>
      </c>
      <c r="W90">
        <v>1.3464531999838689E-3</v>
      </c>
      <c r="X90">
        <v>2.9883689232167196E-3</v>
      </c>
      <c r="Y90">
        <v>7.1950638460072417E-4</v>
      </c>
      <c r="Z90">
        <v>7.8240138708279144E-4</v>
      </c>
      <c r="AA90">
        <v>3.4515728476821194E-3</v>
      </c>
      <c r="AB90">
        <v>2.1923913043478261E-4</v>
      </c>
      <c r="AC90">
        <v>6.9494393907340807E-4</v>
      </c>
      <c r="AD90">
        <v>3.4648270501360279E-4</v>
      </c>
      <c r="AE90">
        <v>1.9499031945788964E-3</v>
      </c>
      <c r="AF90">
        <v>1.5300621976503108E-3</v>
      </c>
      <c r="AG90">
        <v>9.4768934531450587E-4</v>
      </c>
      <c r="AH90">
        <v>2.015393724097099E-3</v>
      </c>
      <c r="AI90">
        <v>1.3497691695409924E-3</v>
      </c>
      <c r="AJ90">
        <v>1.7080924238868384E-3</v>
      </c>
      <c r="AK90">
        <v>1.1493347814281833E-3</v>
      </c>
      <c r="AL90">
        <v>1.5416999201915403E-3</v>
      </c>
      <c r="AM90">
        <v>1.1168914579319203E-3</v>
      </c>
      <c r="AN90">
        <v>3.5822330654420209E-3</v>
      </c>
      <c r="AO90">
        <v>5.7642135467183955E-2</v>
      </c>
      <c r="AP90">
        <v>4.3970607618294454E-3</v>
      </c>
      <c r="AQ90">
        <v>5.8561943674303226E-4</v>
      </c>
      <c r="AR90">
        <v>1.1058519793459553E-4</v>
      </c>
      <c r="AS90">
        <v>5.5346402141395043E-3</v>
      </c>
      <c r="AT90">
        <v>1.2927767354596621E-2</v>
      </c>
      <c r="AU90">
        <v>1.4169292523833418E-2</v>
      </c>
      <c r="AV90">
        <v>1.8306863275613275E-2</v>
      </c>
      <c r="AW90">
        <v>2.1640777674151658E-2</v>
      </c>
      <c r="AX90">
        <v>3.7567340446997659E-2</v>
      </c>
      <c r="AY90">
        <v>2.1471811432725195E-3</v>
      </c>
      <c r="AZ90">
        <v>3.2484904073989148E-6</v>
      </c>
      <c r="BA90">
        <v>4.5473301466683012E-3</v>
      </c>
      <c r="BB90">
        <v>1.6888439160131543E-4</v>
      </c>
      <c r="BC90">
        <v>8.5543449181603726E-3</v>
      </c>
      <c r="BD90">
        <v>1.11725726648104E-2</v>
      </c>
      <c r="BE90">
        <v>6.8522888154790007E-4</v>
      </c>
      <c r="BF90">
        <v>1.0331883109382821E-3</v>
      </c>
      <c r="BG90">
        <v>1.0132765155570784E-3</v>
      </c>
      <c r="BH90">
        <v>1.0371863281185469E-3</v>
      </c>
      <c r="BI90">
        <v>4.6502435965462344E-2</v>
      </c>
      <c r="BJ90">
        <v>4.8548726090572314E-2</v>
      </c>
      <c r="BK90">
        <v>3.2654497178891467E-3</v>
      </c>
      <c r="BL90">
        <v>6.2977322185316688E-3</v>
      </c>
      <c r="BM90">
        <v>6.5442305421046414E-3</v>
      </c>
      <c r="BN90">
        <v>6.6046100496362278E-3</v>
      </c>
      <c r="BO90">
        <v>5.765544780376497E-3</v>
      </c>
      <c r="BP90">
        <v>1.0889553429027112E-2</v>
      </c>
      <c r="BQ90">
        <v>1.1022810218978102E-2</v>
      </c>
      <c r="BR90">
        <v>3.585556356645037E-3</v>
      </c>
      <c r="BS90">
        <v>1.3143827537694155E-2</v>
      </c>
      <c r="BT90">
        <v>2.101306726094003E-2</v>
      </c>
      <c r="BU90">
        <v>1.2507351643827559E-3</v>
      </c>
      <c r="BV90">
        <v>2.3190912114263709E-3</v>
      </c>
      <c r="BW90">
        <v>1.2168776371308016E-4</v>
      </c>
      <c r="BX90">
        <v>5.2831533917294755E-4</v>
      </c>
      <c r="BY90">
        <v>1.8552562417871222E-2</v>
      </c>
      <c r="BZ90">
        <v>7.5825209241089616E-4</v>
      </c>
      <c r="CA90">
        <v>7.5597495832950544E-6</v>
      </c>
      <c r="CB90">
        <v>2.4520570670205708E-4</v>
      </c>
      <c r="CC90">
        <v>4.9506729617363118E-3</v>
      </c>
      <c r="CD90">
        <v>9.2198697068403921E-3</v>
      </c>
      <c r="CE90">
        <v>1.6779848484848484E-2</v>
      </c>
      <c r="CF90">
        <v>1.6992879746835443E-2</v>
      </c>
      <c r="CG90">
        <v>1.3099302930056711E-3</v>
      </c>
      <c r="CH90">
        <v>6.5593321407274888E-6</v>
      </c>
      <c r="CI90">
        <v>5.145905679399574E-3</v>
      </c>
      <c r="CJ90">
        <v>2.0010971263087547E-2</v>
      </c>
      <c r="CK90">
        <v>3.3482344102178812E-3</v>
      </c>
      <c r="CL90">
        <v>1.7746798684486743E-2</v>
      </c>
      <c r="CM90">
        <v>1.3808098525844375E-2</v>
      </c>
      <c r="CN90">
        <v>1.9344262295081965E-3</v>
      </c>
      <c r="CO90">
        <v>1.8417974971558591E-2</v>
      </c>
      <c r="CP90">
        <v>2.3657848909528151E-3</v>
      </c>
      <c r="CQ90">
        <v>2.0118656618896197E-2</v>
      </c>
      <c r="CR90">
        <v>2.0899666475474262E-3</v>
      </c>
      <c r="CS90">
        <v>2.1526556454449521E-3</v>
      </c>
      <c r="CT90">
        <v>6.6046816889083352E-3</v>
      </c>
      <c r="CU90">
        <v>1.0685572915801881E-3</v>
      </c>
      <c r="CV90">
        <v>2.2236294044804682E-3</v>
      </c>
      <c r="CW90">
        <v>4.3308477400541556E-3</v>
      </c>
      <c r="CX90">
        <v>1.8717681656659723E-2</v>
      </c>
      <c r="CY90">
        <v>3.1007305733894179E-3</v>
      </c>
      <c r="CZ90">
        <v>3.0259074171488688E-3</v>
      </c>
      <c r="DA90">
        <v>1.3186458507662515E-3</v>
      </c>
      <c r="DB90">
        <v>3.7300796496683906E-3</v>
      </c>
      <c r="DC90">
        <v>2.3944002138343162E-3</v>
      </c>
      <c r="DD90">
        <v>5.0259484066767831E-3</v>
      </c>
      <c r="DE90">
        <v>2.2303741746148201E-4</v>
      </c>
      <c r="DF90">
        <v>1.0777056887635167E-2</v>
      </c>
      <c r="DG90">
        <v>1.4378041878890777E-2</v>
      </c>
      <c r="DH90">
        <v>2.0453495089543618E-2</v>
      </c>
      <c r="DI90">
        <v>1.7470444277108432E-2</v>
      </c>
      <c r="DJ90">
        <v>1.7201655379984953E-2</v>
      </c>
      <c r="DK90">
        <v>6.165716690256685E-3</v>
      </c>
      <c r="DL90">
        <v>7.8256018790369922E-3</v>
      </c>
      <c r="DM90">
        <v>1.0333197056418643E-2</v>
      </c>
      <c r="DN90">
        <v>0</v>
      </c>
    </row>
    <row r="91" spans="1:118">
      <c r="A91" t="s">
        <v>137</v>
      </c>
      <c r="B91">
        <v>3.4983493485822082E-4</v>
      </c>
      <c r="C91">
        <v>2.9741093162204027E-4</v>
      </c>
      <c r="D91">
        <v>8.6190199496416809E-5</v>
      </c>
      <c r="E91">
        <v>3.5137402978812674E-6</v>
      </c>
      <c r="F91">
        <v>1.4711033274956218E-5</v>
      </c>
      <c r="G91">
        <v>2.5571016014702019E-4</v>
      </c>
      <c r="H91">
        <v>1.7929567968466366E-4</v>
      </c>
      <c r="I91">
        <v>6.015625000000001E-4</v>
      </c>
      <c r="J91">
        <v>8.3048428983191112E-4</v>
      </c>
      <c r="K91">
        <v>2.5508052708638363E-3</v>
      </c>
      <c r="L91">
        <v>2.1465221370552566E-3</v>
      </c>
      <c r="M91">
        <v>1.7780863768920984E-3</v>
      </c>
      <c r="N91">
        <v>4.1765663140764849E-3</v>
      </c>
      <c r="O91">
        <v>3.4325851275003816E-4</v>
      </c>
      <c r="P91">
        <v>4.3367722918201911E-4</v>
      </c>
      <c r="Q91">
        <v>1.8518518518518518E-4</v>
      </c>
      <c r="R91">
        <v>6.065944418276024E-4</v>
      </c>
      <c r="S91">
        <v>1.6717222783956857E-4</v>
      </c>
      <c r="T91">
        <v>1.9509940483727999E-3</v>
      </c>
      <c r="U91">
        <v>2.257704661863009E-3</v>
      </c>
      <c r="V91">
        <v>1.8423441773846242E-3</v>
      </c>
      <c r="W91">
        <v>1.6777029479372503E-3</v>
      </c>
      <c r="X91">
        <v>8.4916351153516093E-3</v>
      </c>
      <c r="Y91">
        <v>2.284162378502001E-4</v>
      </c>
      <c r="Z91">
        <v>7.4989163415691376E-5</v>
      </c>
      <c r="AA91">
        <v>7.0338369205298016E-4</v>
      </c>
      <c r="AB91">
        <v>5.3260869565217395E-6</v>
      </c>
      <c r="AC91">
        <v>3.2942669769409777E-4</v>
      </c>
      <c r="AD91">
        <v>2.464049747376603E-4</v>
      </c>
      <c r="AE91">
        <v>1.6162068409164248E-3</v>
      </c>
      <c r="AF91">
        <v>8.7274163293513671E-4</v>
      </c>
      <c r="AG91">
        <v>5.2086007702182289E-4</v>
      </c>
      <c r="AH91">
        <v>1.1799881586737713E-3</v>
      </c>
      <c r="AI91">
        <v>3.5971345184399045E-4</v>
      </c>
      <c r="AJ91">
        <v>8.8077915982163817E-4</v>
      </c>
      <c r="AK91">
        <v>9.051045343469997E-4</v>
      </c>
      <c r="AL91">
        <v>1.37829209896249E-3</v>
      </c>
      <c r="AM91">
        <v>1.5889531149646755E-3</v>
      </c>
      <c r="AN91">
        <v>2.331084959816303E-3</v>
      </c>
      <c r="AO91">
        <v>3.7463627546071774E-4</v>
      </c>
      <c r="AP91">
        <v>2.2771187557664423E-3</v>
      </c>
      <c r="AQ91">
        <v>8.8453961768568509E-4</v>
      </c>
      <c r="AR91">
        <v>1.6792168674698794E-4</v>
      </c>
      <c r="AS91">
        <v>1.6820185797512203E-2</v>
      </c>
      <c r="AT91">
        <v>4.9380863039399621E-3</v>
      </c>
      <c r="AU91">
        <v>6.3241344706472654E-3</v>
      </c>
      <c r="AV91">
        <v>9.9996843434343435E-3</v>
      </c>
      <c r="AW91">
        <v>2.2152234737068656E-4</v>
      </c>
      <c r="AX91">
        <v>3.6814993293848142E-4</v>
      </c>
      <c r="AY91">
        <v>1.1060929251522337E-4</v>
      </c>
      <c r="AZ91">
        <v>1.8764809294504318E-5</v>
      </c>
      <c r="BA91">
        <v>2.7941332679658451E-3</v>
      </c>
      <c r="BB91">
        <v>1.6498861624082977E-4</v>
      </c>
      <c r="BC91">
        <v>9.138976231589992E-3</v>
      </c>
      <c r="BD91">
        <v>6.5565493479697928E-3</v>
      </c>
      <c r="BE91">
        <v>1.1518404907975459E-3</v>
      </c>
      <c r="BF91">
        <v>8.5654333346167177E-4</v>
      </c>
      <c r="BG91">
        <v>1.3397717295873573E-3</v>
      </c>
      <c r="BH91">
        <v>5.1213387738919267E-4</v>
      </c>
      <c r="BI91">
        <v>3.4730596690945922E-5</v>
      </c>
      <c r="BJ91">
        <v>5.6630377258637633E-3</v>
      </c>
      <c r="BK91">
        <v>4.2418851642880848E-3</v>
      </c>
      <c r="BL91">
        <v>4.2864505783988087E-3</v>
      </c>
      <c r="BM91">
        <v>1.3963229794102597E-3</v>
      </c>
      <c r="BN91">
        <v>2.1504725640851294E-3</v>
      </c>
      <c r="BO91">
        <v>6.7957786651454653E-3</v>
      </c>
      <c r="BP91">
        <v>4.0574827219564064E-3</v>
      </c>
      <c r="BQ91">
        <v>4.806113138686131E-3</v>
      </c>
      <c r="BR91">
        <v>3.4257390050468632E-3</v>
      </c>
      <c r="BS91">
        <v>1.6447626085350085E-2</v>
      </c>
      <c r="BT91">
        <v>2.1156098055105349E-2</v>
      </c>
      <c r="BU91">
        <v>8.9550373463506445E-4</v>
      </c>
      <c r="BV91">
        <v>2.1678598309149148E-3</v>
      </c>
      <c r="BW91">
        <v>2.1822784810126582E-4</v>
      </c>
      <c r="BX91">
        <v>2.7690466490120184E-3</v>
      </c>
      <c r="BY91">
        <v>1.8757190830778214E-2</v>
      </c>
      <c r="BZ91">
        <v>6.2874204570389635E-4</v>
      </c>
      <c r="CA91">
        <v>1.0512776764269685E-5</v>
      </c>
      <c r="CB91">
        <v>3.6579296615792965E-6</v>
      </c>
      <c r="CC91">
        <v>4.8852089352406456E-3</v>
      </c>
      <c r="CD91">
        <v>1.1888647605259981E-2</v>
      </c>
      <c r="CE91">
        <v>1.335951515151515E-2</v>
      </c>
      <c r="CF91">
        <v>1.8413415895813048E-2</v>
      </c>
      <c r="CG91">
        <v>1.0725425330812854E-3</v>
      </c>
      <c r="CH91">
        <v>3.3333333333333338E-4</v>
      </c>
      <c r="CI91">
        <v>7.9563123109667299E-3</v>
      </c>
      <c r="CJ91">
        <v>2.1523112051681888E-2</v>
      </c>
      <c r="CK91">
        <v>9.8414725770097668E-3</v>
      </c>
      <c r="CL91">
        <v>2.2321950878175074E-2</v>
      </c>
      <c r="CM91">
        <v>1.6424892703862663E-2</v>
      </c>
      <c r="CN91">
        <v>1.5236959761549926E-4</v>
      </c>
      <c r="CO91">
        <v>2.0712627986348126E-2</v>
      </c>
      <c r="CP91">
        <v>2.1018326561074714E-3</v>
      </c>
      <c r="CQ91">
        <v>2.1390251339460729E-2</v>
      </c>
      <c r="CR91">
        <v>2.3048137998427972E-3</v>
      </c>
      <c r="CS91">
        <v>2.9793352092859654E-3</v>
      </c>
      <c r="CT91">
        <v>4.345219864362284E-3</v>
      </c>
      <c r="CU91">
        <v>3.4423099274411814E-4</v>
      </c>
      <c r="CV91">
        <v>7.096138691883373E-4</v>
      </c>
      <c r="CW91">
        <v>2.171214330347844E-3</v>
      </c>
      <c r="CX91">
        <v>1.6240656782257076E-3</v>
      </c>
      <c r="CY91">
        <v>7.518042948859863E-3</v>
      </c>
      <c r="CZ91">
        <v>2.1250404645328371E-2</v>
      </c>
      <c r="DA91">
        <v>3.3692112750137474E-3</v>
      </c>
      <c r="DB91">
        <v>2.7292228604068164E-3</v>
      </c>
      <c r="DC91">
        <v>3.9071729957805904E-3</v>
      </c>
      <c r="DD91">
        <v>8.6790591805766318E-4</v>
      </c>
      <c r="DE91">
        <v>2.2322083639031546E-2</v>
      </c>
      <c r="DF91">
        <v>3.4132581100141041E-4</v>
      </c>
      <c r="DG91">
        <v>1.0912422184493493E-2</v>
      </c>
      <c r="DH91">
        <v>1.1729636048526863E-2</v>
      </c>
      <c r="DI91">
        <v>5.3482680722891573E-4</v>
      </c>
      <c r="DJ91">
        <v>3.6546275395033861E-3</v>
      </c>
      <c r="DK91">
        <v>6.3622279178302283E-3</v>
      </c>
      <c r="DL91">
        <v>7.56997455470738E-3</v>
      </c>
      <c r="DM91">
        <v>5.1852003270645951E-3</v>
      </c>
      <c r="DN91">
        <v>0</v>
      </c>
    </row>
    <row r="92" spans="1:118">
      <c r="A92" t="s">
        <v>138</v>
      </c>
      <c r="B92">
        <v>1.4620055414726168E-5</v>
      </c>
      <c r="C92">
        <v>2.2150918344766539E-4</v>
      </c>
      <c r="D92">
        <v>4.6484601975595584E-6</v>
      </c>
      <c r="E92">
        <v>1.0488777008600797E-7</v>
      </c>
      <c r="F92">
        <v>2.2066549912434326E-5</v>
      </c>
      <c r="G92">
        <v>8.7949593069046998E-6</v>
      </c>
      <c r="H92">
        <v>1.7737669208028629E-5</v>
      </c>
      <c r="I92">
        <v>4.8152043269230771E-5</v>
      </c>
      <c r="J92">
        <v>1.2813561256813448E-5</v>
      </c>
      <c r="K92">
        <v>1.0841874084919473E-4</v>
      </c>
      <c r="L92">
        <v>1.3551081112000917E-4</v>
      </c>
      <c r="M92">
        <v>4.0549923621719208E-5</v>
      </c>
      <c r="N92">
        <v>1.4320585842148088E-4</v>
      </c>
      <c r="O92">
        <v>1.0413803634142618E-4</v>
      </c>
      <c r="P92">
        <v>1.3817243920412675E-4</v>
      </c>
      <c r="Q92">
        <v>2.3569023569023568E-5</v>
      </c>
      <c r="R92">
        <v>9.2604804521902965E-5</v>
      </c>
      <c r="S92">
        <v>2.168295697112684E-5</v>
      </c>
      <c r="T92">
        <v>1.7171077624414337E-4</v>
      </c>
      <c r="U92">
        <v>1.1902074832884799E-4</v>
      </c>
      <c r="V92">
        <v>4.0953267764651106E-4</v>
      </c>
      <c r="W92">
        <v>9.3479049885066744E-5</v>
      </c>
      <c r="X92">
        <v>8.0252410520470496E-4</v>
      </c>
      <c r="Y92">
        <v>5.469792262245092E-5</v>
      </c>
      <c r="Z92">
        <v>6.0684872128305152E-6</v>
      </c>
      <c r="AA92">
        <v>8.3298841059602647E-5</v>
      </c>
      <c r="AB92">
        <v>2.0652173913043476E-6</v>
      </c>
      <c r="AC92">
        <v>5.31415273958113E-5</v>
      </c>
      <c r="AD92">
        <v>3.7019043917605906E-5</v>
      </c>
      <c r="AE92">
        <v>2.2083736689254598E-4</v>
      </c>
      <c r="AF92">
        <v>1.6704511797808273E-4</v>
      </c>
      <c r="AG92">
        <v>1.0237483953786907E-4</v>
      </c>
      <c r="AH92">
        <v>1.4545095717387015E-4</v>
      </c>
      <c r="AI92">
        <v>9.7585566463252859E-5</v>
      </c>
      <c r="AJ92">
        <v>1.9615540526124898E-4</v>
      </c>
      <c r="AK92">
        <v>1.5748031496062991E-4</v>
      </c>
      <c r="AL92">
        <v>1.5442936951316839E-4</v>
      </c>
      <c r="AM92">
        <v>1.6727324627131951E-4</v>
      </c>
      <c r="AN92">
        <v>3.9781859931113661E-4</v>
      </c>
      <c r="AO92">
        <v>1.0103459424506952E-4</v>
      </c>
      <c r="AP92">
        <v>4.2269671807038356E-4</v>
      </c>
      <c r="AQ92">
        <v>1.1637239165329053E-5</v>
      </c>
      <c r="AR92">
        <v>3.9802065404475045E-6</v>
      </c>
      <c r="AS92">
        <v>1.7028814359943315E-4</v>
      </c>
      <c r="AT92">
        <v>2.3020637898686682E-4</v>
      </c>
      <c r="AU92">
        <v>6.9844455594581027E-5</v>
      </c>
      <c r="AV92">
        <v>2.1478174603174603E-4</v>
      </c>
      <c r="AW92">
        <v>3.4120094698328435E-5</v>
      </c>
      <c r="AX92">
        <v>2.0619339829794304E-4</v>
      </c>
      <c r="AY92">
        <v>2.8444772811230144E-5</v>
      </c>
      <c r="AZ92">
        <v>5.3504547886570364E-7</v>
      </c>
      <c r="BA92">
        <v>7.9568574580218159E-4</v>
      </c>
      <c r="BB92">
        <v>5.8183657981280043E-6</v>
      </c>
      <c r="BC92">
        <v>9.6290724378863114E-4</v>
      </c>
      <c r="BD92">
        <v>3.5868672502554035E-4</v>
      </c>
      <c r="BE92">
        <v>3.0320906087777255E-5</v>
      </c>
      <c r="BF92">
        <v>8.7667962884533946E-5</v>
      </c>
      <c r="BG92">
        <v>1.7143836056446605E-4</v>
      </c>
      <c r="BH92">
        <v>3.6470465145733184E-5</v>
      </c>
      <c r="BI92">
        <v>4.7272201051565289E-6</v>
      </c>
      <c r="BJ92">
        <v>2.3869736145762456E-4</v>
      </c>
      <c r="BK92">
        <v>4.0564221705940919E-4</v>
      </c>
      <c r="BL92">
        <v>2.4670713549421603E-4</v>
      </c>
      <c r="BM92">
        <v>6.5489547655604103E-5</v>
      </c>
      <c r="BN92">
        <v>1.6767525668049226E-4</v>
      </c>
      <c r="BO92">
        <v>1.257843696520251E-4</v>
      </c>
      <c r="BP92">
        <v>1.7514619883040937E-3</v>
      </c>
      <c r="BQ92">
        <v>9.0935218978102188E-3</v>
      </c>
      <c r="BR92">
        <v>2.2211006969478488E-4</v>
      </c>
      <c r="BS92">
        <v>4.1647600505904589E-4</v>
      </c>
      <c r="BT92">
        <v>7.8099675850891405E-4</v>
      </c>
      <c r="BU92">
        <v>1.9967064635652533E-5</v>
      </c>
      <c r="BV92">
        <v>5.4366281003308195E-5</v>
      </c>
      <c r="BW92">
        <v>1.3839662447257384E-6</v>
      </c>
      <c r="BX92">
        <v>3.0250560195559174E-5</v>
      </c>
      <c r="BY92">
        <v>3.1829464155351143E-4</v>
      </c>
      <c r="BZ92">
        <v>1.3322466380364251E-6</v>
      </c>
      <c r="CA92">
        <v>7.8747391492656808E-8</v>
      </c>
      <c r="CB92">
        <v>3.3178500331785004E-8</v>
      </c>
      <c r="CC92">
        <v>2.5248396871256434E-4</v>
      </c>
      <c r="CD92">
        <v>2.9937266256484495E-4</v>
      </c>
      <c r="CE92">
        <v>5.5430303030303029E-4</v>
      </c>
      <c r="CF92">
        <v>5.4437986854917236E-4</v>
      </c>
      <c r="CG92">
        <v>1.2095344990548206E-4</v>
      </c>
      <c r="CH92">
        <v>4.174120453190221E-5</v>
      </c>
      <c r="CI92">
        <v>1.3902766886972106E-3</v>
      </c>
      <c r="CJ92">
        <v>1.4183559812875918E-3</v>
      </c>
      <c r="CK92">
        <v>2.3779113448534937E-4</v>
      </c>
      <c r="CL92">
        <v>5.9404520327478835E-4</v>
      </c>
      <c r="CM92">
        <v>5.5786527337189766E-4</v>
      </c>
      <c r="CN92">
        <v>6.6169895678092395E-6</v>
      </c>
      <c r="CO92">
        <v>7.5949943117178617E-4</v>
      </c>
      <c r="CP92">
        <v>3.4455593332780499E-5</v>
      </c>
      <c r="CQ92">
        <v>7.4852986017336749E-4</v>
      </c>
      <c r="CR92">
        <v>2.351772778450492E-4</v>
      </c>
      <c r="CS92">
        <v>1.0354379176925783E-4</v>
      </c>
      <c r="CT92">
        <v>1.5970247210676E-4</v>
      </c>
      <c r="CU92">
        <v>5.4855795573413915E-4</v>
      </c>
      <c r="CV92">
        <v>8.6786558595069237E-4</v>
      </c>
      <c r="CW92">
        <v>8.5448864819829206E-4</v>
      </c>
      <c r="CX92">
        <v>5.2460482783972555E-3</v>
      </c>
      <c r="CY92">
        <v>3.8742528226699135E-4</v>
      </c>
      <c r="CZ92">
        <v>2.7666612713956218E-4</v>
      </c>
      <c r="DA92">
        <v>1.3013125493102542E-4</v>
      </c>
      <c r="DB92">
        <v>2.0710183099038491E-3</v>
      </c>
      <c r="DC92">
        <v>1.5067968764915897E-3</v>
      </c>
      <c r="DD92">
        <v>7.3259484066767831E-3</v>
      </c>
      <c r="DE92">
        <v>1.0271460014673513E-5</v>
      </c>
      <c r="DF92">
        <v>6.9675599435825109E-4</v>
      </c>
      <c r="DG92">
        <v>6.6581777023203177E-4</v>
      </c>
      <c r="DH92">
        <v>1.1538994800693239E-2</v>
      </c>
      <c r="DI92">
        <v>2.2355045180722892E-3</v>
      </c>
      <c r="DJ92">
        <v>3.2379608728367194E-3</v>
      </c>
      <c r="DK92">
        <v>8.1615087410581082E-4</v>
      </c>
      <c r="DL92">
        <v>4.8150322959483266E-4</v>
      </c>
      <c r="DM92">
        <v>1.615699100572363E-4</v>
      </c>
      <c r="DN92">
        <v>0</v>
      </c>
    </row>
    <row r="93" spans="1:118">
      <c r="A93" t="s">
        <v>139</v>
      </c>
      <c r="B93">
        <v>1.1850792902198904E-4</v>
      </c>
      <c r="C93">
        <v>8.7807036955078559E-4</v>
      </c>
      <c r="D93">
        <v>2.3339143908580285E-4</v>
      </c>
      <c r="E93">
        <v>0</v>
      </c>
      <c r="F93">
        <v>8.4063047285464089E-5</v>
      </c>
      <c r="G93">
        <v>1.181412444211079E-6</v>
      </c>
      <c r="H93">
        <v>7.0717286447798363E-5</v>
      </c>
      <c r="I93">
        <v>1.2101862980769231E-4</v>
      </c>
      <c r="J93">
        <v>5.4193658856767789E-5</v>
      </c>
      <c r="K93">
        <v>6.3016105417276725E-4</v>
      </c>
      <c r="L93">
        <v>7.1273309689966831E-4</v>
      </c>
      <c r="M93">
        <v>6.1102624635467285E-4</v>
      </c>
      <c r="N93">
        <v>2.0390561432058587E-3</v>
      </c>
      <c r="O93">
        <v>1.2169796915559627E-4</v>
      </c>
      <c r="P93">
        <v>9.4325718496683864E-5</v>
      </c>
      <c r="Q93">
        <v>6.7340067340067335E-5</v>
      </c>
      <c r="R93">
        <v>1.8662270372114934E-4</v>
      </c>
      <c r="S93">
        <v>4.3927648578811366E-5</v>
      </c>
      <c r="T93">
        <v>7.7383816639230098E-4</v>
      </c>
      <c r="U93">
        <v>8.7008420869867165E-4</v>
      </c>
      <c r="V93">
        <v>1.0448117325263342E-3</v>
      </c>
      <c r="W93">
        <v>6.4620720248417156E-4</v>
      </c>
      <c r="X93">
        <v>3.3083043061234792E-3</v>
      </c>
      <c r="Y93">
        <v>7.7663426720030505E-5</v>
      </c>
      <c r="Z93">
        <v>3.6410923276983091E-5</v>
      </c>
      <c r="AA93">
        <v>1.8403352649006623E-4</v>
      </c>
      <c r="AB93">
        <v>1.3043478260869566E-6</v>
      </c>
      <c r="AC93">
        <v>9.9682674000423099E-5</v>
      </c>
      <c r="AD93">
        <v>5.343956471045473E-5</v>
      </c>
      <c r="AE93">
        <v>3.4741045498547918E-4</v>
      </c>
      <c r="AF93">
        <v>2.5293711126468552E-4</v>
      </c>
      <c r="AG93">
        <v>1.5789473684210527E-4</v>
      </c>
      <c r="AH93">
        <v>3.1872903098480361E-4</v>
      </c>
      <c r="AI93">
        <v>1.3268240912708943E-4</v>
      </c>
      <c r="AJ93">
        <v>2.6796953340018351E-4</v>
      </c>
      <c r="AK93">
        <v>2.8251425468368179E-4</v>
      </c>
      <c r="AL93">
        <v>4.3854748603351954E-4</v>
      </c>
      <c r="AM93">
        <v>5.0824234639263539E-4</v>
      </c>
      <c r="AN93">
        <v>7.0809414466130891E-4</v>
      </c>
      <c r="AO93">
        <v>2.5820400905269961E-4</v>
      </c>
      <c r="AP93">
        <v>7.6037959667852911E-4</v>
      </c>
      <c r="AQ93">
        <v>1.3647307748431345E-4</v>
      </c>
      <c r="AR93">
        <v>5.2603270223752152E-5</v>
      </c>
      <c r="AS93">
        <v>3.316879231617068E-3</v>
      </c>
      <c r="AT93">
        <v>2.1384615384615387E-3</v>
      </c>
      <c r="AU93">
        <v>1.0035122930255896E-7</v>
      </c>
      <c r="AV93">
        <v>2.1557539682539682E-3</v>
      </c>
      <c r="AW93">
        <v>1.1911901858095989E-4</v>
      </c>
      <c r="AX93">
        <v>3.3999596443959123E-4</v>
      </c>
      <c r="AY93">
        <v>2.0098430592132703E-4</v>
      </c>
      <c r="AZ93">
        <v>0</v>
      </c>
      <c r="BA93">
        <v>7.6488131715488018E-4</v>
      </c>
      <c r="BB93">
        <v>7.9433341765747535E-6</v>
      </c>
      <c r="BC93">
        <v>9.0350532800127857E-4</v>
      </c>
      <c r="BD93">
        <v>4.0360770016626274E-3</v>
      </c>
      <c r="BE93">
        <v>3.042708824917414E-4</v>
      </c>
      <c r="BF93">
        <v>2.9026296538713282E-4</v>
      </c>
      <c r="BG93">
        <v>4.0632561725090476E-4</v>
      </c>
      <c r="BH93">
        <v>1.1346428119097572E-4</v>
      </c>
      <c r="BI93">
        <v>4.6355699194443106E-5</v>
      </c>
      <c r="BJ93">
        <v>1.3217660845240794E-3</v>
      </c>
      <c r="BK93">
        <v>1.4549618320610688E-3</v>
      </c>
      <c r="BL93">
        <v>9.3322643454358026E-4</v>
      </c>
      <c r="BM93">
        <v>6.3574268729577575E-4</v>
      </c>
      <c r="BN93">
        <v>7.2808866526144001E-4</v>
      </c>
      <c r="BO93">
        <v>1.2826583000570451E-3</v>
      </c>
      <c r="BP93">
        <v>1.1164938862307282E-3</v>
      </c>
      <c r="BQ93">
        <v>1.3199817518248175E-3</v>
      </c>
      <c r="BR93">
        <v>1.2882720499879838E-3</v>
      </c>
      <c r="BS93">
        <v>4.4839204763461185E-3</v>
      </c>
      <c r="BT93">
        <v>5.8155388978930302E-3</v>
      </c>
      <c r="BU93">
        <v>1.033302946538846E-3</v>
      </c>
      <c r="BV93">
        <v>1.8201501811625914E-3</v>
      </c>
      <c r="BW93">
        <v>1.5594936708860759E-5</v>
      </c>
      <c r="BX93">
        <v>3.1283866367895698E-3</v>
      </c>
      <c r="BY93">
        <v>4.9067747116367348E-3</v>
      </c>
      <c r="BZ93">
        <v>1.2926554026519545E-3</v>
      </c>
      <c r="CA93">
        <v>1.2271468507605687E-5</v>
      </c>
      <c r="CB93">
        <v>1.1761778367617784E-5</v>
      </c>
      <c r="CC93">
        <v>2.2711577760552459E-3</v>
      </c>
      <c r="CD93">
        <v>2.8043189769574135E-3</v>
      </c>
      <c r="CE93">
        <v>2.5465757575757575E-3</v>
      </c>
      <c r="CF93">
        <v>1.5055988315481987E-3</v>
      </c>
      <c r="CG93">
        <v>4.8166942344045364E-3</v>
      </c>
      <c r="CH93">
        <v>0</v>
      </c>
      <c r="CI93">
        <v>2.0343900526492661E-3</v>
      </c>
      <c r="CJ93">
        <v>6.7388616618400538E-3</v>
      </c>
      <c r="CK93">
        <v>3.1476333583771599E-3</v>
      </c>
      <c r="CL93">
        <v>5.0886222097823799E-3</v>
      </c>
      <c r="CM93">
        <v>5.0309386079492443E-3</v>
      </c>
      <c r="CN93">
        <v>3.3204172876304027E-5</v>
      </c>
      <c r="CO93">
        <v>6.8091012514220712E-3</v>
      </c>
      <c r="CP93">
        <v>3.1155153827017163E-4</v>
      </c>
      <c r="CQ93">
        <v>8.4876943851548547E-3</v>
      </c>
      <c r="CR93">
        <v>1.5593864848214476E-3</v>
      </c>
      <c r="CS93">
        <v>2.9460517059444248E-3</v>
      </c>
      <c r="CT93">
        <v>8.7486326843141536E-4</v>
      </c>
      <c r="CU93">
        <v>2.0218838726816877E-3</v>
      </c>
      <c r="CV93">
        <v>2.1927276820893843E-3</v>
      </c>
      <c r="CW93">
        <v>1.4958758591960006E-3</v>
      </c>
      <c r="CX93">
        <v>5.8443818159539269E-3</v>
      </c>
      <c r="CY93">
        <v>4.0617666592871375E-3</v>
      </c>
      <c r="CZ93">
        <v>8.5171771941892937E-4</v>
      </c>
      <c r="DA93">
        <v>1.5369020010997682E-3</v>
      </c>
      <c r="DB93">
        <v>1.3938374639037858E-3</v>
      </c>
      <c r="DC93">
        <v>7.4069725261087895E-4</v>
      </c>
      <c r="DD93">
        <v>8.356600910470409E-4</v>
      </c>
      <c r="DE93">
        <v>1.2472487160674983E-5</v>
      </c>
      <c r="DF93">
        <v>1.4653502585801599E-3</v>
      </c>
      <c r="DG93">
        <v>2.976230899830221E-3</v>
      </c>
      <c r="DH93">
        <v>1.2364721740804928E-3</v>
      </c>
      <c r="DI93">
        <v>1.9201807228915661E-3</v>
      </c>
      <c r="DJ93">
        <v>1.4635063957863055E-3</v>
      </c>
      <c r="DK93">
        <v>1.1986917103400789E-3</v>
      </c>
      <c r="DL93">
        <v>2.4662360540223137E-3</v>
      </c>
      <c r="DM93">
        <v>1.9644317252657398E-3</v>
      </c>
      <c r="DN93">
        <v>0</v>
      </c>
    </row>
    <row r="94" spans="1:118">
      <c r="A94" t="s">
        <v>140</v>
      </c>
      <c r="B94">
        <v>2.001311678358781E-3</v>
      </c>
      <c r="C94">
        <v>3.0324629342774953E-2</v>
      </c>
      <c r="D94">
        <v>1.1117567305829943E-4</v>
      </c>
      <c r="E94">
        <v>1.9928676316341516E-6</v>
      </c>
      <c r="F94">
        <v>4.4693520140105081E-4</v>
      </c>
      <c r="G94">
        <v>1.0156208978734575E-3</v>
      </c>
      <c r="H94">
        <v>9.0156112234842604E-3</v>
      </c>
      <c r="I94">
        <v>5.9799429086538451E-3</v>
      </c>
      <c r="J94">
        <v>4.3727062583830368E-3</v>
      </c>
      <c r="K94">
        <v>4.6893850658857985E-3</v>
      </c>
      <c r="L94">
        <v>4.0796247568928032E-3</v>
      </c>
      <c r="M94">
        <v>2.4775725593667542E-3</v>
      </c>
      <c r="N94">
        <v>4.2408462164361272E-3</v>
      </c>
      <c r="O94">
        <v>1.3776149030386318E-3</v>
      </c>
      <c r="P94">
        <v>1.2763448784082535E-3</v>
      </c>
      <c r="Q94">
        <v>1.0774410774410775E-4</v>
      </c>
      <c r="R94">
        <v>2.3393311351860573E-3</v>
      </c>
      <c r="S94">
        <v>8.3181664981462754E-4</v>
      </c>
      <c r="T94">
        <v>2.2248955299480817E-3</v>
      </c>
      <c r="U94">
        <v>2.2805799114506468E-3</v>
      </c>
      <c r="V94">
        <v>3.3695513007041844E-3</v>
      </c>
      <c r="W94">
        <v>2.8540549259991124E-3</v>
      </c>
      <c r="X94">
        <v>1.5556868090262001E-3</v>
      </c>
      <c r="Y94">
        <v>1.3358585858585859E-3</v>
      </c>
      <c r="Z94">
        <v>2.752492414390984E-4</v>
      </c>
      <c r="AA94">
        <v>1.8361961920529803E-3</v>
      </c>
      <c r="AB94">
        <v>6.7260869565217388E-4</v>
      </c>
      <c r="AC94">
        <v>9.9238417601015439E-4</v>
      </c>
      <c r="AD94">
        <v>1.9434512242518459E-3</v>
      </c>
      <c r="AE94">
        <v>1.7686753791545658E-3</v>
      </c>
      <c r="AF94">
        <v>2.8781715865337154E-3</v>
      </c>
      <c r="AG94">
        <v>2.0985237483953788E-3</v>
      </c>
      <c r="AH94">
        <v>2.8379711861061772E-3</v>
      </c>
      <c r="AI94">
        <v>7.2180419209339343E-4</v>
      </c>
      <c r="AJ94">
        <v>1.794393121546372E-3</v>
      </c>
      <c r="AK94">
        <v>2.0749389084985066E-3</v>
      </c>
      <c r="AL94">
        <v>1.9092178770949723E-3</v>
      </c>
      <c r="AM94">
        <v>1.5178762577606507E-3</v>
      </c>
      <c r="AN94">
        <v>3.7822904707233065E-3</v>
      </c>
      <c r="AO94">
        <v>5.504768832848367E-4</v>
      </c>
      <c r="AP94">
        <v>4.8467773823645715E-3</v>
      </c>
      <c r="AQ94">
        <v>1.9331314752663068E-3</v>
      </c>
      <c r="AR94">
        <v>3.8511187607573151E-5</v>
      </c>
      <c r="AS94">
        <v>1.0913714375688869E-2</v>
      </c>
      <c r="AT94">
        <v>9.1131332082551603E-3</v>
      </c>
      <c r="AU94">
        <v>3.246864024084295E-2</v>
      </c>
      <c r="AV94">
        <v>3.4627615440115438E-2</v>
      </c>
      <c r="AW94">
        <v>4.9769710883133655E-3</v>
      </c>
      <c r="AX94">
        <v>9.768703042100391E-3</v>
      </c>
      <c r="AY94">
        <v>6.2492343625248758E-3</v>
      </c>
      <c r="AZ94">
        <v>3.43957807842238E-7</v>
      </c>
      <c r="BA94">
        <v>1.7940924132859419E-3</v>
      </c>
      <c r="BB94">
        <v>3.0078421452061721E-4</v>
      </c>
      <c r="BC94">
        <v>6.2022938027023926E-3</v>
      </c>
      <c r="BD94">
        <v>6.9198233208469379E-3</v>
      </c>
      <c r="BE94">
        <v>1.2633317602642757E-3</v>
      </c>
      <c r="BF94">
        <v>2.3959496400107806E-3</v>
      </c>
      <c r="BG94">
        <v>2.1584188098246215E-3</v>
      </c>
      <c r="BH94">
        <v>1.1607773170557107E-3</v>
      </c>
      <c r="BI94">
        <v>7.710916019487723E-3</v>
      </c>
      <c r="BJ94">
        <v>3.1179216753610037E-3</v>
      </c>
      <c r="BK94">
        <v>8.0712246929970123E-3</v>
      </c>
      <c r="BL94">
        <v>2.3842801511854313E-2</v>
      </c>
      <c r="BM94">
        <v>5.550627928034328E-3</v>
      </c>
      <c r="BN94">
        <v>1.9435642891140275E-3</v>
      </c>
      <c r="BO94">
        <v>3.5388857197185771E-3</v>
      </c>
      <c r="BP94">
        <v>1.8107389686337053E-3</v>
      </c>
      <c r="BQ94">
        <v>2.1375000000000001E-3</v>
      </c>
      <c r="BR94">
        <v>7.2495553953376589E-3</v>
      </c>
      <c r="BS94">
        <v>8.1376458383663267E-3</v>
      </c>
      <c r="BT94">
        <v>9.3675040518638574E-3</v>
      </c>
      <c r="BU94">
        <v>1.5202464271010998E-3</v>
      </c>
      <c r="BV94">
        <v>3.5320754056466716E-3</v>
      </c>
      <c r="BW94">
        <v>2.2318987341772152E-4</v>
      </c>
      <c r="BX94">
        <v>1.7162864127113465E-3</v>
      </c>
      <c r="BY94">
        <v>1.344013724631333E-2</v>
      </c>
      <c r="BZ94">
        <v>1.3410473025923953E-2</v>
      </c>
      <c r="CA94">
        <v>5.9519903403199759E-5</v>
      </c>
      <c r="CB94">
        <v>2.7048772395487724E-5</v>
      </c>
      <c r="CC94">
        <v>3.5263899654710733E-3</v>
      </c>
      <c r="CD94">
        <v>3.9709253227168534E-3</v>
      </c>
      <c r="CE94">
        <v>9.7778484848484865E-3</v>
      </c>
      <c r="CF94">
        <v>8.0427823758519954E-3</v>
      </c>
      <c r="CG94">
        <v>1.092092982041588E-2</v>
      </c>
      <c r="CH94">
        <v>7.9159212880143125E-4</v>
      </c>
      <c r="CI94">
        <v>3.911448414921026E-3</v>
      </c>
      <c r="CJ94">
        <v>1.289385163733571E-2</v>
      </c>
      <c r="CK94">
        <v>1.1478587528174305E-2</v>
      </c>
      <c r="CL94">
        <v>8.7943810790007699E-3</v>
      </c>
      <c r="CM94">
        <v>6.0813211420041044E-3</v>
      </c>
      <c r="CN94">
        <v>2.6163934426229508E-4</v>
      </c>
      <c r="CO94">
        <v>1.1156086461888509E-2</v>
      </c>
      <c r="CP94">
        <v>9.9610249606103332E-3</v>
      </c>
      <c r="CQ94">
        <v>1.3099185433636798E-2</v>
      </c>
      <c r="CR94">
        <v>9.2017823380706569E-3</v>
      </c>
      <c r="CS94">
        <v>7.26391575800211E-3</v>
      </c>
      <c r="CT94">
        <v>6.4077882301465765E-3</v>
      </c>
      <c r="CU94">
        <v>8.9298653427864593E-3</v>
      </c>
      <c r="CV94">
        <v>9.9949904311606441E-3</v>
      </c>
      <c r="CW94">
        <v>6.7395334305353051E-3</v>
      </c>
      <c r="CX94">
        <v>1.8021565984560717E-2</v>
      </c>
      <c r="CY94">
        <v>3.7177330086340492E-3</v>
      </c>
      <c r="CZ94">
        <v>1.1977420790676974E-2</v>
      </c>
      <c r="DA94">
        <v>3.5845267411002465E-3</v>
      </c>
      <c r="DB94">
        <v>1.7559800717164342E-2</v>
      </c>
      <c r="DC94">
        <v>1.2559262653454761E-2</v>
      </c>
      <c r="DD94">
        <v>1.6124430955993928E-3</v>
      </c>
      <c r="DE94">
        <v>1.2840058694057225E-2</v>
      </c>
      <c r="DF94">
        <v>1.2293841090738127E-2</v>
      </c>
      <c r="DG94">
        <v>4.179258630447086E-3</v>
      </c>
      <c r="DH94">
        <v>1.8497978047371461E-3</v>
      </c>
      <c r="DI94">
        <v>8.570406626506025E-3</v>
      </c>
      <c r="DJ94">
        <v>6.8957863054928516E-3</v>
      </c>
      <c r="DK94">
        <v>4.7791591752419571E-3</v>
      </c>
      <c r="DL94">
        <v>7.1467997651203765E-3</v>
      </c>
      <c r="DM94">
        <v>5.4427636958299264E-3</v>
      </c>
      <c r="DN94">
        <v>0</v>
      </c>
    </row>
    <row r="95" spans="1:118">
      <c r="A95" t="s">
        <v>141</v>
      </c>
      <c r="B95">
        <v>1.1413075517302364E-3</v>
      </c>
      <c r="C95">
        <v>5.5040938260677132E-3</v>
      </c>
      <c r="D95">
        <v>6.4826651171799338E-4</v>
      </c>
      <c r="E95">
        <v>0</v>
      </c>
      <c r="F95">
        <v>1.0157618213660245E-4</v>
      </c>
      <c r="G95">
        <v>2.6253609871357314E-5</v>
      </c>
      <c r="H95">
        <v>5.9955396504330694E-4</v>
      </c>
      <c r="I95">
        <v>1.5735426682692308E-3</v>
      </c>
      <c r="J95">
        <v>3.2925144830341603E-3</v>
      </c>
      <c r="K95">
        <v>5.9841142020497801E-3</v>
      </c>
      <c r="L95">
        <v>6.4429127102162229E-3</v>
      </c>
      <c r="M95">
        <v>9.7125399250104147E-3</v>
      </c>
      <c r="N95">
        <v>1.6337672904800652E-2</v>
      </c>
      <c r="O95">
        <v>1.6436097114063215E-3</v>
      </c>
      <c r="P95">
        <v>3.2921886514369935E-3</v>
      </c>
      <c r="Q95">
        <v>3.6363636363636367E-4</v>
      </c>
      <c r="R95">
        <v>1.3831370701837024E-3</v>
      </c>
      <c r="S95">
        <v>5.7757555330861701E-4</v>
      </c>
      <c r="T95">
        <v>5.8393060655945296E-3</v>
      </c>
      <c r="U95">
        <v>2.5298637034464797E-3</v>
      </c>
      <c r="V95">
        <v>5.8788337310132109E-3</v>
      </c>
      <c r="W95">
        <v>4.7381134814695322E-3</v>
      </c>
      <c r="X95">
        <v>1.6088182139431573E-2</v>
      </c>
      <c r="Y95">
        <v>6.1682866399847527E-4</v>
      </c>
      <c r="Z95">
        <v>2.4403987863025572E-4</v>
      </c>
      <c r="AA95">
        <v>1.1513348509933775E-3</v>
      </c>
      <c r="AB95">
        <v>2.1413043478260871E-5</v>
      </c>
      <c r="AC95">
        <v>6.0482335519356889E-4</v>
      </c>
      <c r="AD95">
        <v>2.6311698406529342E-4</v>
      </c>
      <c r="AE95">
        <v>2.1917150693772183E-3</v>
      </c>
      <c r="AF95">
        <v>2.0607167538750121E-3</v>
      </c>
      <c r="AG95">
        <v>1.2252888318356869E-3</v>
      </c>
      <c r="AH95">
        <v>2.4063548450759822E-3</v>
      </c>
      <c r="AI95">
        <v>8.51918280711064E-4</v>
      </c>
      <c r="AJ95">
        <v>2.0212071430095366E-3</v>
      </c>
      <c r="AK95">
        <v>1.7625576975291882E-3</v>
      </c>
      <c r="AL95">
        <v>4.6009577015163608E-3</v>
      </c>
      <c r="AM95">
        <v>2.3979875829586812E-3</v>
      </c>
      <c r="AN95">
        <v>4.9707233065442022E-3</v>
      </c>
      <c r="AO95">
        <v>2.7778855480116386E-3</v>
      </c>
      <c r="AP95">
        <v>5.3161987610386178E-3</v>
      </c>
      <c r="AQ95">
        <v>8.0669050051072519E-4</v>
      </c>
      <c r="AR95">
        <v>3.395008605851979E-4</v>
      </c>
      <c r="AS95">
        <v>1.2769721303731697E-2</v>
      </c>
      <c r="AT95">
        <v>9.482739212007504E-3</v>
      </c>
      <c r="AU95">
        <v>4.6001003512293019E-3</v>
      </c>
      <c r="AV95">
        <v>8.6224296536796547E-3</v>
      </c>
      <c r="AW95">
        <v>6.3054738503479449E-4</v>
      </c>
      <c r="AX95">
        <v>8.7555043857046218E-4</v>
      </c>
      <c r="AY95">
        <v>9.9360081985771652E-4</v>
      </c>
      <c r="AZ95">
        <v>0</v>
      </c>
      <c r="BA95">
        <v>7.1665236752870036E-3</v>
      </c>
      <c r="BB95">
        <v>6.142170503415128E-5</v>
      </c>
      <c r="BC95">
        <v>1.5588685944986259E-2</v>
      </c>
      <c r="BD95">
        <v>1.215005709020252E-2</v>
      </c>
      <c r="BE95">
        <v>1.9923312883435582E-3</v>
      </c>
      <c r="BF95">
        <v>9.8456089015516116E-4</v>
      </c>
      <c r="BG95">
        <v>2.5450009636180646E-3</v>
      </c>
      <c r="BH95">
        <v>6.788032973749856E-4</v>
      </c>
      <c r="BI95">
        <v>5.6823115141575414E-5</v>
      </c>
      <c r="BJ95">
        <v>1.0247694110531488E-2</v>
      </c>
      <c r="BK95">
        <v>1.030222369731165E-2</v>
      </c>
      <c r="BL95">
        <v>1.2395544611155652E-2</v>
      </c>
      <c r="BM95">
        <v>7.5018306365891105E-3</v>
      </c>
      <c r="BN95">
        <v>8.5243081525804044E-3</v>
      </c>
      <c r="BO95">
        <v>5.0561893896177981E-3</v>
      </c>
      <c r="BP95">
        <v>2.8174707602339182E-2</v>
      </c>
      <c r="BQ95">
        <v>2.9841879562043795E-2</v>
      </c>
      <c r="BR95">
        <v>9.5134342706080267E-3</v>
      </c>
      <c r="BS95">
        <v>1.8156020406713186E-2</v>
      </c>
      <c r="BT95">
        <v>2.6649716369529983E-2</v>
      </c>
      <c r="BU95">
        <v>2.5008969005469624E-3</v>
      </c>
      <c r="BV95">
        <v>1.0999947489103989E-2</v>
      </c>
      <c r="BW95">
        <v>2.1356962025316455E-4</v>
      </c>
      <c r="BX95">
        <v>5.1852719494805462E-3</v>
      </c>
      <c r="BY95">
        <v>3.1884362680683315E-2</v>
      </c>
      <c r="BZ95">
        <v>1.5177267170308141E-3</v>
      </c>
      <c r="CA95">
        <v>5.5648156654810817E-6</v>
      </c>
      <c r="CB95">
        <v>3.3842070338420703E-6</v>
      </c>
      <c r="CC95">
        <v>9.5328729476428734E-3</v>
      </c>
      <c r="CD95">
        <v>9.9838339968633134E-3</v>
      </c>
      <c r="CE95">
        <v>1.5574545454545455E-2</v>
      </c>
      <c r="CF95">
        <v>2.4327546859785783E-2</v>
      </c>
      <c r="CG95">
        <v>1.8045486767485824E-2</v>
      </c>
      <c r="CH95">
        <v>2.6446034585569472E-4</v>
      </c>
      <c r="CI95">
        <v>1.3978492214629774E-2</v>
      </c>
      <c r="CJ95">
        <v>3.1144408554243708E-2</v>
      </c>
      <c r="CK95">
        <v>8.6806912096168299E-3</v>
      </c>
      <c r="CL95">
        <v>3.6354418865019944E-2</v>
      </c>
      <c r="CM95">
        <v>2.1661056167195374E-2</v>
      </c>
      <c r="CN95">
        <v>1.0838152011922505E-3</v>
      </c>
      <c r="CO95">
        <v>2.7415244596131969E-2</v>
      </c>
      <c r="CP95">
        <v>1.3306658926942533E-3</v>
      </c>
      <c r="CQ95">
        <v>3.7394607309317422E-2</v>
      </c>
      <c r="CR95">
        <v>5.3032311516155763E-3</v>
      </c>
      <c r="CS95">
        <v>0</v>
      </c>
      <c r="CT95">
        <v>4.8464231021658278E-3</v>
      </c>
      <c r="CU95">
        <v>1.7921364172215121E-3</v>
      </c>
      <c r="CV95">
        <v>4.2745131149386469E-3</v>
      </c>
      <c r="CW95">
        <v>6.3716100812330756E-3</v>
      </c>
      <c r="CX95">
        <v>1.6610464403872073E-2</v>
      </c>
      <c r="CY95">
        <v>1.781890635377463E-2</v>
      </c>
      <c r="CZ95">
        <v>1.465149921094161E-3</v>
      </c>
      <c r="DA95">
        <v>2.9140746407822697E-3</v>
      </c>
      <c r="DB95">
        <v>4.2104845619268241E-3</v>
      </c>
      <c r="DC95">
        <v>2.1739408519006434E-3</v>
      </c>
      <c r="DD95">
        <v>2.5188467374810317E-2</v>
      </c>
      <c r="DE95">
        <v>1.0271460014673513E-4</v>
      </c>
      <c r="DF95">
        <v>1.0845698166431593E-2</v>
      </c>
      <c r="DG95">
        <v>4.4117430673457837E-2</v>
      </c>
      <c r="DH95">
        <v>4.3397265549778546E-2</v>
      </c>
      <c r="DI95">
        <v>2.8288403614457832E-2</v>
      </c>
      <c r="DJ95">
        <v>3.2053987960872839E-2</v>
      </c>
      <c r="DK95">
        <v>2.0619830916950386E-2</v>
      </c>
      <c r="DL95">
        <v>5.1898610295556865E-3</v>
      </c>
      <c r="DM95">
        <v>3.7571545380212595E-3</v>
      </c>
      <c r="DN95">
        <v>0</v>
      </c>
    </row>
    <row r="96" spans="1:118">
      <c r="A96" t="s">
        <v>142</v>
      </c>
      <c r="B96">
        <v>4.6654483287154392E-4</v>
      </c>
      <c r="C96">
        <v>8.2597919893781808E-3</v>
      </c>
      <c r="D96">
        <v>2.0044547743559948E-3</v>
      </c>
      <c r="E96">
        <v>1.9928676316341516E-6</v>
      </c>
      <c r="F96">
        <v>5.2189141856392292E-5</v>
      </c>
      <c r="G96">
        <v>3.1189288527172482E-4</v>
      </c>
      <c r="H96">
        <v>1.8162958352782531E-4</v>
      </c>
      <c r="I96">
        <v>1.8614783653846155E-4</v>
      </c>
      <c r="J96">
        <v>3.8443537570274824E-4</v>
      </c>
      <c r="K96">
        <v>7.6134699853587116E-4</v>
      </c>
      <c r="L96">
        <v>4.754604736300194E-4</v>
      </c>
      <c r="M96">
        <v>6.3963338425218716E-4</v>
      </c>
      <c r="N96">
        <v>2.5305126118795767E-4</v>
      </c>
      <c r="O96">
        <v>1.8796762864559477E-4</v>
      </c>
      <c r="P96">
        <v>2.1112748710390566E-4</v>
      </c>
      <c r="Q96">
        <v>9.0909090909090904E-5</v>
      </c>
      <c r="R96">
        <v>1.5939707960433349E-4</v>
      </c>
      <c r="S96">
        <v>8.9315807212672743E-5</v>
      </c>
      <c r="T96">
        <v>8.2474357350892737E-4</v>
      </c>
      <c r="U96">
        <v>3.6604739994791212E-4</v>
      </c>
      <c r="V96">
        <v>8.0102426817203049E-4</v>
      </c>
      <c r="W96">
        <v>3.0931161027543652E-4</v>
      </c>
      <c r="X96">
        <v>2.2412438790448785E-3</v>
      </c>
      <c r="Y96">
        <v>1.0558414331999239E-4</v>
      </c>
      <c r="Z96">
        <v>2.7308192457737322E-5</v>
      </c>
      <c r="AA96">
        <v>3.0561879139072846E-4</v>
      </c>
      <c r="AB96">
        <v>5.3260869565217395E-6</v>
      </c>
      <c r="AC96">
        <v>1.3592130315210493E-4</v>
      </c>
      <c r="AD96">
        <v>7.8118927322192003E-5</v>
      </c>
      <c r="AE96">
        <v>6.1959503065505002E-4</v>
      </c>
      <c r="AF96">
        <v>3.5995656037121138E-4</v>
      </c>
      <c r="AG96">
        <v>2.1148908857509629E-4</v>
      </c>
      <c r="AH96">
        <v>4.8865206236431815E-4</v>
      </c>
      <c r="AI96">
        <v>1.4931281507031045E-4</v>
      </c>
      <c r="AJ96">
        <v>3.4793369034157582E-4</v>
      </c>
      <c r="AK96">
        <v>3.8922074395872927E-4</v>
      </c>
      <c r="AL96">
        <v>1.2857142857142856E-3</v>
      </c>
      <c r="AM96">
        <v>1.3216299150788555E-4</v>
      </c>
      <c r="AN96">
        <v>1.2375143513203215E-3</v>
      </c>
      <c r="AO96">
        <v>4.3970255415454257E-5</v>
      </c>
      <c r="AP96">
        <v>1.2466060366416239E-3</v>
      </c>
      <c r="AQ96">
        <v>4.5177659419232451E-3</v>
      </c>
      <c r="AR96">
        <v>2.9894578313253013E-4</v>
      </c>
      <c r="AS96">
        <v>2.1960321209258385E-3</v>
      </c>
      <c r="AT96">
        <v>7.6825515947467164E-3</v>
      </c>
      <c r="AU96">
        <v>3.8390366281986954E-3</v>
      </c>
      <c r="AV96">
        <v>6.5501893939393938E-3</v>
      </c>
      <c r="AW96">
        <v>1.6867781045986081E-4</v>
      </c>
      <c r="AX96">
        <v>2.1540634532527803E-3</v>
      </c>
      <c r="AY96">
        <v>2.6870598329301569E-4</v>
      </c>
      <c r="AZ96">
        <v>0</v>
      </c>
      <c r="BA96">
        <v>1.6725497405727825E-3</v>
      </c>
      <c r="BB96">
        <v>4.6764482671388818E-4</v>
      </c>
      <c r="BC96">
        <v>2.1197697163842554E-3</v>
      </c>
      <c r="BD96">
        <v>3.7955069009034275E-3</v>
      </c>
      <c r="BE96">
        <v>7.9813591316658797E-4</v>
      </c>
      <c r="BF96">
        <v>1.8443768528856892E-3</v>
      </c>
      <c r="BG96">
        <v>5.0488447290091866E-3</v>
      </c>
      <c r="BH96">
        <v>3.7023331626275473E-4</v>
      </c>
      <c r="BI96">
        <v>2.337272683420964E-3</v>
      </c>
      <c r="BJ96">
        <v>3.9652226506388449E-3</v>
      </c>
      <c r="BK96">
        <v>5.4724195154331225E-3</v>
      </c>
      <c r="BL96">
        <v>4.3587790631084639E-3</v>
      </c>
      <c r="BM96">
        <v>2.4691744419511039E-3</v>
      </c>
      <c r="BN96">
        <v>8.7108179778336845E-4</v>
      </c>
      <c r="BO96">
        <v>2.0729226088610003E-3</v>
      </c>
      <c r="BP96">
        <v>1.6285885167464115E-3</v>
      </c>
      <c r="BQ96">
        <v>1.9764598540145985E-3</v>
      </c>
      <c r="BR96">
        <v>3.7967315549146839E-3</v>
      </c>
      <c r="BS96">
        <v>5.9608066051812592E-3</v>
      </c>
      <c r="BT96">
        <v>3.9800445705024312E-3</v>
      </c>
      <c r="BU96">
        <v>3.528774333941069E-3</v>
      </c>
      <c r="BV96">
        <v>4.3617475626192437E-3</v>
      </c>
      <c r="BW96">
        <v>1.9707679324894515E-3</v>
      </c>
      <c r="BX96">
        <v>1.247249949073131E-3</v>
      </c>
      <c r="BY96">
        <v>8.4710906701708291E-3</v>
      </c>
      <c r="BZ96">
        <v>1.1922823735933044E-4</v>
      </c>
      <c r="CA96">
        <v>6.7985247988660376E-6</v>
      </c>
      <c r="CB96">
        <v>2.8201725282017255E-6</v>
      </c>
      <c r="CC96">
        <v>2.2800366429427104E-3</v>
      </c>
      <c r="CD96">
        <v>4.4469779225479551E-3</v>
      </c>
      <c r="CE96">
        <v>4.3529090909090904E-3</v>
      </c>
      <c r="CF96">
        <v>5.5337147030185005E-3</v>
      </c>
      <c r="CG96">
        <v>2.7487594517958411E-3</v>
      </c>
      <c r="CH96">
        <v>1.2224209898628504E-5</v>
      </c>
      <c r="CI96">
        <v>2.9545760053769463E-3</v>
      </c>
      <c r="CJ96">
        <v>7.8241256404544442E-3</v>
      </c>
      <c r="CK96">
        <v>3.4173553719008261E-3</v>
      </c>
      <c r="CL96">
        <v>2.9630886571968371E-2</v>
      </c>
      <c r="CM96">
        <v>5.7136779249860057E-3</v>
      </c>
      <c r="CN96">
        <v>2.3958271236959762E-4</v>
      </c>
      <c r="CO96">
        <v>7.1192263936291243E-3</v>
      </c>
      <c r="CP96">
        <v>2.3064516129032257E-3</v>
      </c>
      <c r="CQ96">
        <v>7.3025221065470226E-3</v>
      </c>
      <c r="CR96">
        <v>2.3269060820427845E-2</v>
      </c>
      <c r="CS96">
        <v>1.6818721421034118E-3</v>
      </c>
      <c r="CT96">
        <v>7.678844891708597E-5</v>
      </c>
      <c r="CU96">
        <v>4.5347435535557142E-3</v>
      </c>
      <c r="CV96">
        <v>2.2632528425081615E-2</v>
      </c>
      <c r="CW96">
        <v>7.6307019370964384E-4</v>
      </c>
      <c r="CX96">
        <v>4.2639382428623944E-3</v>
      </c>
      <c r="CY96">
        <v>7.2545937569183086E-3</v>
      </c>
      <c r="CZ96">
        <v>1.0158014000728362E-3</v>
      </c>
      <c r="DA96">
        <v>2.5018528701556408E-3</v>
      </c>
      <c r="DB96">
        <v>9.6852092787103727E-3</v>
      </c>
      <c r="DC96">
        <v>2.8002271989613758E-3</v>
      </c>
      <c r="DD96">
        <v>1.3131259484066766E-3</v>
      </c>
      <c r="DE96">
        <v>3.6478356566397654E-3</v>
      </c>
      <c r="DF96">
        <v>1.5609779031499763E-3</v>
      </c>
      <c r="DG96">
        <v>4.9786361063950202E-3</v>
      </c>
      <c r="DH96">
        <v>5.2008472944348157E-3</v>
      </c>
      <c r="DI96">
        <v>8.2554593373493981E-3</v>
      </c>
      <c r="DJ96">
        <v>5.0391271632806624E-3</v>
      </c>
      <c r="DK96">
        <v>3.7676446960713053E-3</v>
      </c>
      <c r="DL96">
        <v>2.2859659424544921E-3</v>
      </c>
      <c r="DM96">
        <v>4.4172526573998368E-3</v>
      </c>
      <c r="DN96">
        <v>0</v>
      </c>
    </row>
    <row r="97" spans="1:118">
      <c r="A97" t="s">
        <v>143</v>
      </c>
      <c r="B97">
        <v>8.0896657430878975E-5</v>
      </c>
      <c r="C97">
        <v>1.9163531754813011E-3</v>
      </c>
      <c r="D97">
        <v>2.1654077086964946E-4</v>
      </c>
      <c r="E97">
        <v>2.3075309418921754E-6</v>
      </c>
      <c r="F97">
        <v>3.1523642732049036E-6</v>
      </c>
      <c r="G97">
        <v>1.2522971908637438E-4</v>
      </c>
      <c r="H97">
        <v>6.8201856750168561E-6</v>
      </c>
      <c r="I97">
        <v>4.2067307692307691E-6</v>
      </c>
      <c r="J97">
        <v>5.2224536970976859E-5</v>
      </c>
      <c r="K97">
        <v>1.2071742313323573E-4</v>
      </c>
      <c r="L97">
        <v>4.9250657819471452E-5</v>
      </c>
      <c r="M97">
        <v>2.4024441049854186E-5</v>
      </c>
      <c r="N97">
        <v>6.265256305939789E-5</v>
      </c>
      <c r="O97">
        <v>2.5041991143686058E-5</v>
      </c>
      <c r="P97">
        <v>2.4318349299926308E-5</v>
      </c>
      <c r="Q97">
        <v>6.7340067340067342E-6</v>
      </c>
      <c r="R97">
        <v>2.656617993405558E-5</v>
      </c>
      <c r="S97">
        <v>1.2133468149646108E-5</v>
      </c>
      <c r="T97">
        <v>8.3702671900721793E-5</v>
      </c>
      <c r="U97">
        <v>1.265734872818821E-4</v>
      </c>
      <c r="V97">
        <v>2.2883082116044928E-4</v>
      </c>
      <c r="W97">
        <v>4.3916602814856637E-5</v>
      </c>
      <c r="X97">
        <v>4.0978343177343633E-4</v>
      </c>
      <c r="Y97">
        <v>1.7438536306460834E-5</v>
      </c>
      <c r="Z97">
        <v>4.7680970957954049E-6</v>
      </c>
      <c r="AA97">
        <v>6.0223509933774828E-5</v>
      </c>
      <c r="AB97">
        <v>8.6956521739130438E-7</v>
      </c>
      <c r="AC97">
        <v>2.6211127565051831E-5</v>
      </c>
      <c r="AD97">
        <v>1.2922658375437233E-5</v>
      </c>
      <c r="AE97">
        <v>1.2249919328815746E-4</v>
      </c>
      <c r="AF97">
        <v>6.2296376740053313E-5</v>
      </c>
      <c r="AG97">
        <v>4.0757381258023107E-5</v>
      </c>
      <c r="AH97">
        <v>1.0144069469113874E-4</v>
      </c>
      <c r="AI97">
        <v>2.7455558503581853E-5</v>
      </c>
      <c r="AJ97">
        <v>6.0229139553241876E-5</v>
      </c>
      <c r="AK97">
        <v>8.1048058647841426E-5</v>
      </c>
      <c r="AL97">
        <v>2.0790103750997606E-4</v>
      </c>
      <c r="AM97">
        <v>2.4619995718261613E-5</v>
      </c>
      <c r="AN97">
        <v>2.4024110218140069E-4</v>
      </c>
      <c r="AO97">
        <v>7.0320077594568375E-6</v>
      </c>
      <c r="AP97">
        <v>2.0719652036378015E-4</v>
      </c>
      <c r="AQ97">
        <v>1.6693418940609951E-4</v>
      </c>
      <c r="AR97">
        <v>8.7026678141135982E-5</v>
      </c>
      <c r="AS97">
        <v>3.2207526373799402E-4</v>
      </c>
      <c r="AT97">
        <v>8.1294559099437153E-4</v>
      </c>
      <c r="AU97">
        <v>5.3998996487706979E-4</v>
      </c>
      <c r="AV97">
        <v>4.1188672438672441E-4</v>
      </c>
      <c r="AW97">
        <v>4.6746538489131218E-5</v>
      </c>
      <c r="AX97">
        <v>1.4008142336589477E-4</v>
      </c>
      <c r="AY97">
        <v>7.0474397321162573E-5</v>
      </c>
      <c r="AZ97">
        <v>0</v>
      </c>
      <c r="BA97">
        <v>3.7030681864607588E-4</v>
      </c>
      <c r="BB97">
        <v>4.1285099924108269E-5</v>
      </c>
      <c r="BC97">
        <v>4.3180610036168562E-4</v>
      </c>
      <c r="BD97">
        <v>6.743855291360349E-4</v>
      </c>
      <c r="BE97">
        <v>1.6965549787635676E-4</v>
      </c>
      <c r="BF97">
        <v>3.9263850922111423E-4</v>
      </c>
      <c r="BG97">
        <v>1.0527634424720015E-3</v>
      </c>
      <c r="BH97">
        <v>1.5363520724233064E-6</v>
      </c>
      <c r="BI97">
        <v>7.4284887366745456E-6</v>
      </c>
      <c r="BJ97">
        <v>6.7048461480305433E-4</v>
      </c>
      <c r="BK97">
        <v>1.3978094922004647E-3</v>
      </c>
      <c r="BL97">
        <v>8.3134807009506353E-4</v>
      </c>
      <c r="BM97">
        <v>5.2429038226841469E-4</v>
      </c>
      <c r="BN97">
        <v>1.8052628000271977E-4</v>
      </c>
      <c r="BO97">
        <v>3.5348925651264496E-4</v>
      </c>
      <c r="BP97">
        <v>3.5240563530037212E-4</v>
      </c>
      <c r="BQ97">
        <v>4.231751824817518E-4</v>
      </c>
      <c r="BR97">
        <v>7.4482095650084119E-4</v>
      </c>
      <c r="BS97">
        <v>1.0964060879080277E-3</v>
      </c>
      <c r="BT97">
        <v>5.6705834683954618E-4</v>
      </c>
      <c r="BU97">
        <v>2.7412809504205138E-4</v>
      </c>
      <c r="BV97">
        <v>4.864609406451839E-4</v>
      </c>
      <c r="BW97">
        <v>1.481856540084388E-4</v>
      </c>
      <c r="BX97">
        <v>3.2521898553676922E-4</v>
      </c>
      <c r="BY97">
        <v>1.82544897065265E-3</v>
      </c>
      <c r="BZ97">
        <v>1.4341243221215636E-5</v>
      </c>
      <c r="CA97">
        <v>4.7248434895594079E-7</v>
      </c>
      <c r="CB97">
        <v>4.1473125414731259E-7</v>
      </c>
      <c r="CC97">
        <v>4.9298851384680438E-4</v>
      </c>
      <c r="CD97">
        <v>8.8611412715647244E-4</v>
      </c>
      <c r="CE97">
        <v>1.2159696969696971E-3</v>
      </c>
      <c r="CF97">
        <v>1.2324123661148977E-3</v>
      </c>
      <c r="CG97">
        <v>4.0725425330812856E-4</v>
      </c>
      <c r="CH97">
        <v>1.1926058437686345E-6</v>
      </c>
      <c r="CI97">
        <v>5.7258877562451E-4</v>
      </c>
      <c r="CJ97">
        <v>1.6924147917130763E-3</v>
      </c>
      <c r="CK97">
        <v>5.7475582268970698E-4</v>
      </c>
      <c r="CL97">
        <v>6.8680288293331464E-3</v>
      </c>
      <c r="CM97">
        <v>1.2220563537973502E-3</v>
      </c>
      <c r="CN97">
        <v>8.5126676602086435E-5</v>
      </c>
      <c r="CO97">
        <v>1.5153583617747441E-3</v>
      </c>
      <c r="CP97">
        <v>1.6311468612654451E-4</v>
      </c>
      <c r="CQ97">
        <v>1.632312584396916E-3</v>
      </c>
      <c r="CR97">
        <v>4.6506489919911627E-4</v>
      </c>
      <c r="CS97">
        <v>2.5233578086528312E-2</v>
      </c>
      <c r="CT97">
        <v>1.2032378035440822E-5</v>
      </c>
      <c r="CU97">
        <v>1.7467248908296942E-4</v>
      </c>
      <c r="CV97">
        <v>1.3187830687830689E-3</v>
      </c>
      <c r="CW97">
        <v>2.9358466986044576E-4</v>
      </c>
      <c r="CX97">
        <v>9.4473716456316625E-5</v>
      </c>
      <c r="CY97">
        <v>1.5235775957493911E-3</v>
      </c>
      <c r="CZ97">
        <v>4.0221745639946587E-4</v>
      </c>
      <c r="DA97">
        <v>2.3618715183972074E-4</v>
      </c>
      <c r="DB97">
        <v>2.6500174531145877E-4</v>
      </c>
      <c r="DC97">
        <v>2.6194703782194476E-5</v>
      </c>
      <c r="DD97">
        <v>2.7374810318664644E-4</v>
      </c>
      <c r="DE97">
        <v>2.1335289801907558E-3</v>
      </c>
      <c r="DF97">
        <v>2.2266102491772449E-4</v>
      </c>
      <c r="DG97">
        <v>3.5186757215619694E-4</v>
      </c>
      <c r="DH97">
        <v>1.0914692855767379E-3</v>
      </c>
      <c r="DI97">
        <v>1.4777861445783134E-4</v>
      </c>
      <c r="DJ97">
        <v>5.9650112866817154E-4</v>
      </c>
      <c r="DK97">
        <v>6.1481963199571548E-4</v>
      </c>
      <c r="DL97">
        <v>4.4509688784497947E-4</v>
      </c>
      <c r="DM97">
        <v>6.8937040065412914E-4</v>
      </c>
      <c r="DN97">
        <v>0</v>
      </c>
    </row>
    <row r="98" spans="1:118">
      <c r="A98" t="s">
        <v>144</v>
      </c>
      <c r="B98">
        <v>1.039615634027E-4</v>
      </c>
      <c r="C98">
        <v>1.1064394777605665E-5</v>
      </c>
      <c r="D98">
        <v>1.9562269998063143E-5</v>
      </c>
      <c r="E98">
        <v>9.1776798825256973E-6</v>
      </c>
      <c r="F98">
        <v>7.4605954465849385E-4</v>
      </c>
      <c r="G98">
        <v>8.469414544499869E-4</v>
      </c>
      <c r="H98">
        <v>4.3397645350344897E-4</v>
      </c>
      <c r="I98">
        <v>1.6564002403846154E-4</v>
      </c>
      <c r="J98">
        <v>1.4086355982991352E-4</v>
      </c>
      <c r="K98">
        <v>2.8667642752562225E-4</v>
      </c>
      <c r="L98">
        <v>3.5513671204667659E-4</v>
      </c>
      <c r="M98">
        <v>3.1227607276767115E-3</v>
      </c>
      <c r="N98">
        <v>4.1163547599674536E-3</v>
      </c>
      <c r="O98">
        <v>2.015574896930829E-4</v>
      </c>
      <c r="P98">
        <v>3.3382461311717024E-4</v>
      </c>
      <c r="Q98">
        <v>4.3771043771043774E-5</v>
      </c>
      <c r="R98">
        <v>4.276966556759303E-4</v>
      </c>
      <c r="S98">
        <v>4.3860240422424448E-4</v>
      </c>
      <c r="T98">
        <v>3.5937697859946818E-4</v>
      </c>
      <c r="U98">
        <v>2.0383713864050699E-4</v>
      </c>
      <c r="V98">
        <v>2.5798754583018098E-3</v>
      </c>
      <c r="W98">
        <v>6.1741339678186879E-4</v>
      </c>
      <c r="X98">
        <v>3.9665808470897067E-4</v>
      </c>
      <c r="Y98">
        <v>7.20888126548504E-5</v>
      </c>
      <c r="Z98">
        <v>4.5947117468573902E-5</v>
      </c>
      <c r="AA98">
        <v>3.7774213576158939E-4</v>
      </c>
      <c r="AB98">
        <v>6.6413043478260865E-4</v>
      </c>
      <c r="AC98">
        <v>3.3314998942246668E-4</v>
      </c>
      <c r="AD98">
        <v>1.2747765254566654E-4</v>
      </c>
      <c r="AE98">
        <v>8.2982413681832853E-4</v>
      </c>
      <c r="AF98">
        <v>4.7793464310395893E-4</v>
      </c>
      <c r="AG98">
        <v>8.3600770218228502E-4</v>
      </c>
      <c r="AH98">
        <v>5.0503256364712841E-4</v>
      </c>
      <c r="AI98">
        <v>2.8037145131334571E-4</v>
      </c>
      <c r="AJ98">
        <v>4.6668515713340876E-4</v>
      </c>
      <c r="AK98">
        <v>4.0809122997556335E-4</v>
      </c>
      <c r="AL98">
        <v>4.4154030327214685E-4</v>
      </c>
      <c r="AM98">
        <v>4.0162706058659818E-4</v>
      </c>
      <c r="AN98">
        <v>3.6567164179104476E-4</v>
      </c>
      <c r="AO98">
        <v>1.5931134820562561E-4</v>
      </c>
      <c r="AP98">
        <v>1.9144589429286941E-4</v>
      </c>
      <c r="AQ98">
        <v>8.7552896541660598E-6</v>
      </c>
      <c r="AR98">
        <v>3.227194492254733E-6</v>
      </c>
      <c r="AS98">
        <v>4.0702251613919069E-5</v>
      </c>
      <c r="AT98">
        <v>1.3752345215759849E-4</v>
      </c>
      <c r="AU98">
        <v>4.9041645760160562E-4</v>
      </c>
      <c r="AV98">
        <v>4.6442099567099563E-4</v>
      </c>
      <c r="AW98">
        <v>5.0520123394791595E-5</v>
      </c>
      <c r="AX98">
        <v>6.0533406131677955E-5</v>
      </c>
      <c r="AY98">
        <v>1.0094498135062026E-4</v>
      </c>
      <c r="AZ98">
        <v>0</v>
      </c>
      <c r="BA98">
        <v>2.6878293908567225E-4</v>
      </c>
      <c r="BB98">
        <v>1.7640273210220085E-3</v>
      </c>
      <c r="BC98">
        <v>5.8235905204312433E-4</v>
      </c>
      <c r="BD98">
        <v>4.0341739949119608E-4</v>
      </c>
      <c r="BE98">
        <v>1.5549787635677205E-4</v>
      </c>
      <c r="BF98">
        <v>2.5286258807222881E-3</v>
      </c>
      <c r="BG98">
        <v>1.8860361035568211E-3</v>
      </c>
      <c r="BH98">
        <v>1.5101955407243429E-4</v>
      </c>
      <c r="BI98">
        <v>6.2708021803096808E-7</v>
      </c>
      <c r="BJ98">
        <v>1.026820140621456E-3</v>
      </c>
      <c r="BK98">
        <v>9.3016926651178227E-4</v>
      </c>
      <c r="BL98">
        <v>1.8239606001603482E-4</v>
      </c>
      <c r="BM98">
        <v>3.6317467816227706E-4</v>
      </c>
      <c r="BN98">
        <v>4.4536615217243484E-5</v>
      </c>
      <c r="BO98">
        <v>1.1389998098497813E-4</v>
      </c>
      <c r="BP98">
        <v>1.1170919723551303E-4</v>
      </c>
      <c r="BQ98">
        <v>2.4917883211678831E-4</v>
      </c>
      <c r="BR98">
        <v>5.339101177601538E-4</v>
      </c>
      <c r="BS98">
        <v>6.0705708479586189E-4</v>
      </c>
      <c r="BT98">
        <v>1.5184359805510534E-3</v>
      </c>
      <c r="BU98">
        <v>1.081573839910604E-4</v>
      </c>
      <c r="BV98">
        <v>2.172025695331781E-4</v>
      </c>
      <c r="BW98">
        <v>7.2337552742616037E-5</v>
      </c>
      <c r="BX98">
        <v>1.3495620289264616E-5</v>
      </c>
      <c r="BY98">
        <v>4.4955467951525771E-4</v>
      </c>
      <c r="BZ98">
        <v>3.0000626939594372E-4</v>
      </c>
      <c r="CA98">
        <v>6.5964064940348855E-5</v>
      </c>
      <c r="CB98">
        <v>6.7095222295952229E-5</v>
      </c>
      <c r="CC98">
        <v>2.2352195053202735E-4</v>
      </c>
      <c r="CD98">
        <v>2.3669923995656893E-4</v>
      </c>
      <c r="CE98">
        <v>6.1118181818181812E-4</v>
      </c>
      <c r="CF98">
        <v>4.7988680623174294E-4</v>
      </c>
      <c r="CG98">
        <v>2.0185491493383744E-4</v>
      </c>
      <c r="CH98">
        <v>0</v>
      </c>
      <c r="CI98">
        <v>1.1958104626414251E-4</v>
      </c>
      <c r="CJ98">
        <v>8.1293161060369795E-4</v>
      </c>
      <c r="CK98">
        <v>1.3057851239669422E-3</v>
      </c>
      <c r="CL98">
        <v>9.5542649219788683E-4</v>
      </c>
      <c r="CM98">
        <v>6.0962866206381791E-4</v>
      </c>
      <c r="CN98">
        <v>1.5141579731743666E-5</v>
      </c>
      <c r="CO98">
        <v>7.683731513083049E-4</v>
      </c>
      <c r="CP98">
        <v>1.3715896840534039E-4</v>
      </c>
      <c r="CQ98">
        <v>8.5346517402099572E-4</v>
      </c>
      <c r="CR98">
        <v>1.0129692180230706E-3</v>
      </c>
      <c r="CS98">
        <v>0</v>
      </c>
      <c r="CT98">
        <v>2.1877050973528769E-7</v>
      </c>
      <c r="CU98">
        <v>1.1797698706560182E-3</v>
      </c>
      <c r="CV98">
        <v>1.1163458291117867E-3</v>
      </c>
      <c r="CW98">
        <v>2.7654655280149969E-4</v>
      </c>
      <c r="CX98">
        <v>2.9192500919005024E-3</v>
      </c>
      <c r="CY98">
        <v>2.071064866061545E-3</v>
      </c>
      <c r="CZ98">
        <v>2.1533484400922592E-2</v>
      </c>
      <c r="DA98">
        <v>5.7438974824873881E-4</v>
      </c>
      <c r="DB98">
        <v>4.531463205661156E-3</v>
      </c>
      <c r="DC98">
        <v>3.1755637016247585E-3</v>
      </c>
      <c r="DD98">
        <v>7.3596358118361156E-5</v>
      </c>
      <c r="DE98">
        <v>8.0704328686720462E-6</v>
      </c>
      <c r="DF98">
        <v>2.6064880112834979E-4</v>
      </c>
      <c r="DG98">
        <v>2.719298245614035E-4</v>
      </c>
      <c r="DH98">
        <v>1.1457731561717699E-4</v>
      </c>
      <c r="DI98">
        <v>3.0948795180722895E-4</v>
      </c>
      <c r="DJ98">
        <v>2.3288186606471031E-4</v>
      </c>
      <c r="DK98">
        <v>1.3224436708618646E-4</v>
      </c>
      <c r="DL98">
        <v>4.5273047563123891E-4</v>
      </c>
      <c r="DM98">
        <v>7.4341782502044163E-4</v>
      </c>
      <c r="DN98">
        <v>0</v>
      </c>
    </row>
    <row r="99" spans="1:118">
      <c r="A99" t="s">
        <v>145</v>
      </c>
      <c r="B99">
        <v>0</v>
      </c>
      <c r="C99">
        <v>7.5459172383270646E-5</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1.1519151107998718E-4</v>
      </c>
      <c r="AY99">
        <v>0</v>
      </c>
      <c r="AZ99">
        <v>0</v>
      </c>
      <c r="BA99">
        <v>0</v>
      </c>
      <c r="BB99">
        <v>0</v>
      </c>
      <c r="BC99">
        <v>0</v>
      </c>
      <c r="BD99">
        <v>0</v>
      </c>
      <c r="BE99">
        <v>0</v>
      </c>
      <c r="BF99">
        <v>0</v>
      </c>
      <c r="BG99">
        <v>0</v>
      </c>
      <c r="BH99">
        <v>0</v>
      </c>
      <c r="BI99">
        <v>0</v>
      </c>
      <c r="BJ99">
        <v>1.1151432675587811E-6</v>
      </c>
      <c r="BK99">
        <v>0</v>
      </c>
      <c r="BL99">
        <v>0</v>
      </c>
      <c r="BM99">
        <v>0</v>
      </c>
      <c r="BN99">
        <v>0</v>
      </c>
      <c r="BO99">
        <v>0</v>
      </c>
      <c r="BP99">
        <v>0</v>
      </c>
      <c r="BQ99">
        <v>0</v>
      </c>
      <c r="BR99">
        <v>0</v>
      </c>
      <c r="BS99">
        <v>0</v>
      </c>
      <c r="BT99">
        <v>0</v>
      </c>
      <c r="BU99">
        <v>0</v>
      </c>
      <c r="BV99">
        <v>0</v>
      </c>
      <c r="BW99">
        <v>0</v>
      </c>
      <c r="BX99">
        <v>0</v>
      </c>
      <c r="BY99">
        <v>0</v>
      </c>
      <c r="BZ99">
        <v>2.3666969687470612E-6</v>
      </c>
      <c r="CA99">
        <v>0</v>
      </c>
      <c r="CB99">
        <v>0</v>
      </c>
      <c r="CC99">
        <v>0</v>
      </c>
      <c r="CD99">
        <v>0</v>
      </c>
      <c r="CE99">
        <v>0</v>
      </c>
      <c r="CF99">
        <v>2.3429892891918206E-6</v>
      </c>
      <c r="CG99">
        <v>0</v>
      </c>
      <c r="CH99">
        <v>5.9630292188431724E-7</v>
      </c>
      <c r="CI99">
        <v>0</v>
      </c>
      <c r="CJ99">
        <v>0</v>
      </c>
      <c r="CK99">
        <v>0</v>
      </c>
      <c r="CL99">
        <v>0</v>
      </c>
      <c r="CM99">
        <v>2.0115693226348202E-5</v>
      </c>
      <c r="CN99">
        <v>0</v>
      </c>
      <c r="CO99">
        <v>0</v>
      </c>
      <c r="CP99">
        <v>1.0096193714238328E-4</v>
      </c>
      <c r="CQ99">
        <v>0</v>
      </c>
      <c r="CR99">
        <v>1.4295562211883669E-3</v>
      </c>
      <c r="CS99">
        <v>5.7355786141399932E-5</v>
      </c>
      <c r="CT99">
        <v>0</v>
      </c>
      <c r="CU99">
        <v>2.7627143971972702E-4</v>
      </c>
      <c r="CV99">
        <v>1.3253686817516605E-3</v>
      </c>
      <c r="CW99">
        <v>1.1247656738179546E-6</v>
      </c>
      <c r="CX99">
        <v>2.681043989707144E-4</v>
      </c>
      <c r="CY99">
        <v>0</v>
      </c>
      <c r="CZ99">
        <v>6.5957188524258488E-6</v>
      </c>
      <c r="DA99">
        <v>6.6703325603079358E-5</v>
      </c>
      <c r="DB99">
        <v>6.0200552153079681E-4</v>
      </c>
      <c r="DC99">
        <v>1.7049468278060981E-4</v>
      </c>
      <c r="DD99">
        <v>3.7936267071320182E-7</v>
      </c>
      <c r="DE99">
        <v>0</v>
      </c>
      <c r="DF99">
        <v>2.7926657263751762E-5</v>
      </c>
      <c r="DG99">
        <v>0</v>
      </c>
      <c r="DH99">
        <v>0</v>
      </c>
      <c r="DI99">
        <v>5.0640060240963851E-4</v>
      </c>
      <c r="DJ99">
        <v>1.8340857787810382E-4</v>
      </c>
      <c r="DK99">
        <v>3.8368845874297075E-5</v>
      </c>
      <c r="DL99">
        <v>0</v>
      </c>
      <c r="DM99">
        <v>0</v>
      </c>
      <c r="DN99">
        <v>0</v>
      </c>
    </row>
    <row r="100" spans="1:118">
      <c r="A100" t="s">
        <v>146</v>
      </c>
      <c r="B100">
        <v>1.0244355361669515E-4</v>
      </c>
      <c r="C100">
        <v>9.7348971011285684E-3</v>
      </c>
      <c r="D100">
        <v>1.2027890761185357E-4</v>
      </c>
      <c r="E100">
        <v>1.6257604363331235E-6</v>
      </c>
      <c r="F100">
        <v>4.2031523642732048E-6</v>
      </c>
      <c r="G100">
        <v>2.8012601732738248E-4</v>
      </c>
      <c r="H100">
        <v>5.4198433691198588E-6</v>
      </c>
      <c r="I100">
        <v>5.5588942307692303E-6</v>
      </c>
      <c r="J100">
        <v>2.9993436260380694E-5</v>
      </c>
      <c r="K100">
        <v>1.3587115666178625E-4</v>
      </c>
      <c r="L100">
        <v>5.3254776341379707E-5</v>
      </c>
      <c r="M100">
        <v>3.0134703513400916E-5</v>
      </c>
      <c r="N100">
        <v>1.7493897477624084E-4</v>
      </c>
      <c r="O100">
        <v>3.6036036036036031E-5</v>
      </c>
      <c r="P100">
        <v>3.3161385408990417E-5</v>
      </c>
      <c r="Q100">
        <v>6.7340067340067342E-6</v>
      </c>
      <c r="R100">
        <v>3.2972209138012242E-5</v>
      </c>
      <c r="S100">
        <v>1.4829794405123021E-5</v>
      </c>
      <c r="T100">
        <v>1.2156515132328732E-4</v>
      </c>
      <c r="U100">
        <v>2.639117978991232E-5</v>
      </c>
      <c r="V100">
        <v>2.8889018215678291E-4</v>
      </c>
      <c r="W100">
        <v>6.2023631890954558E-5</v>
      </c>
      <c r="X100">
        <v>4.0537129587561206E-4</v>
      </c>
      <c r="Y100">
        <v>2.1774347246045359E-5</v>
      </c>
      <c r="Z100">
        <v>4.7680970957954049E-6</v>
      </c>
      <c r="AA100">
        <v>8.3040149006622516E-5</v>
      </c>
      <c r="AB100">
        <v>1.9565217391304346E-6</v>
      </c>
      <c r="AC100">
        <v>3.3573090755235878E-5</v>
      </c>
      <c r="AD100">
        <v>1.7197823552273609E-5</v>
      </c>
      <c r="AE100">
        <v>1.6388351080993868E-4</v>
      </c>
      <c r="AF100">
        <v>8.7866521867904036E-5</v>
      </c>
      <c r="AG100">
        <v>5.648267008985879E-5</v>
      </c>
      <c r="AH100">
        <v>1.7643576080521019E-4</v>
      </c>
      <c r="AI100">
        <v>3.1456619793048554E-5</v>
      </c>
      <c r="AJ100">
        <v>7.245418275692859E-5</v>
      </c>
      <c r="AK100">
        <v>8.3355959815367909E-5</v>
      </c>
      <c r="AL100">
        <v>2.0810055865921786E-4</v>
      </c>
      <c r="AM100">
        <v>3.2041675586954971E-5</v>
      </c>
      <c r="AN100">
        <v>2.8272101033295063E-4</v>
      </c>
      <c r="AO100">
        <v>6.9915939217588098E-6</v>
      </c>
      <c r="AP100">
        <v>2.1675233952814024E-4</v>
      </c>
      <c r="AQ100">
        <v>4.1806508098642925E-5</v>
      </c>
      <c r="AR100">
        <v>8.0464716006884676E-5</v>
      </c>
      <c r="AS100">
        <v>4.3528578176665092E-4</v>
      </c>
      <c r="AT100">
        <v>7.6923076923076912E-4</v>
      </c>
      <c r="AU100">
        <v>0</v>
      </c>
      <c r="AV100">
        <v>1.8082611832611834E-5</v>
      </c>
      <c r="AW100">
        <v>6.2615682617117436E-5</v>
      </c>
      <c r="AX100">
        <v>1.3621796773925531E-3</v>
      </c>
      <c r="AY100">
        <v>1.0728457881001466E-4</v>
      </c>
      <c r="AZ100">
        <v>0</v>
      </c>
      <c r="BA100">
        <v>2.3438329860685542E-4</v>
      </c>
      <c r="BB100">
        <v>3.071085251707564E-5</v>
      </c>
      <c r="BC100">
        <v>5.7283570577342012E-4</v>
      </c>
      <c r="BD100">
        <v>7.6476833396766882E-4</v>
      </c>
      <c r="BE100">
        <v>2.1849929211892403E-4</v>
      </c>
      <c r="BF100">
        <v>8.5885342471027598E-4</v>
      </c>
      <c r="BG100">
        <v>1.2848454999036382E-3</v>
      </c>
      <c r="BH100">
        <v>3.2037621352540483E-5</v>
      </c>
      <c r="BI100">
        <v>7.3802517968260091E-6</v>
      </c>
      <c r="BJ100">
        <v>9.2388674680577603E-4</v>
      </c>
      <c r="BK100">
        <v>2.583604381015599E-3</v>
      </c>
      <c r="BL100">
        <v>1.0659145573244759E-3</v>
      </c>
      <c r="BM100">
        <v>7.6357230030313762E-4</v>
      </c>
      <c r="BN100">
        <v>1.6162371659753859E-4</v>
      </c>
      <c r="BO100">
        <v>0</v>
      </c>
      <c r="BP100">
        <v>3.076820839978735E-5</v>
      </c>
      <c r="BQ100">
        <v>0</v>
      </c>
      <c r="BR100">
        <v>9.533285267964432E-4</v>
      </c>
      <c r="BS100">
        <v>9.2053318933052908E-4</v>
      </c>
      <c r="BT100">
        <v>0</v>
      </c>
      <c r="BU100">
        <v>3.5793683467623362E-4</v>
      </c>
      <c r="BV100">
        <v>4.4508235458857716E-4</v>
      </c>
      <c r="BW100">
        <v>0</v>
      </c>
      <c r="BX100">
        <v>1.239559991851701E-4</v>
      </c>
      <c r="BY100">
        <v>1.3856767411300922E-3</v>
      </c>
      <c r="BZ100">
        <v>1.1646970314410207E-4</v>
      </c>
      <c r="CA100">
        <v>0</v>
      </c>
      <c r="CB100">
        <v>0</v>
      </c>
      <c r="CC100">
        <v>0</v>
      </c>
      <c r="CD100">
        <v>0</v>
      </c>
      <c r="CE100">
        <v>0</v>
      </c>
      <c r="CF100">
        <v>8.7786027263875364E-5</v>
      </c>
      <c r="CG100">
        <v>0</v>
      </c>
      <c r="CH100">
        <v>1.7889087656529517E-5</v>
      </c>
      <c r="CI100">
        <v>0</v>
      </c>
      <c r="CJ100">
        <v>0</v>
      </c>
      <c r="CK100">
        <v>6.4988730277986475E-5</v>
      </c>
      <c r="CL100">
        <v>2.0359666923238403E-3</v>
      </c>
      <c r="CM100">
        <v>1.0832618025751074E-3</v>
      </c>
      <c r="CN100">
        <v>3.6304023845007448E-4</v>
      </c>
      <c r="CO100">
        <v>0</v>
      </c>
      <c r="CP100">
        <v>5.6600879011526662E-4</v>
      </c>
      <c r="CQ100">
        <v>0</v>
      </c>
      <c r="CR100">
        <v>1.0279406453805791E-2</v>
      </c>
      <c r="CS100">
        <v>7.238832219486457E-4</v>
      </c>
      <c r="CT100">
        <v>0</v>
      </c>
      <c r="CU100">
        <v>3.0175336643033855E-3</v>
      </c>
      <c r="CV100">
        <v>4.632055611842846E-2</v>
      </c>
      <c r="CW100">
        <v>3.5733805457196415E-3</v>
      </c>
      <c r="CX100">
        <v>2.0166646244332799E-3</v>
      </c>
      <c r="CY100">
        <v>0</v>
      </c>
      <c r="CZ100">
        <v>4.9030773277222509E-3</v>
      </c>
      <c r="DA100">
        <v>3.3609869223229016E-4</v>
      </c>
      <c r="DB100">
        <v>5.1156665503125694E-3</v>
      </c>
      <c r="DC100">
        <v>8.1142486205777341E-4</v>
      </c>
      <c r="DD100">
        <v>4.1297420333839146E-4</v>
      </c>
      <c r="DE100">
        <v>0</v>
      </c>
      <c r="DF100">
        <v>1.9183826986365774E-3</v>
      </c>
      <c r="DG100">
        <v>0</v>
      </c>
      <c r="DH100">
        <v>0</v>
      </c>
      <c r="DI100">
        <v>3.3339608433734943E-3</v>
      </c>
      <c r="DJ100">
        <v>3.6012039127163277E-3</v>
      </c>
      <c r="DK100">
        <v>3.5867028805324966E-4</v>
      </c>
      <c r="DL100">
        <v>5.2123703268741432E-4</v>
      </c>
      <c r="DM100">
        <v>1.2158626328699919E-4</v>
      </c>
      <c r="DN100">
        <v>0</v>
      </c>
    </row>
    <row r="101" spans="1:118">
      <c r="A101" t="s">
        <v>147</v>
      </c>
      <c r="B101">
        <v>1.964569946353829E-5</v>
      </c>
      <c r="C101">
        <v>4.9030759017481742E-3</v>
      </c>
      <c r="D101">
        <v>2.4985473561882629E-5</v>
      </c>
      <c r="E101">
        <v>2.6221942521501996E-7</v>
      </c>
      <c r="F101">
        <v>1.0507880910683012E-6</v>
      </c>
      <c r="G101">
        <v>4.5943817274875295E-5</v>
      </c>
      <c r="H101">
        <v>1.1669519215808308E-6</v>
      </c>
      <c r="I101">
        <v>1.5775240384615386E-6</v>
      </c>
      <c r="J101">
        <v>4.8514597186153371E-6</v>
      </c>
      <c r="K101">
        <v>2.950219619326501E-5</v>
      </c>
      <c r="L101">
        <v>1.1297334401098274E-5</v>
      </c>
      <c r="M101">
        <v>5.4159144563255106E-6</v>
      </c>
      <c r="N101">
        <v>3.0105777054515867E-5</v>
      </c>
      <c r="O101">
        <v>6.4131928538708203E-6</v>
      </c>
      <c r="P101">
        <v>5.158437730287399E-6</v>
      </c>
      <c r="Q101">
        <v>0</v>
      </c>
      <c r="R101">
        <v>6.9712670748940173E-6</v>
      </c>
      <c r="S101">
        <v>3.0333670374115269E-6</v>
      </c>
      <c r="T101">
        <v>1.9880967455995947E-5</v>
      </c>
      <c r="U101">
        <v>5.1653789391440224E-6</v>
      </c>
      <c r="V101">
        <v>4.1610894488738866E-5</v>
      </c>
      <c r="W101">
        <v>1.286445941041255E-5</v>
      </c>
      <c r="X101">
        <v>1.8454944722096018E-3</v>
      </c>
      <c r="Y101">
        <v>4.621688583952735E-6</v>
      </c>
      <c r="Z101">
        <v>4.3346337234503683E-7</v>
      </c>
      <c r="AA101">
        <v>1.3762417218543047E-5</v>
      </c>
      <c r="AB101">
        <v>4.3478260869565219E-7</v>
      </c>
      <c r="AC101">
        <v>7.0869473238840708E-6</v>
      </c>
      <c r="AD101">
        <v>3.4978624174115817E-6</v>
      </c>
      <c r="AE101">
        <v>3.0130687318489837E-5</v>
      </c>
      <c r="AF101">
        <v>1.6882219370125383E-5</v>
      </c>
      <c r="AG101">
        <v>0</v>
      </c>
      <c r="AH101">
        <v>3.7102822182751133E-5</v>
      </c>
      <c r="AI101">
        <v>6.4208012735473597E-6</v>
      </c>
      <c r="AJ101">
        <v>1.4913272599261802E-5</v>
      </c>
      <c r="AK101">
        <v>1.5204995927233234E-5</v>
      </c>
      <c r="AL101">
        <v>6.0654429369513169E-5</v>
      </c>
      <c r="AM101">
        <v>5.7089845143795049E-6</v>
      </c>
      <c r="AN101">
        <v>5.4822043628013777E-5</v>
      </c>
      <c r="AO101">
        <v>1.7782088587132233E-6</v>
      </c>
      <c r="AP101">
        <v>4.8965335442203768E-5</v>
      </c>
      <c r="AQ101">
        <v>4.6257113672844013E-5</v>
      </c>
      <c r="AR101">
        <v>6.6695352839931152E-6</v>
      </c>
      <c r="AS101">
        <v>1.495040151157298E-4</v>
      </c>
      <c r="AT101">
        <v>1.5853658536585366E-4</v>
      </c>
      <c r="AU101">
        <v>1.5735072754641244E-4</v>
      </c>
      <c r="AV101">
        <v>9.3163780663780652E-5</v>
      </c>
      <c r="AW101">
        <v>9.3406987588779693E-6</v>
      </c>
      <c r="AX101">
        <v>3.3934315319699467E-4</v>
      </c>
      <c r="AY101">
        <v>1.7386226867023369E-5</v>
      </c>
      <c r="AZ101">
        <v>0</v>
      </c>
      <c r="BA101">
        <v>5.3356211954079344E-5</v>
      </c>
      <c r="BB101">
        <v>1.1130786744244877E-6</v>
      </c>
      <c r="BC101">
        <v>1.167921506224398E-4</v>
      </c>
      <c r="BD101">
        <v>1.5478455960417459E-4</v>
      </c>
      <c r="BE101">
        <v>3.3034450212364326E-5</v>
      </c>
      <c r="BF101">
        <v>9.0979093674200135E-5</v>
      </c>
      <c r="BG101">
        <v>2.7383884023212491E-4</v>
      </c>
      <c r="BH101">
        <v>0</v>
      </c>
      <c r="BI101">
        <v>1.7847667743958323E-6</v>
      </c>
      <c r="BJ101">
        <v>2.3138277765177289E-4</v>
      </c>
      <c r="BK101">
        <v>5.252572187188848E-4</v>
      </c>
      <c r="BL101">
        <v>2.0490207307295841E-4</v>
      </c>
      <c r="BM101">
        <v>9.0350773591590879E-5</v>
      </c>
      <c r="BN101">
        <v>4.072890460325015E-5</v>
      </c>
      <c r="BO101">
        <v>1.3738353299106294E-4</v>
      </c>
      <c r="BP101">
        <v>2.9312865497076022E-4</v>
      </c>
      <c r="BQ101">
        <v>2.8458029197080294E-4</v>
      </c>
      <c r="BR101">
        <v>2.1223263638548424E-4</v>
      </c>
      <c r="BS101">
        <v>4.3406897923801676E-4</v>
      </c>
      <c r="BT101">
        <v>2.7937601296596436E-4</v>
      </c>
      <c r="BU101">
        <v>1.6255072634241018E-3</v>
      </c>
      <c r="BV101">
        <v>1.4929197808545274E-3</v>
      </c>
      <c r="BW101">
        <v>5.3812658227848106E-4</v>
      </c>
      <c r="BX101">
        <v>1.2645141576695865E-4</v>
      </c>
      <c r="BY101">
        <v>4.2641261498028911E-4</v>
      </c>
      <c r="BZ101">
        <v>4.3399893420268961E-5</v>
      </c>
      <c r="CA101">
        <v>1.3124565248776135E-8</v>
      </c>
      <c r="CB101">
        <v>8.294625082946251E-9</v>
      </c>
      <c r="CC101">
        <v>3.076104573321119E-3</v>
      </c>
      <c r="CD101">
        <v>2.669200144770177E-4</v>
      </c>
      <c r="CE101">
        <v>2.4286060606060608E-3</v>
      </c>
      <c r="CF101">
        <v>3.0975839824732231E-3</v>
      </c>
      <c r="CG101">
        <v>1.3898570415879017E-3</v>
      </c>
      <c r="CH101">
        <v>5.9630292188431724E-6</v>
      </c>
      <c r="CI101">
        <v>5.0963369553041332E-4</v>
      </c>
      <c r="CJ101">
        <v>4.9102249944308314E-3</v>
      </c>
      <c r="CK101">
        <v>1.3974455296769347E-4</v>
      </c>
      <c r="CL101">
        <v>2.0142747183542089E-3</v>
      </c>
      <c r="CM101">
        <v>3.8350438514648255E-3</v>
      </c>
      <c r="CN101">
        <v>1.5070044709388972E-4</v>
      </c>
      <c r="CO101">
        <v>4.0384527872582478E-3</v>
      </c>
      <c r="CP101">
        <v>9.9096110788622608E-5</v>
      </c>
      <c r="CQ101">
        <v>5.653134120311887E-3</v>
      </c>
      <c r="CR101">
        <v>4.4811887918764478E-3</v>
      </c>
      <c r="CS101">
        <v>1.5548056630320082E-3</v>
      </c>
      <c r="CT101">
        <v>1.7501640778823015E-6</v>
      </c>
      <c r="CU101">
        <v>6.531671841532867E-3</v>
      </c>
      <c r="CV101">
        <v>8.8291962174940897E-3</v>
      </c>
      <c r="CW101">
        <v>2.8081024786502816E-3</v>
      </c>
      <c r="CX101">
        <v>3.8941306212473962E-4</v>
      </c>
      <c r="CY101">
        <v>5.5767102058888642E-4</v>
      </c>
      <c r="CZ101">
        <v>3.1031339780682229E-3</v>
      </c>
      <c r="DA101">
        <v>1.6384871016329166E-3</v>
      </c>
      <c r="DB101">
        <v>1.1057024085298131E-3</v>
      </c>
      <c r="DC101">
        <v>1.334956183057449E-3</v>
      </c>
      <c r="DD101">
        <v>3.56752655538695E-4</v>
      </c>
      <c r="DE101">
        <v>3.6683785766691122E-5</v>
      </c>
      <c r="DF101">
        <v>1.6790785143394452E-3</v>
      </c>
      <c r="DG101">
        <v>9.2190152801358233E-4</v>
      </c>
      <c r="DH101">
        <v>7.1711919892162527E-4</v>
      </c>
      <c r="DI101">
        <v>5.613704819277109E-4</v>
      </c>
      <c r="DJ101">
        <v>1.439240030097818E-3</v>
      </c>
      <c r="DK101">
        <v>2.1755097356642822E-4</v>
      </c>
      <c r="DL101">
        <v>7.2616950479545897E-5</v>
      </c>
      <c r="DM101">
        <v>1.3753066230580538E-4</v>
      </c>
      <c r="DN101">
        <v>0</v>
      </c>
    </row>
    <row r="102" spans="1:118">
      <c r="A102" t="s">
        <v>148</v>
      </c>
      <c r="B102">
        <v>9.9481223840122621E-6</v>
      </c>
      <c r="C102">
        <v>1.1900863022792653E-3</v>
      </c>
      <c r="D102">
        <v>1.549486732519853E-5</v>
      </c>
      <c r="E102">
        <v>5.7688273547304385E-7</v>
      </c>
      <c r="F102">
        <v>2.1015761821366024E-6</v>
      </c>
      <c r="G102">
        <v>5.0275662903649253E-5</v>
      </c>
      <c r="H102">
        <v>5.0827239251076188E-6</v>
      </c>
      <c r="I102">
        <v>3.6508413461538461E-5</v>
      </c>
      <c r="J102">
        <v>5.7932136639936077E-6</v>
      </c>
      <c r="K102">
        <v>5.7174231332357247E-5</v>
      </c>
      <c r="L102">
        <v>3.1003317698203866E-5</v>
      </c>
      <c r="M102">
        <v>3.5134009165393697E-5</v>
      </c>
      <c r="N102">
        <v>6.1025223759153783E-5</v>
      </c>
      <c r="O102">
        <v>9.772484348755536E-6</v>
      </c>
      <c r="P102">
        <v>2.1739130434782607E-5</v>
      </c>
      <c r="Q102">
        <v>3.3670033670033671E-6</v>
      </c>
      <c r="R102">
        <v>1.4130946773433819E-5</v>
      </c>
      <c r="S102">
        <v>7.8642849118076623E-6</v>
      </c>
      <c r="T102">
        <v>1.772825123464607E-5</v>
      </c>
      <c r="U102">
        <v>6.2071360361142454E-6</v>
      </c>
      <c r="V102">
        <v>6.3725775475760921E-5</v>
      </c>
      <c r="W102">
        <v>2.5688591361858291E-5</v>
      </c>
      <c r="X102">
        <v>5.3682669493664499E-5</v>
      </c>
      <c r="Y102">
        <v>8.0522203163712598E-6</v>
      </c>
      <c r="Z102">
        <v>1.3003901170351105E-6</v>
      </c>
      <c r="AA102">
        <v>2.7369619205298013E-5</v>
      </c>
      <c r="AB102">
        <v>3.2608695652173915E-7</v>
      </c>
      <c r="AC102">
        <v>1.1487201184683732E-5</v>
      </c>
      <c r="AD102">
        <v>1.2631169840652935E-5</v>
      </c>
      <c r="AE102">
        <v>2.3475314617618583E-5</v>
      </c>
      <c r="AF102">
        <v>1.915292723862178E-5</v>
      </c>
      <c r="AG102">
        <v>1.123234916559692E-5</v>
      </c>
      <c r="AH102">
        <v>2.3880007894217484E-5</v>
      </c>
      <c r="AI102">
        <v>7.3335102149111162E-6</v>
      </c>
      <c r="AJ102">
        <v>2.6690277570352669E-5</v>
      </c>
      <c r="AK102">
        <v>2.3486288351887047E-5</v>
      </c>
      <c r="AL102">
        <v>2.6336791699920194E-5</v>
      </c>
      <c r="AM102">
        <v>2.9329907942624702E-5</v>
      </c>
      <c r="AN102">
        <v>5.0947187141216991E-5</v>
      </c>
      <c r="AO102">
        <v>1.9802780472033625E-6</v>
      </c>
      <c r="AP102">
        <v>3.9607222881244231E-5</v>
      </c>
      <c r="AQ102">
        <v>2.9111338100102148E-5</v>
      </c>
      <c r="AR102">
        <v>1.0972461273666091E-5</v>
      </c>
      <c r="AS102">
        <v>5.2905054322153996E-5</v>
      </c>
      <c r="AT102">
        <v>6.1350844277673544E-5</v>
      </c>
      <c r="AU102">
        <v>4.2288008028098346E-4</v>
      </c>
      <c r="AV102">
        <v>3.4438131313131314E-4</v>
      </c>
      <c r="AW102">
        <v>5.2801492216084367E-6</v>
      </c>
      <c r="AX102">
        <v>7.6521346927632911E-5</v>
      </c>
      <c r="AY102">
        <v>7.6504164829533948E-6</v>
      </c>
      <c r="AZ102">
        <v>2.4077046548956662E-6</v>
      </c>
      <c r="BA102">
        <v>6.2262532173060428E-5</v>
      </c>
      <c r="BB102">
        <v>1.7708069820389576E-5</v>
      </c>
      <c r="BC102">
        <v>7.2048752862041764E-5</v>
      </c>
      <c r="BD102">
        <v>1.1077502453877127E-4</v>
      </c>
      <c r="BE102">
        <v>2.5011798017932986E-5</v>
      </c>
      <c r="BF102">
        <v>4.9820967928233164E-5</v>
      </c>
      <c r="BG102">
        <v>8.2699843679736183E-5</v>
      </c>
      <c r="BH102">
        <v>6.8612712625069518E-6</v>
      </c>
      <c r="BI102">
        <v>7.2355409772804015E-7</v>
      </c>
      <c r="BJ102">
        <v>8.5658123535193169E-5</v>
      </c>
      <c r="BK102">
        <v>1.7059409226684367E-4</v>
      </c>
      <c r="BL102">
        <v>1.1058298018554576E-4</v>
      </c>
      <c r="BM102">
        <v>9.2516042675485223E-5</v>
      </c>
      <c r="BN102">
        <v>2.7673896783844427E-5</v>
      </c>
      <c r="BO102">
        <v>3.5482030804335427E-4</v>
      </c>
      <c r="BP102">
        <v>2.8987240829346094E-4</v>
      </c>
      <c r="BQ102">
        <v>3.4361313868613136E-4</v>
      </c>
      <c r="BR102">
        <v>7.8851237683249216E-5</v>
      </c>
      <c r="BS102">
        <v>4.9975131094658163E-4</v>
      </c>
      <c r="BT102">
        <v>4.1288492706645054E-4</v>
      </c>
      <c r="BU102">
        <v>4.6785861318590839E-5</v>
      </c>
      <c r="BV102">
        <v>1.0241375085330206E-4</v>
      </c>
      <c r="BW102">
        <v>2.5343459915611814E-4</v>
      </c>
      <c r="BX102">
        <v>7.2570788347932377E-5</v>
      </c>
      <c r="BY102">
        <v>9.8335523434077968E-5</v>
      </c>
      <c r="BZ102">
        <v>1.772671703081408E-5</v>
      </c>
      <c r="CA102">
        <v>1.5749478298531362E-7</v>
      </c>
      <c r="CB102">
        <v>1.2441937624419376E-7</v>
      </c>
      <c r="CC102">
        <v>4.541610880135297E-4</v>
      </c>
      <c r="CD102">
        <v>7.7500301604536135E-4</v>
      </c>
      <c r="CE102">
        <v>8.2054545454545455E-4</v>
      </c>
      <c r="CF102">
        <v>1.933955087633885E-3</v>
      </c>
      <c r="CG102">
        <v>1.0339673913043479E-3</v>
      </c>
      <c r="CH102">
        <v>1.4907573047107931E-6</v>
      </c>
      <c r="CI102">
        <v>3.268175198834995E-4</v>
      </c>
      <c r="CJ102">
        <v>1.4090554689240365E-3</v>
      </c>
      <c r="CK102">
        <v>3.7490608564988729E-4</v>
      </c>
      <c r="CL102">
        <v>4.4643831782240568E-3</v>
      </c>
      <c r="CM102">
        <v>9.8951296883746957E-4</v>
      </c>
      <c r="CN102">
        <v>4.3994038748137111E-5</v>
      </c>
      <c r="CO102">
        <v>1.0509670079635949E-3</v>
      </c>
      <c r="CP102">
        <v>1.398955137241894E-4</v>
      </c>
      <c r="CQ102">
        <v>1.6661584701833864E-3</v>
      </c>
      <c r="CR102">
        <v>1.0600237928324091E-3</v>
      </c>
      <c r="CS102">
        <v>3.247230038691523E-4</v>
      </c>
      <c r="CT102">
        <v>7.7882301465762417E-4</v>
      </c>
      <c r="CU102">
        <v>1.4381755690969168E-3</v>
      </c>
      <c r="CV102">
        <v>1.6616289541821457E-3</v>
      </c>
      <c r="CW102">
        <v>5.7423453447198497E-4</v>
      </c>
      <c r="CX102">
        <v>8.7366744271535343E-5</v>
      </c>
      <c r="CY102">
        <v>1.2032322337834846E-3</v>
      </c>
      <c r="CZ102">
        <v>4.2806417674907943E-4</v>
      </c>
      <c r="DA102">
        <v>1.7555645874674252E-4</v>
      </c>
      <c r="DB102">
        <v>2.5852822644622852E-4</v>
      </c>
      <c r="DC102">
        <v>2.225213357007847E-5</v>
      </c>
      <c r="DD102">
        <v>2.3710166919575115E-4</v>
      </c>
      <c r="DE102">
        <v>2.93470286133529E-5</v>
      </c>
      <c r="DF102">
        <v>3.7602256699576869E-4</v>
      </c>
      <c r="DG102">
        <v>3.5512167515563102E-5</v>
      </c>
      <c r="DH102">
        <v>8.4883497015212793E-4</v>
      </c>
      <c r="DI102">
        <v>2.1140813253012048E-4</v>
      </c>
      <c r="DJ102">
        <v>6.3656884875846499E-4</v>
      </c>
      <c r="DK102">
        <v>2.0581844611912321E-3</v>
      </c>
      <c r="DL102">
        <v>8.7296926991583482E-5</v>
      </c>
      <c r="DM102">
        <v>3.2191332788225672E-4</v>
      </c>
      <c r="DN102">
        <v>0</v>
      </c>
    </row>
    <row r="103" spans="1:118">
      <c r="A103" t="s">
        <v>149</v>
      </c>
      <c r="B103">
        <v>1.7169722336850793E-5</v>
      </c>
      <c r="C103">
        <v>8.1433945563177688E-5</v>
      </c>
      <c r="D103">
        <v>7.9411195041642453E-6</v>
      </c>
      <c r="E103">
        <v>0</v>
      </c>
      <c r="F103">
        <v>0</v>
      </c>
      <c r="G103">
        <v>0</v>
      </c>
      <c r="H103">
        <v>2.110886364815103E-5</v>
      </c>
      <c r="I103">
        <v>7.9627403846153847E-6</v>
      </c>
      <c r="J103">
        <v>1.9348762877771755E-5</v>
      </c>
      <c r="K103">
        <v>2.9106881405563688E-4</v>
      </c>
      <c r="L103">
        <v>1.4277542615261411E-4</v>
      </c>
      <c r="M103">
        <v>7.4295236772670473E-5</v>
      </c>
      <c r="N103">
        <v>9.8779495524816915E-4</v>
      </c>
      <c r="O103">
        <v>1.0367995113757827E-4</v>
      </c>
      <c r="P103">
        <v>1.1938098747236551E-4</v>
      </c>
      <c r="Q103">
        <v>0</v>
      </c>
      <c r="R103">
        <v>7.2915685350918516E-5</v>
      </c>
      <c r="S103">
        <v>7.6171216717222794E-5</v>
      </c>
      <c r="T103">
        <v>3.8685576801316952E-4</v>
      </c>
      <c r="U103">
        <v>7.9781231009636253E-5</v>
      </c>
      <c r="V103">
        <v>4.365361112727696E-4</v>
      </c>
      <c r="W103">
        <v>1.0686776626204782E-4</v>
      </c>
      <c r="X103">
        <v>2.1034176384471704E-3</v>
      </c>
      <c r="Y103">
        <v>9.3624928530588908E-5</v>
      </c>
      <c r="Z103">
        <v>1.3003901170351105E-6</v>
      </c>
      <c r="AA103">
        <v>1.2753518211920529E-4</v>
      </c>
      <c r="AB103">
        <v>2.3913043478260867E-6</v>
      </c>
      <c r="AC103">
        <v>1.3503279035328961E-4</v>
      </c>
      <c r="AD103">
        <v>6.6653711620676259E-5</v>
      </c>
      <c r="AE103">
        <v>6.6231042271700554E-4</v>
      </c>
      <c r="AF103">
        <v>2.7139895349985189E-4</v>
      </c>
      <c r="AG103">
        <v>1.7618741976893455E-4</v>
      </c>
      <c r="AH103">
        <v>4.3122163015591082E-4</v>
      </c>
      <c r="AI103">
        <v>1.6075351552135843E-4</v>
      </c>
      <c r="AJ103">
        <v>2.7180986110814787E-4</v>
      </c>
      <c r="AK103">
        <v>1.8286722780342112E-4</v>
      </c>
      <c r="AL103">
        <v>1.7458100558659218E-4</v>
      </c>
      <c r="AM103">
        <v>1.2495539855848141E-4</v>
      </c>
      <c r="AN103">
        <v>1.09902411021814E-3</v>
      </c>
      <c r="AO103">
        <v>5.2093436792757837E-5</v>
      </c>
      <c r="AP103">
        <v>7.5266903914590752E-4</v>
      </c>
      <c r="AQ103">
        <v>0</v>
      </c>
      <c r="AR103">
        <v>0</v>
      </c>
      <c r="AS103">
        <v>0</v>
      </c>
      <c r="AT103">
        <v>8.5741088180112563E-5</v>
      </c>
      <c r="AU103">
        <v>0</v>
      </c>
      <c r="AV103">
        <v>0</v>
      </c>
      <c r="AW103">
        <v>8.2645813903436413E-6</v>
      </c>
      <c r="AX103">
        <v>1.4112592135404921E-5</v>
      </c>
      <c r="AY103">
        <v>2.4476566130819735E-5</v>
      </c>
      <c r="AZ103">
        <v>0</v>
      </c>
      <c r="BA103">
        <v>3.8362544429464398E-5</v>
      </c>
      <c r="BB103">
        <v>1.8214014672400711E-6</v>
      </c>
      <c r="BC103">
        <v>2.5463920033076345E-4</v>
      </c>
      <c r="BD103">
        <v>4.5301576490855547E-4</v>
      </c>
      <c r="BE103">
        <v>4.6248230297310053E-5</v>
      </c>
      <c r="BF103">
        <v>2.9954183190236016E-5</v>
      </c>
      <c r="BG103">
        <v>3.9572581854001151E-5</v>
      </c>
      <c r="BH103">
        <v>0</v>
      </c>
      <c r="BI103">
        <v>1.0129757368192564E-6</v>
      </c>
      <c r="BJ103">
        <v>9.7735692144855222E-5</v>
      </c>
      <c r="BK103">
        <v>2.5250580816462001E-4</v>
      </c>
      <c r="BL103">
        <v>2.2305577826136754E-4</v>
      </c>
      <c r="BM103">
        <v>5.8147317034762406E-5</v>
      </c>
      <c r="BN103">
        <v>1.8888964438702659E-4</v>
      </c>
      <c r="BO103">
        <v>4.3734550294732835E-5</v>
      </c>
      <c r="BP103">
        <v>4.8152578415736313E-4</v>
      </c>
      <c r="BQ103">
        <v>5.5775547445255477E-4</v>
      </c>
      <c r="BR103">
        <v>9.7909156452775771E-5</v>
      </c>
      <c r="BS103">
        <v>1.9735963279284913E-4</v>
      </c>
      <c r="BT103">
        <v>5.4001215559157205E-4</v>
      </c>
      <c r="BU103">
        <v>1.160574604481562E-3</v>
      </c>
      <c r="BV103">
        <v>5.1886016348392291E-4</v>
      </c>
      <c r="BW103">
        <v>1.2240337552742616E-3</v>
      </c>
      <c r="BX103">
        <v>5.2505601955591763E-5</v>
      </c>
      <c r="BY103">
        <v>6.9718207037523734E-5</v>
      </c>
      <c r="BZ103">
        <v>0</v>
      </c>
      <c r="CA103">
        <v>0</v>
      </c>
      <c r="CB103">
        <v>0</v>
      </c>
      <c r="CC103">
        <v>8.2376153900359388E-5</v>
      </c>
      <c r="CD103">
        <v>7.0273856918808057E-5</v>
      </c>
      <c r="CE103">
        <v>1.5290909090909089E-4</v>
      </c>
      <c r="CF103">
        <v>4.4803128042843225E-3</v>
      </c>
      <c r="CG103">
        <v>2.9460066162570887E-4</v>
      </c>
      <c r="CH103">
        <v>0</v>
      </c>
      <c r="CI103">
        <v>1.1363840035846307E-3</v>
      </c>
      <c r="CJ103">
        <v>7.6481398975272892E-4</v>
      </c>
      <c r="CK103">
        <v>2.6446280991735538E-4</v>
      </c>
      <c r="CL103">
        <v>1.145126303267791E-4</v>
      </c>
      <c r="CM103">
        <v>1.8622877402500466E-4</v>
      </c>
      <c r="CN103">
        <v>2.1102831594634871E-5</v>
      </c>
      <c r="CO103">
        <v>2.1001137656427761E-4</v>
      </c>
      <c r="CP103">
        <v>1.4097354672858447E-5</v>
      </c>
      <c r="CQ103">
        <v>2.4641721479287361E-4</v>
      </c>
      <c r="CR103">
        <v>5.8069381598793365E-4</v>
      </c>
      <c r="CS103">
        <v>1.8540494196271544E-3</v>
      </c>
      <c r="CT103">
        <v>1.7744476044629185E-3</v>
      </c>
      <c r="CU103">
        <v>7.913560363292211E-4</v>
      </c>
      <c r="CV103">
        <v>1.9673533716086907E-3</v>
      </c>
      <c r="CW103">
        <v>1.423057696313268E-3</v>
      </c>
      <c r="CX103">
        <v>7.4242127190295307E-3</v>
      </c>
      <c r="CY103">
        <v>2.3400487048926276E-4</v>
      </c>
      <c r="CZ103">
        <v>5.1015659774207903E-4</v>
      </c>
      <c r="DA103">
        <v>1.1380208955937552E-4</v>
      </c>
      <c r="DB103">
        <v>9.3132992733157747E-4</v>
      </c>
      <c r="DC103">
        <v>6.2890199896901305E-4</v>
      </c>
      <c r="DD103">
        <v>5.5660091047040976E-4</v>
      </c>
      <c r="DE103">
        <v>1.4673514306676448E-6</v>
      </c>
      <c r="DF103">
        <v>2.0575458392101554E-3</v>
      </c>
      <c r="DG103">
        <v>1.697792869269949E-3</v>
      </c>
      <c r="DH103">
        <v>2.5553629886385516E-4</v>
      </c>
      <c r="DI103">
        <v>1.6362951807228916E-3</v>
      </c>
      <c r="DJ103">
        <v>1.6471030850263356E-3</v>
      </c>
      <c r="DK103">
        <v>1.7273631460158372E-3</v>
      </c>
      <c r="DL103">
        <v>2.8302994715208454E-4</v>
      </c>
      <c r="DM103">
        <v>1.3008994276369584E-4</v>
      </c>
      <c r="DN103">
        <v>0</v>
      </c>
    </row>
    <row r="104" spans="1:118">
      <c r="A104" t="s">
        <v>150</v>
      </c>
      <c r="B104">
        <v>0</v>
      </c>
      <c r="C104">
        <v>9.0506749280814332E-5</v>
      </c>
      <c r="D104">
        <v>0</v>
      </c>
      <c r="E104">
        <v>0</v>
      </c>
      <c r="F104">
        <v>0</v>
      </c>
      <c r="G104">
        <v>0</v>
      </c>
      <c r="H104">
        <v>0</v>
      </c>
      <c r="I104">
        <v>0</v>
      </c>
      <c r="J104">
        <v>0</v>
      </c>
      <c r="K104">
        <v>0</v>
      </c>
      <c r="L104">
        <v>0</v>
      </c>
      <c r="M104">
        <v>0</v>
      </c>
      <c r="N104">
        <v>0</v>
      </c>
      <c r="O104">
        <v>0</v>
      </c>
      <c r="P104">
        <v>0</v>
      </c>
      <c r="Q104">
        <v>0</v>
      </c>
      <c r="R104">
        <v>0</v>
      </c>
      <c r="S104">
        <v>0</v>
      </c>
      <c r="T104">
        <v>1.2663036596175762E-7</v>
      </c>
      <c r="U104">
        <v>0</v>
      </c>
      <c r="V104">
        <v>0</v>
      </c>
      <c r="W104">
        <v>4.0327458966810501E-8</v>
      </c>
      <c r="X104">
        <v>4.0746832247968096E-3</v>
      </c>
      <c r="Y104">
        <v>0</v>
      </c>
      <c r="Z104">
        <v>0</v>
      </c>
      <c r="AA104">
        <v>0</v>
      </c>
      <c r="AB104">
        <v>0</v>
      </c>
      <c r="AC104">
        <v>2.1155066638459913E-8</v>
      </c>
      <c r="AD104">
        <v>0</v>
      </c>
      <c r="AE104">
        <v>0</v>
      </c>
      <c r="AF104">
        <v>0</v>
      </c>
      <c r="AG104">
        <v>0</v>
      </c>
      <c r="AH104">
        <v>0</v>
      </c>
      <c r="AI104">
        <v>1.061289466702043E-8</v>
      </c>
      <c r="AJ104">
        <v>0</v>
      </c>
      <c r="AK104">
        <v>0</v>
      </c>
      <c r="AL104">
        <v>0</v>
      </c>
      <c r="AM104">
        <v>0</v>
      </c>
      <c r="AN104">
        <v>0</v>
      </c>
      <c r="AO104">
        <v>2.4248302618816684E-7</v>
      </c>
      <c r="AP104">
        <v>0</v>
      </c>
      <c r="AQ104">
        <v>0</v>
      </c>
      <c r="AR104">
        <v>0</v>
      </c>
      <c r="AS104">
        <v>0</v>
      </c>
      <c r="AT104">
        <v>0</v>
      </c>
      <c r="AU104">
        <v>0</v>
      </c>
      <c r="AV104">
        <v>0</v>
      </c>
      <c r="AW104">
        <v>0</v>
      </c>
      <c r="AX104">
        <v>1.3824168259130454E-4</v>
      </c>
      <c r="AY104">
        <v>0</v>
      </c>
      <c r="AZ104">
        <v>0</v>
      </c>
      <c r="BA104">
        <v>0</v>
      </c>
      <c r="BB104">
        <v>0</v>
      </c>
      <c r="BC104">
        <v>1.3897623158999232E-8</v>
      </c>
      <c r="BD104">
        <v>1.0015825003505539E-8</v>
      </c>
      <c r="BE104">
        <v>0</v>
      </c>
      <c r="BF104">
        <v>0</v>
      </c>
      <c r="BG104">
        <v>0</v>
      </c>
      <c r="BH104">
        <v>0</v>
      </c>
      <c r="BI104">
        <v>0</v>
      </c>
      <c r="BJ104">
        <v>1.3230513343917745E-6</v>
      </c>
      <c r="BK104">
        <v>0</v>
      </c>
      <c r="BL104">
        <v>5.726720879624327E-8</v>
      </c>
      <c r="BM104">
        <v>1.9684264399039409E-8</v>
      </c>
      <c r="BN104">
        <v>0</v>
      </c>
      <c r="BO104">
        <v>0</v>
      </c>
      <c r="BP104">
        <v>6.6454013822434874E-8</v>
      </c>
      <c r="BQ104">
        <v>3.6496350364963505E-7</v>
      </c>
      <c r="BR104">
        <v>9.6130737803412644E-8</v>
      </c>
      <c r="BS104">
        <v>0</v>
      </c>
      <c r="BT104">
        <v>2.0259319286871961E-7</v>
      </c>
      <c r="BU104">
        <v>0</v>
      </c>
      <c r="BV104">
        <v>1.7503632003640757E-8</v>
      </c>
      <c r="BW104">
        <v>0</v>
      </c>
      <c r="BX104">
        <v>0</v>
      </c>
      <c r="BY104">
        <v>0</v>
      </c>
      <c r="BZ104">
        <v>2.836901664524623E-6</v>
      </c>
      <c r="CA104">
        <v>0</v>
      </c>
      <c r="CB104">
        <v>0</v>
      </c>
      <c r="CC104">
        <v>0</v>
      </c>
      <c r="CD104">
        <v>0</v>
      </c>
      <c r="CE104">
        <v>3.0303030303030305E-8</v>
      </c>
      <c r="CF104">
        <v>2.7994157740993185E-6</v>
      </c>
      <c r="CG104">
        <v>0</v>
      </c>
      <c r="CH104">
        <v>8.9445438282647586E-7</v>
      </c>
      <c r="CI104">
        <v>0</v>
      </c>
      <c r="CJ104">
        <v>0</v>
      </c>
      <c r="CK104">
        <v>0</v>
      </c>
      <c r="CL104">
        <v>6.9974109579455597E-8</v>
      </c>
      <c r="CM104">
        <v>2.4146295950737077E-5</v>
      </c>
      <c r="CN104">
        <v>0</v>
      </c>
      <c r="CO104">
        <v>0</v>
      </c>
      <c r="CP104">
        <v>1.2115432457085995E-4</v>
      </c>
      <c r="CQ104">
        <v>4.3559698566885916E-8</v>
      </c>
      <c r="CR104">
        <v>1.7335308988167314E-3</v>
      </c>
      <c r="CS104">
        <v>6.8831340133661625E-5</v>
      </c>
      <c r="CT104">
        <v>0</v>
      </c>
      <c r="CU104">
        <v>3.3156225613097118E-4</v>
      </c>
      <c r="CV104">
        <v>1.5905943937858833E-3</v>
      </c>
      <c r="CW104">
        <v>1.3538846073734638E-6</v>
      </c>
      <c r="CX104">
        <v>3.2177429236613156E-4</v>
      </c>
      <c r="CY104">
        <v>0</v>
      </c>
      <c r="CZ104">
        <v>1.3235776716707805E-2</v>
      </c>
      <c r="DA104">
        <v>8.0067898725703495E-5</v>
      </c>
      <c r="DB104">
        <v>7.2246374512106111E-4</v>
      </c>
      <c r="DC104">
        <v>2.0461271168642725E-4</v>
      </c>
      <c r="DD104">
        <v>3.7936267071320182E-7</v>
      </c>
      <c r="DE104">
        <v>0</v>
      </c>
      <c r="DF104">
        <v>3.3568406205923832E-5</v>
      </c>
      <c r="DG104">
        <v>0</v>
      </c>
      <c r="DH104">
        <v>0</v>
      </c>
      <c r="DI104">
        <v>6.0768072289156625E-4</v>
      </c>
      <c r="DJ104">
        <v>2.2009029345372458E-4</v>
      </c>
      <c r="DK104">
        <v>4.6019662598982444E-5</v>
      </c>
      <c r="DL104">
        <v>0</v>
      </c>
      <c r="DM104">
        <v>0</v>
      </c>
      <c r="DN104">
        <v>0</v>
      </c>
    </row>
    <row r="105" spans="1:118">
      <c r="A105" t="s">
        <v>151</v>
      </c>
      <c r="B105">
        <v>4.4656016034899485E-6</v>
      </c>
      <c r="C105">
        <v>2.7882274839566275E-5</v>
      </c>
      <c r="D105">
        <v>9.490606236684099E-6</v>
      </c>
      <c r="E105">
        <v>5.2443885043003991E-7</v>
      </c>
      <c r="F105">
        <v>2.1015761821366024E-6</v>
      </c>
      <c r="G105">
        <v>3.8724074560252033E-5</v>
      </c>
      <c r="H105">
        <v>5.7828950780561179E-6</v>
      </c>
      <c r="I105">
        <v>4.3043870192307691E-5</v>
      </c>
      <c r="J105">
        <v>4.7943837219257443E-6</v>
      </c>
      <c r="K105">
        <v>5.812591508052709E-5</v>
      </c>
      <c r="L105">
        <v>3.3491591351103991E-5</v>
      </c>
      <c r="M105">
        <v>3.9577836411609499E-5</v>
      </c>
      <c r="N105">
        <v>6.0211554109031733E-5</v>
      </c>
      <c r="O105">
        <v>8.7036188731103982E-6</v>
      </c>
      <c r="P105">
        <v>2.3949889462048638E-5</v>
      </c>
      <c r="Q105">
        <v>3.3670033670033671E-6</v>
      </c>
      <c r="R105">
        <v>1.4978803579839849E-5</v>
      </c>
      <c r="S105">
        <v>8.4260195483653512E-6</v>
      </c>
      <c r="T105">
        <v>1.2156515132328732E-5</v>
      </c>
      <c r="U105">
        <v>5.5126313048007642E-6</v>
      </c>
      <c r="V105">
        <v>5.4297852528662051E-5</v>
      </c>
      <c r="W105">
        <v>2.6374158164294069E-5</v>
      </c>
      <c r="X105">
        <v>7.844666565702459E-3</v>
      </c>
      <c r="Y105">
        <v>8.0045740423098921E-6</v>
      </c>
      <c r="Z105">
        <v>8.6692674469007365E-7</v>
      </c>
      <c r="AA105">
        <v>2.6438327814569537E-5</v>
      </c>
      <c r="AB105">
        <v>3.2608695652173915E-7</v>
      </c>
      <c r="AC105">
        <v>1.1339115718214514E-5</v>
      </c>
      <c r="AD105">
        <v>2.0608239409249904E-4</v>
      </c>
      <c r="AE105">
        <v>1.5488867376573088E-5</v>
      </c>
      <c r="AF105">
        <v>1.65860400829302E-5</v>
      </c>
      <c r="AG105">
        <v>9.6277278562259295E-6</v>
      </c>
      <c r="AH105">
        <v>1.6577856719952637E-5</v>
      </c>
      <c r="AI105">
        <v>6.4101883788803392E-6</v>
      </c>
      <c r="AJ105">
        <v>2.626357449168996E-5</v>
      </c>
      <c r="AK105">
        <v>2.1042628292153136E-5</v>
      </c>
      <c r="AL105">
        <v>1.4764565043894652E-5</v>
      </c>
      <c r="AM105">
        <v>3.2683936344822667E-5</v>
      </c>
      <c r="AN105">
        <v>7.3622273249138927E-5</v>
      </c>
      <c r="AO105">
        <v>2.5056579372777237E-6</v>
      </c>
      <c r="AP105">
        <v>5.0481086068274679E-5</v>
      </c>
      <c r="AQ105">
        <v>3.0315190427549977E-5</v>
      </c>
      <c r="AR105">
        <v>8.2831325301204824E-6</v>
      </c>
      <c r="AS105">
        <v>3.0703826169107228E-5</v>
      </c>
      <c r="AT105">
        <v>1.5947467166979365E-5</v>
      </c>
      <c r="AU105">
        <v>3.1510286001003514E-5</v>
      </c>
      <c r="AV105">
        <v>8.157467532467532E-5</v>
      </c>
      <c r="AW105">
        <v>2.7405122318674226E-6</v>
      </c>
      <c r="AX105">
        <v>2.5198513964225947E-5</v>
      </c>
      <c r="AY105">
        <v>2.9433845347188291E-6</v>
      </c>
      <c r="AZ105">
        <v>2.8663150653519836E-6</v>
      </c>
      <c r="BA105">
        <v>4.7963394206806386E-5</v>
      </c>
      <c r="BB105">
        <v>1.7202124968378448E-5</v>
      </c>
      <c r="BC105">
        <v>4.2512829243378651E-5</v>
      </c>
      <c r="BD105">
        <v>7.3185633300614978E-5</v>
      </c>
      <c r="BE105">
        <v>1.3567720622935348E-5</v>
      </c>
      <c r="BF105">
        <v>2.1637854695260465E-5</v>
      </c>
      <c r="BG105">
        <v>9.5076982376496284E-6</v>
      </c>
      <c r="BH105">
        <v>4.4493637079499338E-6</v>
      </c>
      <c r="BI105">
        <v>2.8942163909121605E-7</v>
      </c>
      <c r="BJ105">
        <v>3.6213805095637707E-5</v>
      </c>
      <c r="BK105">
        <v>1.5134417524062397E-5</v>
      </c>
      <c r="BL105">
        <v>5.4747451609208562E-5</v>
      </c>
      <c r="BM105">
        <v>5.869847643793551E-5</v>
      </c>
      <c r="BN105">
        <v>1.7270687427755492E-5</v>
      </c>
      <c r="BO105">
        <v>1.8715535272865562E-3</v>
      </c>
      <c r="BP105">
        <v>1.9537480063795851E-5</v>
      </c>
      <c r="BQ105">
        <v>2.4178832116788324E-5</v>
      </c>
      <c r="BR105">
        <v>1.7495794280221101E-5</v>
      </c>
      <c r="BS105">
        <v>6.6304196450141396E-3</v>
      </c>
      <c r="BT105">
        <v>6.2282212317666128E-3</v>
      </c>
      <c r="BU105">
        <v>8.1162147856260658E-6</v>
      </c>
      <c r="BV105">
        <v>7.6140799215837285E-6</v>
      </c>
      <c r="BW105">
        <v>3.9493670886075952E-6</v>
      </c>
      <c r="BX105">
        <v>2.1185577510694642E-5</v>
      </c>
      <c r="BY105">
        <v>1.2118557453642868E-5</v>
      </c>
      <c r="BZ105">
        <v>5.8462117175010184E-6</v>
      </c>
      <c r="CA105">
        <v>7.8747391492656808E-8</v>
      </c>
      <c r="CB105">
        <v>4.1473125414731253E-8</v>
      </c>
      <c r="CC105">
        <v>3.5251920231132408E-3</v>
      </c>
      <c r="CD105">
        <v>2.3257328990228011E-3</v>
      </c>
      <c r="CE105">
        <v>2.6333333333333334E-5</v>
      </c>
      <c r="CF105">
        <v>5.1263084225900675E-3</v>
      </c>
      <c r="CG105">
        <v>1.5347353497164459E-4</v>
      </c>
      <c r="CH105">
        <v>2.9815146094215862E-7</v>
      </c>
      <c r="CI105">
        <v>4.5704043911728462E-5</v>
      </c>
      <c r="CJ105">
        <v>4.7505012252171974E-5</v>
      </c>
      <c r="CK105">
        <v>1.7967693463561234E-3</v>
      </c>
      <c r="CL105">
        <v>1.0741025820446434E-4</v>
      </c>
      <c r="CM105">
        <v>3.8402687068482921E-5</v>
      </c>
      <c r="CN105">
        <v>3.8152011922503724E-6</v>
      </c>
      <c r="CO105">
        <v>4.2093287827076224E-5</v>
      </c>
      <c r="CP105">
        <v>2.9977610083754872E-5</v>
      </c>
      <c r="CQ105">
        <v>4.8177026614975817E-5</v>
      </c>
      <c r="CR105">
        <v>1.9838548637223035E-3</v>
      </c>
      <c r="CS105">
        <v>3.0271720014069646E-5</v>
      </c>
      <c r="CT105">
        <v>1.2688689564646687E-5</v>
      </c>
      <c r="CU105">
        <v>8.7326116193733698E-3</v>
      </c>
      <c r="CV105">
        <v>7.7884723629404479E-3</v>
      </c>
      <c r="CW105">
        <v>2.1912101645490525E-4</v>
      </c>
      <c r="CX105">
        <v>5.6733243475064336E-5</v>
      </c>
      <c r="CY105">
        <v>5.6674784148771313E-5</v>
      </c>
      <c r="CZ105">
        <v>1.2910816169627321E-3</v>
      </c>
      <c r="DA105">
        <v>9.8056279436727458E-4</v>
      </c>
      <c r="DB105">
        <v>1.4558626598546632E-2</v>
      </c>
      <c r="DC105">
        <v>9.5935716058575329E-3</v>
      </c>
      <c r="DD105">
        <v>1.1077389984825492E-5</v>
      </c>
      <c r="DE105">
        <v>1.9075568598679384E-5</v>
      </c>
      <c r="DF105">
        <v>5.6981664315937941E-5</v>
      </c>
      <c r="DG105">
        <v>4.2586304470854557E-5</v>
      </c>
      <c r="DH105">
        <v>1.6175621028307339E-5</v>
      </c>
      <c r="DI105">
        <v>1.7112198795180724E-4</v>
      </c>
      <c r="DJ105">
        <v>8.3333333333333331E-5</v>
      </c>
      <c r="DK105">
        <v>1.9375693355265676E-4</v>
      </c>
      <c r="DL105">
        <v>4.345273047563124E-5</v>
      </c>
      <c r="DM105">
        <v>5.519215044971382E-5</v>
      </c>
      <c r="DN105">
        <v>0</v>
      </c>
    </row>
    <row r="106" spans="1:118">
      <c r="A106" t="s">
        <v>152</v>
      </c>
      <c r="B106">
        <v>0</v>
      </c>
      <c r="C106">
        <v>2.7660986944014164E-5</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4.2278429929615079E-5</v>
      </c>
      <c r="AY106">
        <v>0</v>
      </c>
      <c r="AZ106">
        <v>0</v>
      </c>
      <c r="BA106">
        <v>0</v>
      </c>
      <c r="BB106">
        <v>0</v>
      </c>
      <c r="BC106">
        <v>0</v>
      </c>
      <c r="BD106">
        <v>0</v>
      </c>
      <c r="BE106">
        <v>0</v>
      </c>
      <c r="BF106">
        <v>0</v>
      </c>
      <c r="BG106">
        <v>0</v>
      </c>
      <c r="BH106">
        <v>0</v>
      </c>
      <c r="BI106">
        <v>0</v>
      </c>
      <c r="BJ106">
        <v>4.1581613366598619E-7</v>
      </c>
      <c r="BK106">
        <v>0</v>
      </c>
      <c r="BL106">
        <v>0</v>
      </c>
      <c r="BM106">
        <v>0</v>
      </c>
      <c r="BN106">
        <v>0</v>
      </c>
      <c r="BO106">
        <v>0</v>
      </c>
      <c r="BP106">
        <v>0</v>
      </c>
      <c r="BQ106">
        <v>0</v>
      </c>
      <c r="BR106">
        <v>0</v>
      </c>
      <c r="BS106">
        <v>0</v>
      </c>
      <c r="BT106">
        <v>0</v>
      </c>
      <c r="BU106">
        <v>0</v>
      </c>
      <c r="BV106">
        <v>0</v>
      </c>
      <c r="BW106">
        <v>0</v>
      </c>
      <c r="BX106">
        <v>0</v>
      </c>
      <c r="BY106">
        <v>0</v>
      </c>
      <c r="BZ106">
        <v>8.6204194225886339E-7</v>
      </c>
      <c r="CA106">
        <v>0</v>
      </c>
      <c r="CB106">
        <v>0</v>
      </c>
      <c r="CC106">
        <v>0</v>
      </c>
      <c r="CD106">
        <v>0</v>
      </c>
      <c r="CE106">
        <v>0</v>
      </c>
      <c r="CF106">
        <v>8.5199610516066215E-7</v>
      </c>
      <c r="CG106">
        <v>0</v>
      </c>
      <c r="CH106">
        <v>2.9815146094215862E-7</v>
      </c>
      <c r="CI106">
        <v>0</v>
      </c>
      <c r="CJ106">
        <v>0</v>
      </c>
      <c r="CK106">
        <v>0</v>
      </c>
      <c r="CL106">
        <v>0</v>
      </c>
      <c r="CM106">
        <v>7.3894383280462777E-6</v>
      </c>
      <c r="CN106">
        <v>0</v>
      </c>
      <c r="CO106">
        <v>0</v>
      </c>
      <c r="CP106">
        <v>3.7067750228045441E-5</v>
      </c>
      <c r="CQ106">
        <v>0</v>
      </c>
      <c r="CR106">
        <v>5.2473817262549654E-4</v>
      </c>
      <c r="CS106">
        <v>2.106049947238832E-5</v>
      </c>
      <c r="CT106">
        <v>0</v>
      </c>
      <c r="CU106">
        <v>1.01416308300264E-4</v>
      </c>
      <c r="CV106">
        <v>4.8649105032083759E-4</v>
      </c>
      <c r="CW106">
        <v>4.1657987919183504E-7</v>
      </c>
      <c r="CX106">
        <v>9.8394804558264921E-5</v>
      </c>
      <c r="CY106">
        <v>0</v>
      </c>
      <c r="CZ106">
        <v>2.4177558370088618E-6</v>
      </c>
      <c r="DA106">
        <v>2.4481794056470701E-5</v>
      </c>
      <c r="DB106">
        <v>2.2095643067940215E-4</v>
      </c>
      <c r="DC106">
        <v>6.2584722301773686E-5</v>
      </c>
      <c r="DD106">
        <v>1.5174506828528074E-7</v>
      </c>
      <c r="DE106">
        <v>0</v>
      </c>
      <c r="DF106">
        <v>1.0249177244945933E-5</v>
      </c>
      <c r="DG106">
        <v>0</v>
      </c>
      <c r="DH106">
        <v>0</v>
      </c>
      <c r="DI106">
        <v>1.8580572289156626E-4</v>
      </c>
      <c r="DJ106">
        <v>6.7343867569601197E-5</v>
      </c>
      <c r="DK106">
        <v>1.4077502773421062E-5</v>
      </c>
      <c r="DL106">
        <v>0</v>
      </c>
      <c r="DM106">
        <v>0</v>
      </c>
      <c r="DN106">
        <v>0</v>
      </c>
    </row>
    <row r="107" spans="1:118">
      <c r="A107" t="s">
        <v>153</v>
      </c>
      <c r="B107">
        <v>0</v>
      </c>
      <c r="C107">
        <v>4.2044700154901531E-5</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6.4070456137019135E-5</v>
      </c>
      <c r="AY107">
        <v>0</v>
      </c>
      <c r="AZ107">
        <v>0</v>
      </c>
      <c r="BA107">
        <v>0</v>
      </c>
      <c r="BB107">
        <v>0</v>
      </c>
      <c r="BC107">
        <v>0</v>
      </c>
      <c r="BD107">
        <v>0</v>
      </c>
      <c r="BE107">
        <v>0</v>
      </c>
      <c r="BF107">
        <v>0</v>
      </c>
      <c r="BG107">
        <v>0</v>
      </c>
      <c r="BH107">
        <v>0</v>
      </c>
      <c r="BI107">
        <v>0</v>
      </c>
      <c r="BJ107">
        <v>6.2372420049897935E-7</v>
      </c>
      <c r="BK107">
        <v>0</v>
      </c>
      <c r="BL107">
        <v>0</v>
      </c>
      <c r="BM107">
        <v>0</v>
      </c>
      <c r="BN107">
        <v>0</v>
      </c>
      <c r="BO107">
        <v>0</v>
      </c>
      <c r="BP107">
        <v>0</v>
      </c>
      <c r="BQ107">
        <v>0</v>
      </c>
      <c r="BR107">
        <v>0</v>
      </c>
      <c r="BS107">
        <v>0</v>
      </c>
      <c r="BT107">
        <v>0</v>
      </c>
      <c r="BU107">
        <v>0</v>
      </c>
      <c r="BV107">
        <v>0</v>
      </c>
      <c r="BW107">
        <v>0</v>
      </c>
      <c r="BX107">
        <v>0</v>
      </c>
      <c r="BY107">
        <v>0</v>
      </c>
      <c r="BZ107">
        <v>1.3165731481771733E-6</v>
      </c>
      <c r="CA107">
        <v>0</v>
      </c>
      <c r="CB107">
        <v>0</v>
      </c>
      <c r="CC107">
        <v>0</v>
      </c>
      <c r="CD107">
        <v>0</v>
      </c>
      <c r="CE107">
        <v>0</v>
      </c>
      <c r="CF107">
        <v>1.2932083739045765E-6</v>
      </c>
      <c r="CG107">
        <v>0</v>
      </c>
      <c r="CH107">
        <v>2.9815146094215862E-7</v>
      </c>
      <c r="CI107">
        <v>0</v>
      </c>
      <c r="CJ107">
        <v>0</v>
      </c>
      <c r="CK107">
        <v>0</v>
      </c>
      <c r="CL107">
        <v>0</v>
      </c>
      <c r="CM107">
        <v>1.1196118678857995E-5</v>
      </c>
      <c r="CN107">
        <v>0</v>
      </c>
      <c r="CO107">
        <v>0</v>
      </c>
      <c r="CP107">
        <v>5.6140641844265699E-5</v>
      </c>
      <c r="CQ107">
        <v>0</v>
      </c>
      <c r="CR107">
        <v>7.9516920527691025E-4</v>
      </c>
      <c r="CS107">
        <v>3.189852268730215E-5</v>
      </c>
      <c r="CT107">
        <v>0</v>
      </c>
      <c r="CU107">
        <v>1.5366862038620552E-4</v>
      </c>
      <c r="CV107">
        <v>7.3719464144996057E-4</v>
      </c>
      <c r="CW107">
        <v>6.2486981878775254E-7</v>
      </c>
      <c r="CX107">
        <v>1.4912388187722094E-4</v>
      </c>
      <c r="CY107">
        <v>0</v>
      </c>
      <c r="CZ107">
        <v>3.6721563549548819E-6</v>
      </c>
      <c r="DA107">
        <v>3.7105219116838407E-5</v>
      </c>
      <c r="DB107">
        <v>3.3484593659759463E-4</v>
      </c>
      <c r="DC107">
        <v>9.4841247112282116E-5</v>
      </c>
      <c r="DD107">
        <v>2.276176024279211E-7</v>
      </c>
      <c r="DE107">
        <v>0</v>
      </c>
      <c r="DF107">
        <v>1.5514809590973204E-5</v>
      </c>
      <c r="DG107">
        <v>0</v>
      </c>
      <c r="DH107">
        <v>0</v>
      </c>
      <c r="DI107">
        <v>2.8162650602409637E-4</v>
      </c>
      <c r="DJ107">
        <v>1.0195635816403311E-4</v>
      </c>
      <c r="DK107">
        <v>2.1345778661872156E-5</v>
      </c>
      <c r="DL107">
        <v>0</v>
      </c>
      <c r="DM107">
        <v>0</v>
      </c>
      <c r="DN107">
        <v>0</v>
      </c>
    </row>
    <row r="108" spans="1:118">
      <c r="A108" t="s">
        <v>154</v>
      </c>
      <c r="B108">
        <v>3.5371101809821373E-6</v>
      </c>
      <c r="C108">
        <v>2.2571365346315559E-5</v>
      </c>
      <c r="D108">
        <v>2.9052876234747239E-6</v>
      </c>
      <c r="E108">
        <v>1.5733165512901197E-7</v>
      </c>
      <c r="F108">
        <v>1.4010507880910683E-6</v>
      </c>
      <c r="G108">
        <v>1.6802310317668679E-5</v>
      </c>
      <c r="H108">
        <v>8.842902339090296E-6</v>
      </c>
      <c r="I108">
        <v>1.3596754807692308E-5</v>
      </c>
      <c r="J108">
        <v>1.569589908963785E-6</v>
      </c>
      <c r="K108">
        <v>2.3060029282576868E-5</v>
      </c>
      <c r="L108">
        <v>1.2269763184990276E-5</v>
      </c>
      <c r="M108">
        <v>1.6803221774753504E-5</v>
      </c>
      <c r="N108">
        <v>8.5435313262815303E-5</v>
      </c>
      <c r="O108">
        <v>3.6646816307833258E-6</v>
      </c>
      <c r="P108">
        <v>7.7376565954310989E-6</v>
      </c>
      <c r="Q108">
        <v>6.7340067340067342E-6</v>
      </c>
      <c r="R108">
        <v>5.4639660857277438E-6</v>
      </c>
      <c r="S108">
        <v>1.1459386585776879E-5</v>
      </c>
      <c r="T108">
        <v>6.6860833227808033E-5</v>
      </c>
      <c r="U108">
        <v>1.779668373990798E-6</v>
      </c>
      <c r="V108">
        <v>2.6363266018739448E-5</v>
      </c>
      <c r="W108">
        <v>5.2707988869621322E-5</v>
      </c>
      <c r="X108">
        <v>5.7539502246453634E-5</v>
      </c>
      <c r="Y108">
        <v>1.3198017914999048E-5</v>
      </c>
      <c r="Z108">
        <v>6.9354139575205892E-6</v>
      </c>
      <c r="AA108">
        <v>1.7435844370860928E-5</v>
      </c>
      <c r="AB108">
        <v>1.956521739130435E-6</v>
      </c>
      <c r="AC108">
        <v>1.9335730907552361E-5</v>
      </c>
      <c r="AD108">
        <v>8.8418188884570544E-6</v>
      </c>
      <c r="AE108">
        <v>1.4520813165537269E-5</v>
      </c>
      <c r="AF108">
        <v>1.3722973640043442E-5</v>
      </c>
      <c r="AG108">
        <v>1.6046213093709885E-5</v>
      </c>
      <c r="AH108">
        <v>9.2757055456877832E-6</v>
      </c>
      <c r="AI108">
        <v>1.0241443353674715E-5</v>
      </c>
      <c r="AJ108">
        <v>1.508395383072689E-5</v>
      </c>
      <c r="AK108">
        <v>7.7382568558240563E-6</v>
      </c>
      <c r="AL108">
        <v>1.3367916999201916E-5</v>
      </c>
      <c r="AM108">
        <v>2.212231499322058E-5</v>
      </c>
      <c r="AN108">
        <v>2.4540757749712974E-5</v>
      </c>
      <c r="AO108">
        <v>1.8889427740058197E-4</v>
      </c>
      <c r="AP108">
        <v>1.7793594306049825E-5</v>
      </c>
      <c r="AQ108">
        <v>9.6308186195826647E-6</v>
      </c>
      <c r="AR108">
        <v>3.0120481927710842E-6</v>
      </c>
      <c r="AS108">
        <v>9.6835144071799708E-6</v>
      </c>
      <c r="AT108">
        <v>4.8780487804878046E-6</v>
      </c>
      <c r="AU108">
        <v>1.0035122930255896E-5</v>
      </c>
      <c r="AV108">
        <v>2.5117243867243863E-5</v>
      </c>
      <c r="AW108">
        <v>1.0187244422124975E-6</v>
      </c>
      <c r="AX108">
        <v>2.9150989305764917E-5</v>
      </c>
      <c r="AY108">
        <v>8.9374024333567692E-7</v>
      </c>
      <c r="AZ108">
        <v>8.7900328670794159E-7</v>
      </c>
      <c r="BA108">
        <v>1.8302896596805164E-5</v>
      </c>
      <c r="BB108">
        <v>5.6159878573235518E-6</v>
      </c>
      <c r="BC108">
        <v>2.3962976731904427E-5</v>
      </c>
      <c r="BD108">
        <v>2.8204563209871596E-5</v>
      </c>
      <c r="BE108">
        <v>4.1293062765455399E-6</v>
      </c>
      <c r="BF108">
        <v>6.6222615793323831E-6</v>
      </c>
      <c r="BG108">
        <v>2.8908541938799549E-6</v>
      </c>
      <c r="BH108">
        <v>1.3546330100936679E-6</v>
      </c>
      <c r="BI108">
        <v>9.6473879697072016E-8</v>
      </c>
      <c r="BJ108">
        <v>1.128373780902699E-5</v>
      </c>
      <c r="BK108">
        <v>4.9784268171257884E-6</v>
      </c>
      <c r="BL108">
        <v>5.7668079257816982E-5</v>
      </c>
      <c r="BM108">
        <v>1.0315735600960592E-3</v>
      </c>
      <c r="BN108">
        <v>2.1547698374923506E-2</v>
      </c>
      <c r="BO108">
        <v>6.0848069975280476E-6</v>
      </c>
      <c r="BP108">
        <v>1.754366028708134E-2</v>
      </c>
      <c r="BQ108">
        <v>2.3146624087591241E-2</v>
      </c>
      <c r="BR108">
        <v>7.8851237683249216E-5</v>
      </c>
      <c r="BS108">
        <v>2.3163608975543205E-5</v>
      </c>
      <c r="BT108">
        <v>1.5265397082658025E-4</v>
      </c>
      <c r="BU108">
        <v>7.8074457448685534E-6</v>
      </c>
      <c r="BV108">
        <v>1.1499886226391978E-5</v>
      </c>
      <c r="BW108">
        <v>1.2489451476793249E-6</v>
      </c>
      <c r="BX108">
        <v>6.7223467101242617E-6</v>
      </c>
      <c r="BY108">
        <v>7.3733391736019862E-6</v>
      </c>
      <c r="BZ108">
        <v>3.2287389110059249E-6</v>
      </c>
      <c r="CA108">
        <v>1.1812108723898522E-7</v>
      </c>
      <c r="CB108">
        <v>8.294625082946251E-9</v>
      </c>
      <c r="CC108">
        <v>9.1607356775421044E-6</v>
      </c>
      <c r="CD108">
        <v>3.492580528411147E-5</v>
      </c>
      <c r="CE108">
        <v>2.0212121212121214E-5</v>
      </c>
      <c r="CF108">
        <v>2.8176728334956181E-5</v>
      </c>
      <c r="CG108">
        <v>5.4347826086956524E-5</v>
      </c>
      <c r="CH108">
        <v>9.2128801431127025E-5</v>
      </c>
      <c r="CI108">
        <v>3.5593144393413238E-3</v>
      </c>
      <c r="CJ108">
        <v>1.3361550456671863E-3</v>
      </c>
      <c r="CK108">
        <v>1.0894064613072879E-5</v>
      </c>
      <c r="CL108">
        <v>8.4178853824085089E-5</v>
      </c>
      <c r="CM108">
        <v>1.73166635566337E-5</v>
      </c>
      <c r="CN108">
        <v>2.5037257824143071E-6</v>
      </c>
      <c r="CO108">
        <v>1.5244596131968147E-5</v>
      </c>
      <c r="CP108">
        <v>3.0184924123061614E-5</v>
      </c>
      <c r="CQ108">
        <v>1.8112558261096832E-3</v>
      </c>
      <c r="CR108">
        <v>4.6781594544643426E-4</v>
      </c>
      <c r="CS108">
        <v>1.9939324657052412E-5</v>
      </c>
      <c r="CT108">
        <v>4.1566396849704657E-6</v>
      </c>
      <c r="CU108">
        <v>5.0639912331678482E-3</v>
      </c>
      <c r="CV108">
        <v>1.0031577169875043E-2</v>
      </c>
      <c r="CW108">
        <v>2.816642366173714E-3</v>
      </c>
      <c r="CX108">
        <v>5.6885185639014828E-3</v>
      </c>
      <c r="CY108">
        <v>1.7489484170909895E-5</v>
      </c>
      <c r="CZ108">
        <v>1.8349654028244243E-4</v>
      </c>
      <c r="DA108">
        <v>2.0034905682932078E-5</v>
      </c>
      <c r="DB108">
        <v>3.0295750959921305E-3</v>
      </c>
      <c r="DC108">
        <v>1.3847490310632529E-3</v>
      </c>
      <c r="DD108">
        <v>5.2138012139605464E-2</v>
      </c>
      <c r="DE108">
        <v>2.4701393983859135E-2</v>
      </c>
      <c r="DF108">
        <v>3.7723084156088389E-2</v>
      </c>
      <c r="DG108">
        <v>9.8664402942840977E-3</v>
      </c>
      <c r="DH108">
        <v>7.611785095320624E-3</v>
      </c>
      <c r="DI108">
        <v>1.0939382530120482E-3</v>
      </c>
      <c r="DJ108">
        <v>7.40838976674191E-3</v>
      </c>
      <c r="DK108">
        <v>6.5246165028116758E-4</v>
      </c>
      <c r="DL108">
        <v>2.0356234096692111E-5</v>
      </c>
      <c r="DM108">
        <v>2.0359771054783318E-5</v>
      </c>
      <c r="DN108">
        <v>0</v>
      </c>
    </row>
    <row r="109" spans="1:118">
      <c r="A109" t="s">
        <v>155</v>
      </c>
      <c r="B109">
        <v>1.9159346813653246E-7</v>
      </c>
      <c r="C109">
        <v>0</v>
      </c>
      <c r="D109">
        <v>0</v>
      </c>
      <c r="E109">
        <v>0</v>
      </c>
      <c r="F109">
        <v>0</v>
      </c>
      <c r="G109">
        <v>6.5634024678393276E-7</v>
      </c>
      <c r="H109">
        <v>5.1864529848036921E-7</v>
      </c>
      <c r="I109">
        <v>3.7560096153846154E-7</v>
      </c>
      <c r="J109">
        <v>2.8537998344796097E-8</v>
      </c>
      <c r="K109">
        <v>8.7847730600292828E-7</v>
      </c>
      <c r="L109">
        <v>4.2901269877588376E-7</v>
      </c>
      <c r="M109">
        <v>5.5547840577697541E-7</v>
      </c>
      <c r="N109">
        <v>4.8820179007323025E-6</v>
      </c>
      <c r="O109">
        <v>0</v>
      </c>
      <c r="P109">
        <v>3.6845983787767134E-7</v>
      </c>
      <c r="Q109">
        <v>0</v>
      </c>
      <c r="R109">
        <v>1.8841262364578426E-7</v>
      </c>
      <c r="S109">
        <v>6.7408156386922814E-7</v>
      </c>
      <c r="T109">
        <v>4.3054324426997594E-6</v>
      </c>
      <c r="U109">
        <v>4.3406545707092632E-8</v>
      </c>
      <c r="V109">
        <v>1.1057440493511029E-6</v>
      </c>
      <c r="W109">
        <v>3.1455417994112191E-6</v>
      </c>
      <c r="X109">
        <v>3.3419152910293296E-6</v>
      </c>
      <c r="Y109">
        <v>7.6234038498189441E-7</v>
      </c>
      <c r="Z109">
        <v>4.3346337234503683E-7</v>
      </c>
      <c r="AA109">
        <v>8.278145695364239E-7</v>
      </c>
      <c r="AB109">
        <v>1.0869565217391305E-7</v>
      </c>
      <c r="AC109">
        <v>1.1423735984768351E-6</v>
      </c>
      <c r="AD109">
        <v>3.8865137971239796E-7</v>
      </c>
      <c r="AE109">
        <v>7.6637625040335594E-7</v>
      </c>
      <c r="AF109">
        <v>6.9108500345542501E-7</v>
      </c>
      <c r="AG109">
        <v>9.6277278562259312E-7</v>
      </c>
      <c r="AH109">
        <v>3.9471087428458657E-7</v>
      </c>
      <c r="AI109">
        <v>5.9432210135314401E-7</v>
      </c>
      <c r="AJ109">
        <v>7.0406007979347578E-7</v>
      </c>
      <c r="AK109">
        <v>2.7151778441487917E-7</v>
      </c>
      <c r="AL109">
        <v>1.9952114924181964E-7</v>
      </c>
      <c r="AM109">
        <v>1.0704345964461571E-6</v>
      </c>
      <c r="AN109">
        <v>1.291618828932262E-6</v>
      </c>
      <c r="AO109">
        <v>1.2285806660200452E-5</v>
      </c>
      <c r="AP109">
        <v>8.567286147357321E-7</v>
      </c>
      <c r="AQ109">
        <v>2.9184298847220195E-7</v>
      </c>
      <c r="AR109">
        <v>1.0757314974182445E-7</v>
      </c>
      <c r="AS109">
        <v>2.3618327822390175E-7</v>
      </c>
      <c r="AT109">
        <v>1.876172607879925E-7</v>
      </c>
      <c r="AU109">
        <v>3.010536879076769E-7</v>
      </c>
      <c r="AV109">
        <v>7.2150072150072148E-7</v>
      </c>
      <c r="AW109">
        <v>4.3044694741373125E-8</v>
      </c>
      <c r="AX109">
        <v>1.1869295319936856E-8</v>
      </c>
      <c r="AY109">
        <v>2.383307315561805E-8</v>
      </c>
      <c r="AZ109">
        <v>3.8217534204693111E-8</v>
      </c>
      <c r="BA109">
        <v>6.5367487845732729E-7</v>
      </c>
      <c r="BB109">
        <v>1.5178345560333925E-7</v>
      </c>
      <c r="BC109">
        <v>1.0805402006121903E-6</v>
      </c>
      <c r="BD109">
        <v>1.0115983253540595E-6</v>
      </c>
      <c r="BE109">
        <v>1.1798017932987259E-7</v>
      </c>
      <c r="BF109">
        <v>1.9250760405035999E-7</v>
      </c>
      <c r="BG109">
        <v>8.5654939077924581E-8</v>
      </c>
      <c r="BH109">
        <v>3.8546467766892989E-8</v>
      </c>
      <c r="BI109">
        <v>0</v>
      </c>
      <c r="BJ109">
        <v>3.0241173357526275E-7</v>
      </c>
      <c r="BK109">
        <v>1.3275804845668768E-7</v>
      </c>
      <c r="BL109">
        <v>3.1496964837933799E-6</v>
      </c>
      <c r="BM109">
        <v>1.0432660131490887E-6</v>
      </c>
      <c r="BN109">
        <v>6.1195349153464347E-7</v>
      </c>
      <c r="BO109">
        <v>1.9015021867275149E-7</v>
      </c>
      <c r="BP109">
        <v>2.8575225943647E-6</v>
      </c>
      <c r="BQ109">
        <v>1.6970802919708028E-5</v>
      </c>
      <c r="BR109">
        <v>4.9507329968757513E-6</v>
      </c>
      <c r="BS109">
        <v>6.9632934957154423E-7</v>
      </c>
      <c r="BT109">
        <v>9.5218800648298212E-6</v>
      </c>
      <c r="BU109">
        <v>4.2639534199847089E-7</v>
      </c>
      <c r="BV109">
        <v>6.6513801613834879E-7</v>
      </c>
      <c r="BW109">
        <v>3.3755274261603374E-8</v>
      </c>
      <c r="BX109">
        <v>2.0370747606437156E-7</v>
      </c>
      <c r="BY109">
        <v>2.9201343261790041E-7</v>
      </c>
      <c r="BZ109">
        <v>1.0971442901476443E-7</v>
      </c>
      <c r="CA109">
        <v>0</v>
      </c>
      <c r="CB109">
        <v>0</v>
      </c>
      <c r="CC109">
        <v>2.818687900782186E-7</v>
      </c>
      <c r="CD109">
        <v>1.5080226806611172E-6</v>
      </c>
      <c r="CE109">
        <v>9.9999999999999995E-7</v>
      </c>
      <c r="CF109">
        <v>8.6721032132424537E-7</v>
      </c>
      <c r="CG109">
        <v>1.8017485822306239E-6</v>
      </c>
      <c r="CH109">
        <v>6.1061419200954085E-4</v>
      </c>
      <c r="CI109">
        <v>5.6009857734961356E-7</v>
      </c>
      <c r="CJ109">
        <v>5.0122521719759421E-7</v>
      </c>
      <c r="CK109">
        <v>3.7565740045078888E-7</v>
      </c>
      <c r="CL109">
        <v>4.268420684346792E-6</v>
      </c>
      <c r="CM109">
        <v>4.1052435155812648E-7</v>
      </c>
      <c r="CN109">
        <v>1.1922503725782414E-7</v>
      </c>
      <c r="CO109">
        <v>6.8259385665529008E-7</v>
      </c>
      <c r="CP109">
        <v>2.0731403930674185E-7</v>
      </c>
      <c r="CQ109">
        <v>2.5700222154462692E-6</v>
      </c>
      <c r="CR109">
        <v>1.267286979797336E-4</v>
      </c>
      <c r="CS109">
        <v>1.5388673935983118E-7</v>
      </c>
      <c r="CT109">
        <v>1.7282870269087728E-4</v>
      </c>
      <c r="CU109">
        <v>2.2544705862819004E-3</v>
      </c>
      <c r="CV109">
        <v>1.5645333783631656E-3</v>
      </c>
      <c r="CW109">
        <v>8.2399500104144967E-5</v>
      </c>
      <c r="CX109">
        <v>2.3627006494302168E-3</v>
      </c>
      <c r="CY109">
        <v>4.4277175116227588E-7</v>
      </c>
      <c r="CZ109">
        <v>6.0696799255452593E-8</v>
      </c>
      <c r="DA109">
        <v>9.5632008033088675E-8</v>
      </c>
      <c r="DB109">
        <v>1.1995684320756513E-3</v>
      </c>
      <c r="DC109">
        <v>4.0906313840044294E-4</v>
      </c>
      <c r="DD109">
        <v>1.0622154779969651E-6</v>
      </c>
      <c r="DE109">
        <v>7.3367571533382242E-7</v>
      </c>
      <c r="DF109">
        <v>4.701457451810061E-7</v>
      </c>
      <c r="DG109">
        <v>1.4148273910582908E-6</v>
      </c>
      <c r="DH109">
        <v>9.6283458501829391E-7</v>
      </c>
      <c r="DI109">
        <v>5.6475903614457829E-7</v>
      </c>
      <c r="DJ109">
        <v>2.4454477050413844E-6</v>
      </c>
      <c r="DK109">
        <v>9.8121724494089739E-5</v>
      </c>
      <c r="DL109">
        <v>7.8293208064200435E-7</v>
      </c>
      <c r="DM109">
        <v>7.3589533932951768E-7</v>
      </c>
      <c r="DN109">
        <v>0</v>
      </c>
    </row>
    <row r="110" spans="1:118">
      <c r="A110" t="s">
        <v>156</v>
      </c>
      <c r="B110">
        <v>0</v>
      </c>
      <c r="C110">
        <v>8.8515158220845325E-7</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1.2225374179534961E-6</v>
      </c>
      <c r="AY110">
        <v>0</v>
      </c>
      <c r="AZ110">
        <v>0</v>
      </c>
      <c r="BA110">
        <v>0</v>
      </c>
      <c r="BB110">
        <v>0</v>
      </c>
      <c r="BC110">
        <v>0</v>
      </c>
      <c r="BD110">
        <v>0</v>
      </c>
      <c r="BE110">
        <v>0</v>
      </c>
      <c r="BF110">
        <v>0</v>
      </c>
      <c r="BG110">
        <v>0</v>
      </c>
      <c r="BH110">
        <v>0</v>
      </c>
      <c r="BI110">
        <v>0</v>
      </c>
      <c r="BJ110">
        <v>1.8900733348453922E-8</v>
      </c>
      <c r="BK110">
        <v>0</v>
      </c>
      <c r="BL110">
        <v>0</v>
      </c>
      <c r="BM110">
        <v>0</v>
      </c>
      <c r="BN110">
        <v>0</v>
      </c>
      <c r="BO110">
        <v>0</v>
      </c>
      <c r="BP110">
        <v>0</v>
      </c>
      <c r="BQ110">
        <v>0</v>
      </c>
      <c r="BR110">
        <v>0</v>
      </c>
      <c r="BS110">
        <v>0</v>
      </c>
      <c r="BT110">
        <v>0</v>
      </c>
      <c r="BU110">
        <v>0</v>
      </c>
      <c r="BV110">
        <v>0</v>
      </c>
      <c r="BW110">
        <v>0</v>
      </c>
      <c r="BX110">
        <v>0</v>
      </c>
      <c r="BY110">
        <v>0</v>
      </c>
      <c r="BZ110">
        <v>3.1346979718504121E-8</v>
      </c>
      <c r="CA110">
        <v>0</v>
      </c>
      <c r="CB110">
        <v>0</v>
      </c>
      <c r="CC110">
        <v>0</v>
      </c>
      <c r="CD110">
        <v>0</v>
      </c>
      <c r="CE110">
        <v>0</v>
      </c>
      <c r="CF110">
        <v>3.0428432327166507E-8</v>
      </c>
      <c r="CG110">
        <v>5.1984877126654066E-5</v>
      </c>
      <c r="CH110">
        <v>0</v>
      </c>
      <c r="CI110">
        <v>0</v>
      </c>
      <c r="CJ110">
        <v>0</v>
      </c>
      <c r="CK110">
        <v>0</v>
      </c>
      <c r="CL110">
        <v>0</v>
      </c>
      <c r="CM110">
        <v>2.2392237357715993E-7</v>
      </c>
      <c r="CN110">
        <v>0</v>
      </c>
      <c r="CO110">
        <v>0</v>
      </c>
      <c r="CP110">
        <v>1.0780330043950576E-6</v>
      </c>
      <c r="CQ110">
        <v>0</v>
      </c>
      <c r="CR110">
        <v>1.2588957576530071E-4</v>
      </c>
      <c r="CS110">
        <v>3.5218079493492789E-5</v>
      </c>
      <c r="CT110">
        <v>0</v>
      </c>
      <c r="CU110">
        <v>2.9388812326697329E-6</v>
      </c>
      <c r="CV110">
        <v>1.4128109872790724E-5</v>
      </c>
      <c r="CW110">
        <v>6.0383253488856487E-5</v>
      </c>
      <c r="CX110">
        <v>2.8182820732753338E-6</v>
      </c>
      <c r="CY110">
        <v>0</v>
      </c>
      <c r="CZ110">
        <v>5.1187634038765016E-5</v>
      </c>
      <c r="DA110">
        <v>6.6846773615128978E-5</v>
      </c>
      <c r="DB110">
        <v>6.4100529940024752E-6</v>
      </c>
      <c r="DC110">
        <v>5.6074231055616011E-5</v>
      </c>
      <c r="DD110">
        <v>0</v>
      </c>
      <c r="DE110">
        <v>0</v>
      </c>
      <c r="DF110">
        <v>3.5166901739539255E-5</v>
      </c>
      <c r="DG110">
        <v>0</v>
      </c>
      <c r="DH110">
        <v>0</v>
      </c>
      <c r="DI110">
        <v>5.4593373493975907E-6</v>
      </c>
      <c r="DJ110">
        <v>1.8811136192626035E-6</v>
      </c>
      <c r="DK110">
        <v>4.2079491985769476E-7</v>
      </c>
      <c r="DL110">
        <v>0</v>
      </c>
      <c r="DM110">
        <v>0</v>
      </c>
      <c r="DN110">
        <v>0</v>
      </c>
    </row>
    <row r="111" spans="1:118">
      <c r="A111" t="s">
        <v>157</v>
      </c>
      <c r="B111">
        <v>0</v>
      </c>
      <c r="C111">
        <v>0</v>
      </c>
      <c r="D111">
        <v>0</v>
      </c>
      <c r="E111">
        <v>0</v>
      </c>
      <c r="F111">
        <v>0</v>
      </c>
      <c r="G111">
        <v>0</v>
      </c>
      <c r="H111">
        <v>0</v>
      </c>
      <c r="I111">
        <v>0</v>
      </c>
      <c r="J111">
        <v>0</v>
      </c>
      <c r="K111">
        <v>0</v>
      </c>
      <c r="L111">
        <v>0</v>
      </c>
      <c r="M111">
        <v>0</v>
      </c>
      <c r="N111">
        <v>0</v>
      </c>
      <c r="O111">
        <v>0</v>
      </c>
      <c r="P111">
        <v>0</v>
      </c>
      <c r="Q111">
        <v>0</v>
      </c>
      <c r="R111">
        <v>0</v>
      </c>
      <c r="S111">
        <v>0</v>
      </c>
      <c r="T111">
        <v>1.2663036596175762E-7</v>
      </c>
      <c r="U111">
        <v>0</v>
      </c>
      <c r="V111">
        <v>0</v>
      </c>
      <c r="W111">
        <v>8.0654917933621003E-8</v>
      </c>
      <c r="X111">
        <v>8.077136655055783E-8</v>
      </c>
      <c r="Y111">
        <v>0</v>
      </c>
      <c r="Z111">
        <v>0</v>
      </c>
      <c r="AA111">
        <v>0</v>
      </c>
      <c r="AB111">
        <v>0</v>
      </c>
      <c r="AC111">
        <v>2.1155066638459913E-8</v>
      </c>
      <c r="AD111">
        <v>0</v>
      </c>
      <c r="AE111">
        <v>0</v>
      </c>
      <c r="AF111">
        <v>0</v>
      </c>
      <c r="AG111">
        <v>0</v>
      </c>
      <c r="AH111">
        <v>0</v>
      </c>
      <c r="AI111">
        <v>1.061289466702043E-8</v>
      </c>
      <c r="AJ111">
        <v>2.1335153933135628E-8</v>
      </c>
      <c r="AK111">
        <v>0</v>
      </c>
      <c r="AL111">
        <v>0</v>
      </c>
      <c r="AM111">
        <v>0</v>
      </c>
      <c r="AN111">
        <v>0</v>
      </c>
      <c r="AO111">
        <v>3.2331070158422245E-7</v>
      </c>
      <c r="AP111">
        <v>0</v>
      </c>
      <c r="AQ111">
        <v>0</v>
      </c>
      <c r="AR111">
        <v>0</v>
      </c>
      <c r="AS111">
        <v>0</v>
      </c>
      <c r="AT111">
        <v>0</v>
      </c>
      <c r="AU111">
        <v>0</v>
      </c>
      <c r="AV111">
        <v>0</v>
      </c>
      <c r="AW111">
        <v>0</v>
      </c>
      <c r="AX111">
        <v>0</v>
      </c>
      <c r="AY111">
        <v>0</v>
      </c>
      <c r="AZ111">
        <v>0</v>
      </c>
      <c r="BA111">
        <v>0</v>
      </c>
      <c r="BB111">
        <v>0</v>
      </c>
      <c r="BC111">
        <v>1.7372028948749042E-8</v>
      </c>
      <c r="BD111">
        <v>1.0015825003505539E-8</v>
      </c>
      <c r="BE111">
        <v>0</v>
      </c>
      <c r="BF111">
        <v>0</v>
      </c>
      <c r="BG111">
        <v>0</v>
      </c>
      <c r="BH111">
        <v>0</v>
      </c>
      <c r="BI111">
        <v>0</v>
      </c>
      <c r="BJ111">
        <v>0</v>
      </c>
      <c r="BK111">
        <v>0</v>
      </c>
      <c r="BL111">
        <v>5.726720879624327E-8</v>
      </c>
      <c r="BM111">
        <v>1.9684264399039409E-8</v>
      </c>
      <c r="BN111">
        <v>0</v>
      </c>
      <c r="BO111">
        <v>0</v>
      </c>
      <c r="BP111">
        <v>6.6454013822434874E-8</v>
      </c>
      <c r="BQ111">
        <v>4.5620437956204381E-7</v>
      </c>
      <c r="BR111">
        <v>1.201634222542658E-7</v>
      </c>
      <c r="BS111">
        <v>0</v>
      </c>
      <c r="BT111">
        <v>2.0259319286871961E-7</v>
      </c>
      <c r="BU111">
        <v>1.4703287655119685E-8</v>
      </c>
      <c r="BV111">
        <v>1.7503632003640757E-8</v>
      </c>
      <c r="BW111">
        <v>0</v>
      </c>
      <c r="BX111">
        <v>0</v>
      </c>
      <c r="BY111">
        <v>0</v>
      </c>
      <c r="BZ111">
        <v>0</v>
      </c>
      <c r="CA111">
        <v>0</v>
      </c>
      <c r="CB111">
        <v>0</v>
      </c>
      <c r="CC111">
        <v>0</v>
      </c>
      <c r="CD111">
        <v>0</v>
      </c>
      <c r="CE111">
        <v>3.0303030303030305E-8</v>
      </c>
      <c r="CF111">
        <v>0</v>
      </c>
      <c r="CG111">
        <v>0</v>
      </c>
      <c r="CH111">
        <v>0</v>
      </c>
      <c r="CI111">
        <v>0</v>
      </c>
      <c r="CJ111">
        <v>0</v>
      </c>
      <c r="CK111">
        <v>0</v>
      </c>
      <c r="CL111">
        <v>6.9974109579455597E-8</v>
      </c>
      <c r="CM111">
        <v>0</v>
      </c>
      <c r="CN111">
        <v>0</v>
      </c>
      <c r="CO111">
        <v>0</v>
      </c>
      <c r="CP111">
        <v>0</v>
      </c>
      <c r="CQ111">
        <v>4.3559698566885916E-8</v>
      </c>
      <c r="CR111">
        <v>1.0621800182694963E-8</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row>
    <row r="112" spans="1:118">
      <c r="A112" t="s">
        <v>158</v>
      </c>
      <c r="B112">
        <v>2.2401697812886872E-6</v>
      </c>
      <c r="C112">
        <v>4.6470458065943792E-6</v>
      </c>
      <c r="D112">
        <v>3.6800309897346503E-6</v>
      </c>
      <c r="E112">
        <v>2.0977554017201594E-7</v>
      </c>
      <c r="F112">
        <v>7.0052539404553417E-7</v>
      </c>
      <c r="G112">
        <v>1.5883433972171174E-5</v>
      </c>
      <c r="H112">
        <v>4.0195010632228615E-6</v>
      </c>
      <c r="I112">
        <v>1.6376201923076923E-5</v>
      </c>
      <c r="J112">
        <v>1.8264318940669502E-6</v>
      </c>
      <c r="K112">
        <v>2.3352855051244509E-5</v>
      </c>
      <c r="L112">
        <v>1.3213591122297221E-5</v>
      </c>
      <c r="M112">
        <v>1.6247743368976532E-5</v>
      </c>
      <c r="N112">
        <v>3.9869812855980477E-5</v>
      </c>
      <c r="O112">
        <v>3.6646816307833258E-6</v>
      </c>
      <c r="P112">
        <v>8.8430361090641114E-6</v>
      </c>
      <c r="Q112">
        <v>3.3670033670033671E-6</v>
      </c>
      <c r="R112">
        <v>5.9349976448422043E-6</v>
      </c>
      <c r="S112">
        <v>5.3926525109538251E-6</v>
      </c>
      <c r="T112">
        <v>2.0767380017728253E-5</v>
      </c>
      <c r="U112">
        <v>2.0835141939404465E-6</v>
      </c>
      <c r="V112">
        <v>2.2987836815457137E-5</v>
      </c>
      <c r="W112">
        <v>2.1413880711376372E-5</v>
      </c>
      <c r="X112">
        <v>2.5564137513251553E-5</v>
      </c>
      <c r="Y112">
        <v>5.7651991614255766E-6</v>
      </c>
      <c r="Z112">
        <v>2.1673168617251843E-6</v>
      </c>
      <c r="AA112">
        <v>1.2417218543046358E-5</v>
      </c>
      <c r="AB112">
        <v>5.4347826086956528E-7</v>
      </c>
      <c r="AC112">
        <v>8.3562513221916659E-6</v>
      </c>
      <c r="AD112">
        <v>6.4127477652545673E-6</v>
      </c>
      <c r="AE112">
        <v>8.3898031623104223E-6</v>
      </c>
      <c r="AF112">
        <v>8.4904728995952205E-6</v>
      </c>
      <c r="AG112">
        <v>6.739409499358151E-6</v>
      </c>
      <c r="AH112">
        <v>7.4995066114071445E-6</v>
      </c>
      <c r="AI112">
        <v>4.5423189174847447E-6</v>
      </c>
      <c r="AJ112">
        <v>1.1734334663224596E-5</v>
      </c>
      <c r="AK112">
        <v>8.2812924246538148E-6</v>
      </c>
      <c r="AL112">
        <v>5.9856344772545888E-6</v>
      </c>
      <c r="AM112">
        <v>1.5485620495254405E-5</v>
      </c>
      <c r="AN112">
        <v>1.5355912743972445E-5</v>
      </c>
      <c r="AO112">
        <v>4.9224054316197863E-5</v>
      </c>
      <c r="AP112">
        <v>1.3378146830104127E-5</v>
      </c>
      <c r="AQ112">
        <v>1.1527798044651977E-5</v>
      </c>
      <c r="AR112">
        <v>3.2271944922547334E-6</v>
      </c>
      <c r="AS112">
        <v>1.1651708392379152E-5</v>
      </c>
      <c r="AT112">
        <v>6.0037523452157599E-6</v>
      </c>
      <c r="AU112">
        <v>1.2042147516307074E-5</v>
      </c>
      <c r="AV112">
        <v>3.084415584415585E-5</v>
      </c>
      <c r="AW112">
        <v>1.0761173685343281E-6</v>
      </c>
      <c r="AX112">
        <v>4.6290251747753734E-7</v>
      </c>
      <c r="AY112">
        <v>1.1082379017362393E-6</v>
      </c>
      <c r="AZ112">
        <v>1.0700909577314073E-6</v>
      </c>
      <c r="BA112">
        <v>1.903828083506966E-5</v>
      </c>
      <c r="BB112">
        <v>6.6278775613458138E-6</v>
      </c>
      <c r="BC112">
        <v>4.3182694679642415E-4</v>
      </c>
      <c r="BD112">
        <v>1.7383465876084214E-4</v>
      </c>
      <c r="BE112">
        <v>5.0731477111845208E-6</v>
      </c>
      <c r="BF112">
        <v>8.1623224117352634E-6</v>
      </c>
      <c r="BG112">
        <v>3.5975074412728328E-6</v>
      </c>
      <c r="BH112">
        <v>1.6795246669860517E-6</v>
      </c>
      <c r="BI112">
        <v>9.6473879697072016E-8</v>
      </c>
      <c r="BJ112">
        <v>1.3589627277538368E-5</v>
      </c>
      <c r="BK112">
        <v>5.7749751078659144E-6</v>
      </c>
      <c r="BL112">
        <v>3.1210628793952576E-5</v>
      </c>
      <c r="BM112">
        <v>2.4290382268414629E-5</v>
      </c>
      <c r="BN112">
        <v>8.4313592166995304E-6</v>
      </c>
      <c r="BO112">
        <v>5.5951701844457122E-4</v>
      </c>
      <c r="BP112">
        <v>5.6543062200956938E-3</v>
      </c>
      <c r="BQ112">
        <v>4.0691605839416056E-3</v>
      </c>
      <c r="BR112">
        <v>2.5474645517904352E-5</v>
      </c>
      <c r="BS112">
        <v>2.1292472537623106E-3</v>
      </c>
      <c r="BT112">
        <v>4.8143233387358186E-3</v>
      </c>
      <c r="BU112">
        <v>6.5591366229488917E-5</v>
      </c>
      <c r="BV112">
        <v>5.2335859690885865E-6</v>
      </c>
      <c r="BW112">
        <v>1.4852320675105484E-6</v>
      </c>
      <c r="BX112">
        <v>8.046445304542676E-6</v>
      </c>
      <c r="BY112">
        <v>5.5482552197401079E-6</v>
      </c>
      <c r="BZ112">
        <v>2.2726560295915491E-6</v>
      </c>
      <c r="CA112">
        <v>5.2498260995104538E-8</v>
      </c>
      <c r="CB112">
        <v>1.6589250165892502E-8</v>
      </c>
      <c r="CC112">
        <v>1.4363328870410823E-3</v>
      </c>
      <c r="CD112">
        <v>1.6911569550006032E-3</v>
      </c>
      <c r="CE112">
        <v>3.4400606060606062E-3</v>
      </c>
      <c r="CF112">
        <v>1.7489502190847128E-3</v>
      </c>
      <c r="CG112">
        <v>5.9871219281663523E-5</v>
      </c>
      <c r="CH112">
        <v>0</v>
      </c>
      <c r="CI112">
        <v>7.8745939285314228E-3</v>
      </c>
      <c r="CJ112">
        <v>1.8322566273112052E-5</v>
      </c>
      <c r="CK112">
        <v>1.2772351615326823E-5</v>
      </c>
      <c r="CL112">
        <v>2.1364845007347281E-3</v>
      </c>
      <c r="CM112">
        <v>1.3398022019033401E-5</v>
      </c>
      <c r="CN112">
        <v>1.7883755588673621E-6</v>
      </c>
      <c r="CO112">
        <v>1.6609783845278727E-5</v>
      </c>
      <c r="CP112">
        <v>3.9804295546894436E-6</v>
      </c>
      <c r="CQ112">
        <v>4.5416212919806593E-3</v>
      </c>
      <c r="CR112">
        <v>8.0608841586472086E-5</v>
      </c>
      <c r="CS112">
        <v>6.9249032711924028E-6</v>
      </c>
      <c r="CT112">
        <v>1.3010282213957558E-3</v>
      </c>
      <c r="CU112">
        <v>2.0607036711109633E-4</v>
      </c>
      <c r="CV112">
        <v>2.0663064280085556E-4</v>
      </c>
      <c r="CW112">
        <v>9.250156217454696E-5</v>
      </c>
      <c r="CX112">
        <v>2.2889351795123147E-4</v>
      </c>
      <c r="CY112">
        <v>2.147442993137038E-5</v>
      </c>
      <c r="CZ112">
        <v>2.549265568729009E-6</v>
      </c>
      <c r="DA112">
        <v>4.1599923494393569E-6</v>
      </c>
      <c r="DB112">
        <v>2.2016628058261671E-3</v>
      </c>
      <c r="DC112">
        <v>1.1079099604788362E-3</v>
      </c>
      <c r="DD112">
        <v>2.2814871016691959E-4</v>
      </c>
      <c r="DE112">
        <v>1.0271460014673515E-5</v>
      </c>
      <c r="DF112">
        <v>1.937000470145745E-5</v>
      </c>
      <c r="DG112">
        <v>2.5991652518392756E-2</v>
      </c>
      <c r="DH112">
        <v>3.2546890044290386E-2</v>
      </c>
      <c r="DI112">
        <v>2.4576430722891567E-3</v>
      </c>
      <c r="DJ112">
        <v>6.6017682468021083E-3</v>
      </c>
      <c r="DK112">
        <v>1.2605103094755366E-3</v>
      </c>
      <c r="DL112">
        <v>1.8203170874926599E-5</v>
      </c>
      <c r="DM112">
        <v>2.1749795584627964E-5</v>
      </c>
      <c r="DN112">
        <v>0</v>
      </c>
    </row>
    <row r="113" spans="1:118">
      <c r="A113" t="s">
        <v>159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row>
    <row r="114" spans="1:118">
      <c r="A114" t="s">
        <v>160</v>
      </c>
      <c r="B114">
        <v>7.9142840299475336E-6</v>
      </c>
      <c r="C114">
        <v>5.4436822305819871E-5</v>
      </c>
      <c r="D114">
        <v>1.0989734650397056E-3</v>
      </c>
      <c r="E114">
        <v>8.915460457310678E-7</v>
      </c>
      <c r="F114">
        <v>3.8528896672504379E-6</v>
      </c>
      <c r="G114">
        <v>6.694670517196114E-5</v>
      </c>
      <c r="H114">
        <v>1.0761889943467661E-5</v>
      </c>
      <c r="I114">
        <v>7.3692908653846147E-5</v>
      </c>
      <c r="J114">
        <v>8.2189435233012759E-6</v>
      </c>
      <c r="K114">
        <v>1.0021961932650073E-4</v>
      </c>
      <c r="L114">
        <v>5.7602105022308655E-5</v>
      </c>
      <c r="M114">
        <v>6.8462713512012219E-5</v>
      </c>
      <c r="N114">
        <v>1.1228641171684297E-4</v>
      </c>
      <c r="O114">
        <v>1.4964116659031914E-5</v>
      </c>
      <c r="P114">
        <v>4.0899042004421516E-5</v>
      </c>
      <c r="Q114">
        <v>6.7340067340067342E-6</v>
      </c>
      <c r="R114">
        <v>2.5624116815826662E-5</v>
      </c>
      <c r="S114">
        <v>1.5728569823615325E-5</v>
      </c>
      <c r="T114">
        <v>2.8745093073318983E-5</v>
      </c>
      <c r="U114">
        <v>9.4192204184390999E-6</v>
      </c>
      <c r="V114">
        <v>9.4046441250072749E-5</v>
      </c>
      <c r="W114">
        <v>5.0610961003347176E-5</v>
      </c>
      <c r="X114">
        <v>6.7494573173809875E-5</v>
      </c>
      <c r="Y114">
        <v>1.5056222603392412E-5</v>
      </c>
      <c r="Z114">
        <v>2.600780234070221E-6</v>
      </c>
      <c r="AA114">
        <v>4.6357615894039738E-5</v>
      </c>
      <c r="AB114">
        <v>7.6086956521739134E-7</v>
      </c>
      <c r="AC114">
        <v>2.1366617304844511E-5</v>
      </c>
      <c r="AD114">
        <v>2.4290711232024873E-5</v>
      </c>
      <c r="AE114">
        <v>2.7710551790900292E-5</v>
      </c>
      <c r="AF114">
        <v>2.9321749432323033E-5</v>
      </c>
      <c r="AG114">
        <v>1.8292682926829268E-5</v>
      </c>
      <c r="AH114">
        <v>2.8813893822774814E-5</v>
      </c>
      <c r="AI114">
        <v>1.1981958079066065E-5</v>
      </c>
      <c r="AJ114">
        <v>4.5785240340509053E-5</v>
      </c>
      <c r="AK114">
        <v>3.6111865327178931E-5</v>
      </c>
      <c r="AL114">
        <v>2.5538707102952913E-5</v>
      </c>
      <c r="AM114">
        <v>5.7375294369514027E-5</v>
      </c>
      <c r="AN114">
        <v>5.4247990815154997E-5</v>
      </c>
      <c r="AO114">
        <v>2.756223731005496E-5</v>
      </c>
      <c r="AP114">
        <v>5.1403716884143935E-5</v>
      </c>
      <c r="AQ114">
        <v>5.1911571574492914E-5</v>
      </c>
      <c r="AR114">
        <v>1.4307228915662651E-5</v>
      </c>
      <c r="AS114">
        <v>5.2590143284522129E-5</v>
      </c>
      <c r="AT114">
        <v>2.720450281425891E-5</v>
      </c>
      <c r="AU114">
        <v>5.3888610135474163E-5</v>
      </c>
      <c r="AV114">
        <v>1.3956529581529581E-4</v>
      </c>
      <c r="AW114">
        <v>4.7205681899705861E-6</v>
      </c>
      <c r="AX114">
        <v>5.3435567530355718E-5</v>
      </c>
      <c r="AY114">
        <v>5.028778435835409E-6</v>
      </c>
      <c r="AZ114">
        <v>4.8918443782007182E-6</v>
      </c>
      <c r="BA114">
        <v>8.2403889365526811E-5</v>
      </c>
      <c r="BB114">
        <v>2.9496584872248923E-5</v>
      </c>
      <c r="BC114">
        <v>7.4070857031676151E-5</v>
      </c>
      <c r="BD114">
        <v>1.2591895194407162E-4</v>
      </c>
      <c r="BE114">
        <v>2.3242095327984898E-5</v>
      </c>
      <c r="BF114">
        <v>3.6961459977669114E-5</v>
      </c>
      <c r="BG114">
        <v>1.627443842480567E-5</v>
      </c>
      <c r="BH114">
        <v>3.0390035187418432E-4</v>
      </c>
      <c r="BI114">
        <v>5.3060633833389611E-7</v>
      </c>
      <c r="BJ114">
        <v>9.1441747939820071E-5</v>
      </c>
      <c r="BK114">
        <v>2.5954198473282445E-5</v>
      </c>
      <c r="BL114">
        <v>9.8785935173519647E-5</v>
      </c>
      <c r="BM114">
        <v>1.0143301444825008E-4</v>
      </c>
      <c r="BN114">
        <v>3.0461684911946692E-5</v>
      </c>
      <c r="BO114">
        <v>3.3656588705077008E-5</v>
      </c>
      <c r="BP114">
        <v>3.8543328017012227E-5</v>
      </c>
      <c r="BQ114">
        <v>7.3175182481751826E-5</v>
      </c>
      <c r="BR114">
        <v>3.9005046863734678E-5</v>
      </c>
      <c r="BS114">
        <v>1.2265344114595916E-4</v>
      </c>
      <c r="BT114">
        <v>9.0660453808752027E-5</v>
      </c>
      <c r="BU114">
        <v>1.4541551490913368E-5</v>
      </c>
      <c r="BV114">
        <v>1.4177941922949013E-5</v>
      </c>
      <c r="BW114">
        <v>6.7510548523206754E-6</v>
      </c>
      <c r="BX114">
        <v>3.6259930739458134E-5</v>
      </c>
      <c r="BY114">
        <v>2.1243977222952254E-5</v>
      </c>
      <c r="BZ114">
        <v>1.0360176796965613E-5</v>
      </c>
      <c r="CA114">
        <v>1.4437021773653748E-7</v>
      </c>
      <c r="CB114">
        <v>6.6357000663570008E-8</v>
      </c>
      <c r="CC114">
        <v>4.7072087943062506E-5</v>
      </c>
      <c r="CD114">
        <v>1.2064181445288937E-4</v>
      </c>
      <c r="CE114">
        <v>4.6575757575757579E-5</v>
      </c>
      <c r="CF114">
        <v>1.4260284810126584E-4</v>
      </c>
      <c r="CG114">
        <v>2.6340973534971649E-4</v>
      </c>
      <c r="CH114">
        <v>2.9815146094215862E-7</v>
      </c>
      <c r="CI114">
        <v>7.8637840259885731E-5</v>
      </c>
      <c r="CJ114">
        <v>8.147694364000891E-5</v>
      </c>
      <c r="CK114">
        <v>5.7851239669421488E-5</v>
      </c>
      <c r="CL114">
        <v>1.900496816178014E-4</v>
      </c>
      <c r="CM114">
        <v>6.7736518007090879E-5</v>
      </c>
      <c r="CN114">
        <v>6.6766020864381523E-6</v>
      </c>
      <c r="CO114">
        <v>7.2127417519908982E-5</v>
      </c>
      <c r="CP114">
        <v>6.0660087901152657E-5</v>
      </c>
      <c r="CQ114">
        <v>8.6509561353835426E-5</v>
      </c>
      <c r="CR114">
        <v>6.4045206381577549E-4</v>
      </c>
      <c r="CS114">
        <v>5.6938093563137526E-5</v>
      </c>
      <c r="CT114">
        <v>2.1658280463793481E-5</v>
      </c>
      <c r="CU114">
        <v>1.3671609078984509E-4</v>
      </c>
      <c r="CV114">
        <v>5.9785545423843289E-4</v>
      </c>
      <c r="CW114">
        <v>3.0202041241408036E-6</v>
      </c>
      <c r="CX114">
        <v>1.2106359514765347E-4</v>
      </c>
      <c r="CY114">
        <v>9.6967013504538411E-5</v>
      </c>
      <c r="CZ114">
        <v>1.4476186622425445E-5</v>
      </c>
      <c r="DA114">
        <v>4.8557152078800775E-5</v>
      </c>
      <c r="DB114">
        <v>1.2184812617015201E-2</v>
      </c>
      <c r="DC114">
        <v>4.144299978998415E-3</v>
      </c>
      <c r="DD114">
        <v>2.0940819423368741E-5</v>
      </c>
      <c r="DE114">
        <v>3.374908290535583E-5</v>
      </c>
      <c r="DF114">
        <v>9.9952985425481891E-5</v>
      </c>
      <c r="DG114">
        <v>7.4702886247877769E-5</v>
      </c>
      <c r="DH114">
        <v>2.9270171384556133E-5</v>
      </c>
      <c r="DI114">
        <v>3.3791415662650601E-4</v>
      </c>
      <c r="DJ114">
        <v>1.6309255079006771E-4</v>
      </c>
      <c r="DK114">
        <v>3.3575609196281707E-4</v>
      </c>
      <c r="DL114">
        <v>7.5161479741632414E-5</v>
      </c>
      <c r="DM114">
        <v>9.4930498773507767E-5</v>
      </c>
      <c r="DN114">
        <v>0</v>
      </c>
    </row>
    <row r="115" spans="1:118">
      <c r="A115" t="s">
        <v>161</v>
      </c>
      <c r="B115">
        <v>1.7687024700819429E-4</v>
      </c>
      <c r="C115">
        <v>1.5764549679132551E-3</v>
      </c>
      <c r="D115">
        <v>2.2719349215572342E-4</v>
      </c>
      <c r="E115">
        <v>7.6987623243129848E-5</v>
      </c>
      <c r="F115">
        <v>4.8441330998248678E-4</v>
      </c>
      <c r="G115">
        <v>1.8227881333683382E-3</v>
      </c>
      <c r="H115">
        <v>1.3148954929723562E-3</v>
      </c>
      <c r="I115">
        <v>9.8692908653846161E-4</v>
      </c>
      <c r="J115">
        <v>1.0424074655403671E-3</v>
      </c>
      <c r="K115">
        <v>7.898243045387994E-4</v>
      </c>
      <c r="L115">
        <v>7.5929527514014407E-4</v>
      </c>
      <c r="M115">
        <v>1.9901402582974586E-3</v>
      </c>
      <c r="N115">
        <v>1.1261187957689177E-3</v>
      </c>
      <c r="O115">
        <v>8.8456252863032515E-4</v>
      </c>
      <c r="P115">
        <v>6.8754605747973476E-4</v>
      </c>
      <c r="Q115">
        <v>2.65993265993266E-4</v>
      </c>
      <c r="R115">
        <v>7.0315591144606696E-4</v>
      </c>
      <c r="S115">
        <v>5.3140096618357478E-4</v>
      </c>
      <c r="T115">
        <v>1.6385969355451437E-3</v>
      </c>
      <c r="U115">
        <v>4.664033336227103E-4</v>
      </c>
      <c r="V115">
        <v>1.1422918000349182E-3</v>
      </c>
      <c r="W115">
        <v>8.7764648949469688E-4</v>
      </c>
      <c r="X115">
        <v>1.068211419051946E-3</v>
      </c>
      <c r="Y115">
        <v>8.7006861063464852E-4</v>
      </c>
      <c r="Z115">
        <v>5.8951018638925017E-5</v>
      </c>
      <c r="AA115">
        <v>1.3641866721854305E-3</v>
      </c>
      <c r="AB115">
        <v>5.9891304347826088E-4</v>
      </c>
      <c r="AC115">
        <v>6.3767717368309711E-4</v>
      </c>
      <c r="AD115">
        <v>2.5641274776525453E-4</v>
      </c>
      <c r="AE115">
        <v>1.1258067118425298E-3</v>
      </c>
      <c r="AF115">
        <v>7.3373482081153126E-4</v>
      </c>
      <c r="AG115">
        <v>2.3812580231065469E-3</v>
      </c>
      <c r="AH115">
        <v>1.1908427077165975E-3</v>
      </c>
      <c r="AI115">
        <v>3.9870522685062348E-4</v>
      </c>
      <c r="AJ115">
        <v>6.2800025602184725E-4</v>
      </c>
      <c r="AK115">
        <v>7.4083627477599778E-4</v>
      </c>
      <c r="AL115">
        <v>1.6063447725458899E-3</v>
      </c>
      <c r="AM115">
        <v>1.3832869478341541E-3</v>
      </c>
      <c r="AN115">
        <v>2.6440872560275545E-3</v>
      </c>
      <c r="AO115">
        <v>1.5183478823149044E-4</v>
      </c>
      <c r="AP115">
        <v>1.6349018057203112E-3</v>
      </c>
      <c r="AQ115">
        <v>7.3781555523128549E-4</v>
      </c>
      <c r="AR115">
        <v>1.2253657487091222E-3</v>
      </c>
      <c r="AS115">
        <v>1.646354904739411E-3</v>
      </c>
      <c r="AT115">
        <v>2.2568480300187619E-3</v>
      </c>
      <c r="AU115">
        <v>3.5750125439036628E-3</v>
      </c>
      <c r="AV115">
        <v>4.3275613275613268E-3</v>
      </c>
      <c r="AW115">
        <v>9.0408207188464009E-5</v>
      </c>
      <c r="AX115">
        <v>3.3388327734982368E-5</v>
      </c>
      <c r="AY115">
        <v>1.8974701192845311E-4</v>
      </c>
      <c r="AZ115">
        <v>0</v>
      </c>
      <c r="BA115">
        <v>2.3252032520325204E-3</v>
      </c>
      <c r="BB115">
        <v>6.4133569440930928E-4</v>
      </c>
      <c r="BC115">
        <v>1.469711867527856E-3</v>
      </c>
      <c r="BD115">
        <v>3.8344484285170568E-3</v>
      </c>
      <c r="BE115">
        <v>8.222038697498819E-4</v>
      </c>
      <c r="BF115">
        <v>9.3173680360374232E-4</v>
      </c>
      <c r="BG115">
        <v>9.0995524529433177E-4</v>
      </c>
      <c r="BH115">
        <v>8.2367193651947427E-4</v>
      </c>
      <c r="BI115">
        <v>1.1827697650861029E-4</v>
      </c>
      <c r="BJ115">
        <v>3.7948892417025782E-3</v>
      </c>
      <c r="BK115">
        <v>6.153667441088616E-3</v>
      </c>
      <c r="BL115">
        <v>6.847898293437178E-3</v>
      </c>
      <c r="BM115">
        <v>1.7935120664540768E-3</v>
      </c>
      <c r="BN115">
        <v>1.8079825933229074E-3</v>
      </c>
      <c r="BO115">
        <v>1.509602586042974E-3</v>
      </c>
      <c r="BP115">
        <v>1.3694178628389155E-3</v>
      </c>
      <c r="BQ115">
        <v>1.4059306569343065E-3</v>
      </c>
      <c r="BR115">
        <v>3.4413362172554672E-3</v>
      </c>
      <c r="BS115">
        <v>6.2536486236837241E-3</v>
      </c>
      <c r="BT115">
        <v>8.7134319286871972E-3</v>
      </c>
      <c r="BU115">
        <v>1.8874169264247484E-3</v>
      </c>
      <c r="BV115">
        <v>1.9872748595333532E-3</v>
      </c>
      <c r="BW115">
        <v>2.0877637130801687E-4</v>
      </c>
      <c r="BX115">
        <v>2.0320330006111226E-3</v>
      </c>
      <c r="BY115">
        <v>1.1072784348080013E-2</v>
      </c>
      <c r="BZ115">
        <v>4.5199210056111094E-4</v>
      </c>
      <c r="CA115">
        <v>1.3219062118567323E-4</v>
      </c>
      <c r="CB115">
        <v>2.7222959522229596E-5</v>
      </c>
      <c r="CC115">
        <v>2.6213797477274326E-3</v>
      </c>
      <c r="CD115">
        <v>7.0989262878513688E-3</v>
      </c>
      <c r="CE115">
        <v>7.0733636363636363E-3</v>
      </c>
      <c r="CF115">
        <v>4.1290469814995127E-3</v>
      </c>
      <c r="CG115">
        <v>5.2437677221172018E-3</v>
      </c>
      <c r="CH115">
        <v>0</v>
      </c>
      <c r="CI115">
        <v>2.3167917553489417E-3</v>
      </c>
      <c r="CJ115">
        <v>8.7094007574069938E-3</v>
      </c>
      <c r="CK115">
        <v>5.19045830202855E-3</v>
      </c>
      <c r="CL115">
        <v>6.3370652858442374E-3</v>
      </c>
      <c r="CM115">
        <v>6.4841948124650124E-3</v>
      </c>
      <c r="CN115">
        <v>1.4503725782414307E-4</v>
      </c>
      <c r="CO115">
        <v>8.8459613196814561E-3</v>
      </c>
      <c r="CP115">
        <v>3.3041711584708513E-4</v>
      </c>
      <c r="CQ115">
        <v>8.8534651740209951E-3</v>
      </c>
      <c r="CR115">
        <v>1.3277250228368704E-6</v>
      </c>
      <c r="CS115">
        <v>5.7252462187829759E-4</v>
      </c>
      <c r="CT115">
        <v>5.4145701159483703E-4</v>
      </c>
      <c r="CU115">
        <v>0</v>
      </c>
      <c r="CV115">
        <v>0</v>
      </c>
      <c r="CW115">
        <v>0</v>
      </c>
      <c r="CX115">
        <v>0</v>
      </c>
      <c r="CY115">
        <v>4.2891299535089663E-3</v>
      </c>
      <c r="CZ115">
        <v>1.5750819406789948E-5</v>
      </c>
      <c r="DA115">
        <v>2.050326344227413E-3</v>
      </c>
      <c r="DB115">
        <v>0</v>
      </c>
      <c r="DC115">
        <v>0</v>
      </c>
      <c r="DD115">
        <v>3.1471927162367226E-4</v>
      </c>
      <c r="DE115">
        <v>1.2262655906089508E-2</v>
      </c>
      <c r="DF115">
        <v>0</v>
      </c>
      <c r="DG115">
        <v>4.1761460101867572E-3</v>
      </c>
      <c r="DH115">
        <v>3.8220681686886196E-3</v>
      </c>
      <c r="DI115">
        <v>0</v>
      </c>
      <c r="DJ115">
        <v>1.2189616252821671E-3</v>
      </c>
      <c r="DK115">
        <v>1.8312229830534411E-3</v>
      </c>
      <c r="DL115">
        <v>4.8802113916617731E-3</v>
      </c>
      <c r="DM115">
        <v>2.1860997547015538E-3</v>
      </c>
      <c r="DN115">
        <v>0</v>
      </c>
    </row>
    <row r="116" spans="1:118">
      <c r="A116" t="s">
        <v>162</v>
      </c>
      <c r="B116">
        <v>1.7129340328951247E-3</v>
      </c>
      <c r="C116">
        <v>1.0453640185881833E-3</v>
      </c>
      <c r="D116">
        <v>2.3087352314545809E-3</v>
      </c>
      <c r="E116">
        <v>1.1511432766939374E-3</v>
      </c>
      <c r="F116">
        <v>2.4851138353765324E-3</v>
      </c>
      <c r="G116">
        <v>2.6988710947755318E-4</v>
      </c>
      <c r="H116">
        <v>5.5292775270992167E-4</v>
      </c>
      <c r="I116">
        <v>8.8912259615384613E-4</v>
      </c>
      <c r="J116">
        <v>1.2346108843925686E-3</v>
      </c>
      <c r="K116">
        <v>9.0058565153733523E-4</v>
      </c>
      <c r="L116">
        <v>9.0135568012813182E-4</v>
      </c>
      <c r="M116">
        <v>1.9694486876822665E-3</v>
      </c>
      <c r="N116">
        <v>1.1106590724165989E-3</v>
      </c>
      <c r="O116">
        <v>9.7541609406016189E-4</v>
      </c>
      <c r="P116">
        <v>6.2711864406779657E-4</v>
      </c>
      <c r="Q116">
        <v>9.0909090909090917E-5</v>
      </c>
      <c r="R116">
        <v>1.5542157324540745E-3</v>
      </c>
      <c r="S116">
        <v>6.2521065048870919E-4</v>
      </c>
      <c r="T116">
        <v>5.8971761428390534E-4</v>
      </c>
      <c r="U116">
        <v>3.9369736956333017E-4</v>
      </c>
      <c r="V116">
        <v>2.0295059070011058E-3</v>
      </c>
      <c r="W116">
        <v>3.213695205065129E-4</v>
      </c>
      <c r="X116">
        <v>9.7725276389519912E-4</v>
      </c>
      <c r="Y116">
        <v>1.1661425576519916E-3</v>
      </c>
      <c r="Z116">
        <v>6.8703944516688336E-4</v>
      </c>
      <c r="AA116">
        <v>2.3900558774834434E-3</v>
      </c>
      <c r="AB116">
        <v>3.0618478260869566E-3</v>
      </c>
      <c r="AC116">
        <v>9.8165855722445522E-4</v>
      </c>
      <c r="AD116">
        <v>3.2530120481927716E-4</v>
      </c>
      <c r="AE116">
        <v>5.6352855759922557E-4</v>
      </c>
      <c r="AF116">
        <v>6.4261032678448028E-4</v>
      </c>
      <c r="AG116">
        <v>9.7625160462130932E-4</v>
      </c>
      <c r="AH116">
        <v>1.0082889283599763E-3</v>
      </c>
      <c r="AI116">
        <v>6.774847439639162E-4</v>
      </c>
      <c r="AJ116">
        <v>6.1065477587420795E-4</v>
      </c>
      <c r="AK116">
        <v>6.7227803421124083E-4</v>
      </c>
      <c r="AL116">
        <v>5.460893854748604E-4</v>
      </c>
      <c r="AM116">
        <v>5.8733319060872051E-3</v>
      </c>
      <c r="AN116">
        <v>8.6954649827784142E-4</v>
      </c>
      <c r="AO116">
        <v>3.8647752990623985E-4</v>
      </c>
      <c r="AP116">
        <v>1.2642678265454067E-3</v>
      </c>
      <c r="AQ116">
        <v>3.269006274624252E-4</v>
      </c>
      <c r="AR116">
        <v>2.0987521514629948E-4</v>
      </c>
      <c r="AS116">
        <v>1.8478192410643992E-3</v>
      </c>
      <c r="AT116">
        <v>5.5159474671669789E-4</v>
      </c>
      <c r="AU116">
        <v>8.9152032112393379E-4</v>
      </c>
      <c r="AV116">
        <v>1.7075667388167387E-3</v>
      </c>
      <c r="AW116">
        <v>3.7309706578664178E-4</v>
      </c>
      <c r="AX116">
        <v>3.2680917733914137E-4</v>
      </c>
      <c r="AY116">
        <v>7.972162970554238E-6</v>
      </c>
      <c r="AZ116">
        <v>0</v>
      </c>
      <c r="BA116">
        <v>6.5694325284961386E-5</v>
      </c>
      <c r="BB116">
        <v>1.5359473817353907E-3</v>
      </c>
      <c r="BC116">
        <v>2.4494560817736149E-4</v>
      </c>
      <c r="BD116">
        <v>3.872418421105346E-4</v>
      </c>
      <c r="BE116">
        <v>4.8457999056158562E-3</v>
      </c>
      <c r="BF116">
        <v>2.8190813537134715E-4</v>
      </c>
      <c r="BG116">
        <v>4.2099402556799933E-4</v>
      </c>
      <c r="BH116">
        <v>2.381510911403697E-4</v>
      </c>
      <c r="BI116">
        <v>4.437316096666828E-4</v>
      </c>
      <c r="BJ116">
        <v>4.3267558781280715E-4</v>
      </c>
      <c r="BK116">
        <v>1.5074676402256887E-4</v>
      </c>
      <c r="BL116">
        <v>2.1571412209368916E-3</v>
      </c>
      <c r="BM116">
        <v>5.2171174363214046E-4</v>
      </c>
      <c r="BN116">
        <v>4.3387502549806217E-4</v>
      </c>
      <c r="BO116">
        <v>1.1678075679787032E-3</v>
      </c>
      <c r="BP116">
        <v>2.9439128123338648E-4</v>
      </c>
      <c r="BQ116">
        <v>1.8430656934306569E-4</v>
      </c>
      <c r="BR116">
        <v>6.2653208363374192E-4</v>
      </c>
      <c r="BS116">
        <v>1.6412766985462349E-3</v>
      </c>
      <c r="BT116">
        <v>3.1634927066450568E-4</v>
      </c>
      <c r="BU116">
        <v>1.9643592307239899E-4</v>
      </c>
      <c r="BV116">
        <v>5.0760532810558193E-6</v>
      </c>
      <c r="BW116">
        <v>1.6864135021097044E-4</v>
      </c>
      <c r="BX116">
        <v>3.9086371969851295E-4</v>
      </c>
      <c r="BY116">
        <v>1.3041319900715435E-3</v>
      </c>
      <c r="BZ116">
        <v>1.551675496065954E-6</v>
      </c>
      <c r="CA116">
        <v>2.0999304398041815E-7</v>
      </c>
      <c r="CB116">
        <v>5.8062375580623759E-8</v>
      </c>
      <c r="CC116">
        <v>2.3669931646818406E-4</v>
      </c>
      <c r="CD116">
        <v>2.8574013753166849E-4</v>
      </c>
      <c r="CE116">
        <v>1.0310606060606061E-3</v>
      </c>
      <c r="CF116">
        <v>3.6480647517039925E-4</v>
      </c>
      <c r="CG116">
        <v>3.8628308128544421E-4</v>
      </c>
      <c r="CH116">
        <v>1.4847942754919499E-4</v>
      </c>
      <c r="CI116">
        <v>6.4624173854598412E-4</v>
      </c>
      <c r="CJ116">
        <v>2.2037202049454222E-4</v>
      </c>
      <c r="CK116">
        <v>4.3613824192336592E-4</v>
      </c>
      <c r="CL116">
        <v>3.3969981106990411E-3</v>
      </c>
      <c r="CM116">
        <v>3.7320395596193321E-8</v>
      </c>
      <c r="CN116">
        <v>3.068852459016394E-4</v>
      </c>
      <c r="CO116">
        <v>1.5335608646188848E-4</v>
      </c>
      <c r="CP116">
        <v>7.1730657600132674E-6</v>
      </c>
      <c r="CQ116">
        <v>2.3452106111425709E-3</v>
      </c>
      <c r="CR116">
        <v>1.3487561871986065E-4</v>
      </c>
      <c r="CS116">
        <v>5.2895269081955679E-4</v>
      </c>
      <c r="CT116">
        <v>3.119667468825203E-4</v>
      </c>
      <c r="CU116">
        <v>2.7597257044182841E-4</v>
      </c>
      <c r="CV116">
        <v>4.0839243498817963E-4</v>
      </c>
      <c r="CW116">
        <v>1.2080816496563215E-4</v>
      </c>
      <c r="CX116">
        <v>5.0925131724053425E-4</v>
      </c>
      <c r="CY116">
        <v>4.2196147885764884E-4</v>
      </c>
      <c r="CZ116">
        <v>3.1395419414882855E-4</v>
      </c>
      <c r="DA116">
        <v>1.662323379635164E-4</v>
      </c>
      <c r="DB116">
        <v>3.7067242090565793E-4</v>
      </c>
      <c r="DC116">
        <v>2.9923439677721135E-4</v>
      </c>
      <c r="DD116">
        <v>1.7799696509863429E-4</v>
      </c>
      <c r="DE116">
        <v>2.0814380044020539E-3</v>
      </c>
      <c r="DF116">
        <v>6.2303714151386931E-4</v>
      </c>
      <c r="DG116">
        <v>7.1123372948500281E-4</v>
      </c>
      <c r="DH116">
        <v>5.4708261120739465E-4</v>
      </c>
      <c r="DI116">
        <v>1.6534262048192774E-3</v>
      </c>
      <c r="DJ116">
        <v>1.3485703536493606E-3</v>
      </c>
      <c r="DK116">
        <v>1.0789946826823763E-3</v>
      </c>
      <c r="DL116">
        <v>1.0277940888627913E-3</v>
      </c>
      <c r="DM116">
        <v>5.0302534750613242E-4</v>
      </c>
      <c r="DN116">
        <v>0</v>
      </c>
    </row>
    <row r="117" spans="1:118">
      <c r="A117" t="s">
        <v>163</v>
      </c>
      <c r="B117">
        <v>9.1095325119377473E-5</v>
      </c>
      <c r="C117">
        <v>7.1321088736446114E-4</v>
      </c>
      <c r="D117">
        <v>5.1326748014720127E-5</v>
      </c>
      <c r="E117">
        <v>5.7688273547304385E-7</v>
      </c>
      <c r="F117">
        <v>1.085814360770578E-5</v>
      </c>
      <c r="G117">
        <v>1.3875032817012338E-4</v>
      </c>
      <c r="H117">
        <v>1.3655930708988122E-3</v>
      </c>
      <c r="I117">
        <v>7.1011117788461538E-4</v>
      </c>
      <c r="J117">
        <v>1.5384834907679576E-4</v>
      </c>
      <c r="K117">
        <v>4.5541727672035134E-4</v>
      </c>
      <c r="L117">
        <v>4.1265301452923011E-4</v>
      </c>
      <c r="M117">
        <v>1.244271628940425E-4</v>
      </c>
      <c r="N117">
        <v>1.7412530512611881E-4</v>
      </c>
      <c r="O117">
        <v>1.1116200946709421E-4</v>
      </c>
      <c r="P117">
        <v>4.5320560058953573E-5</v>
      </c>
      <c r="Q117">
        <v>6.7340067340067342E-6</v>
      </c>
      <c r="R117">
        <v>1.2067828544512481E-4</v>
      </c>
      <c r="S117">
        <v>3.2692955847657574E-5</v>
      </c>
      <c r="T117">
        <v>2.4832214765100669E-4</v>
      </c>
      <c r="U117">
        <v>9.9227363486413756E-5</v>
      </c>
      <c r="V117">
        <v>3.2927893848571261E-4</v>
      </c>
      <c r="W117">
        <v>1.386861313868613E-4</v>
      </c>
      <c r="X117">
        <v>9.5088091271644195E-5</v>
      </c>
      <c r="Y117">
        <v>9.8341909662664367E-5</v>
      </c>
      <c r="Z117">
        <v>1.6471608149111401E-5</v>
      </c>
      <c r="AA117">
        <v>1.9143211920529801E-4</v>
      </c>
      <c r="AB117">
        <v>2.2391304347826088E-5</v>
      </c>
      <c r="AC117">
        <v>1.4142162047810452E-4</v>
      </c>
      <c r="AD117">
        <v>4.3820443062572874E-5</v>
      </c>
      <c r="AE117">
        <v>1.6957082929977413E-4</v>
      </c>
      <c r="AF117">
        <v>1.8767894165268041E-4</v>
      </c>
      <c r="AG117">
        <v>1.0654685494223363E-4</v>
      </c>
      <c r="AH117">
        <v>1.5373988553384646E-4</v>
      </c>
      <c r="AI117">
        <v>5.9262403820642083E-5</v>
      </c>
      <c r="AJ117">
        <v>1.553412557871605E-4</v>
      </c>
      <c r="AK117">
        <v>2.085256584306272E-4</v>
      </c>
      <c r="AL117">
        <v>1.4465283320031923E-4</v>
      </c>
      <c r="AM117">
        <v>1.3615928066795118E-4</v>
      </c>
      <c r="AN117">
        <v>3.1486796785304248E-4</v>
      </c>
      <c r="AO117">
        <v>4.8213708373747173E-5</v>
      </c>
      <c r="AP117">
        <v>2.6202715170686703E-4</v>
      </c>
      <c r="AQ117">
        <v>1.4971545308623961E-4</v>
      </c>
      <c r="AR117">
        <v>1.4092082616179002E-5</v>
      </c>
      <c r="AS117">
        <v>1.5186584789796884E-3</v>
      </c>
      <c r="AT117">
        <v>1.0238273921200751E-3</v>
      </c>
      <c r="AU117">
        <v>5.8474661314601099E-4</v>
      </c>
      <c r="AV117">
        <v>3.8718885281385281E-3</v>
      </c>
      <c r="AW117">
        <v>4.0218093120022957E-5</v>
      </c>
      <c r="AX117">
        <v>3.1572325551032038E-6</v>
      </c>
      <c r="AY117">
        <v>8.6811968969338759E-5</v>
      </c>
      <c r="AZ117">
        <v>4.9682794466101042E-7</v>
      </c>
      <c r="BA117">
        <v>2.7642276422764229E-4</v>
      </c>
      <c r="BB117">
        <v>4.0020237794080447E-5</v>
      </c>
      <c r="BC117">
        <v>3.501158714330882E-4</v>
      </c>
      <c r="BD117">
        <v>6.6551150818292904E-4</v>
      </c>
      <c r="BE117">
        <v>2.7465785747994337E-4</v>
      </c>
      <c r="BF117">
        <v>1.8145766757786933E-4</v>
      </c>
      <c r="BG117">
        <v>1.7265894344632647E-4</v>
      </c>
      <c r="BH117">
        <v>9.0633758996470245E-5</v>
      </c>
      <c r="BI117">
        <v>5.0166417442477446E-6</v>
      </c>
      <c r="BJ117">
        <v>5.9176306040674377E-4</v>
      </c>
      <c r="BK117">
        <v>3.9083969465648856E-4</v>
      </c>
      <c r="BL117">
        <v>2.0629023021417937E-2</v>
      </c>
      <c r="BM117">
        <v>2.4178772489272075E-3</v>
      </c>
      <c r="BN117">
        <v>2.8700618752974772E-4</v>
      </c>
      <c r="BO117">
        <v>8.5852823730747299E-5</v>
      </c>
      <c r="BP117">
        <v>3.2383040935672516E-4</v>
      </c>
      <c r="BQ117">
        <v>4.4005474452554739E-4</v>
      </c>
      <c r="BR117">
        <v>3.3967796202835854E-4</v>
      </c>
      <c r="BS117">
        <v>2.7928491239039921E-4</v>
      </c>
      <c r="BT117">
        <v>4.1399918962722849E-4</v>
      </c>
      <c r="BU117">
        <v>1.3446156560606952E-4</v>
      </c>
      <c r="BV117">
        <v>2.9372844865309557E-4</v>
      </c>
      <c r="BW117">
        <v>1.6540084388185653E-5</v>
      </c>
      <c r="BX117">
        <v>7.3843960073334693E-5</v>
      </c>
      <c r="BY117">
        <v>1.0664330559205723E-3</v>
      </c>
      <c r="BZ117">
        <v>1.5048117613867903E-4</v>
      </c>
      <c r="CA117">
        <v>7.0872652343391122E-7</v>
      </c>
      <c r="CB117">
        <v>1.4100862641008627E-7</v>
      </c>
      <c r="CC117">
        <v>5.0736382214079349E-6</v>
      </c>
      <c r="CD117">
        <v>4.7653516708891306E-4</v>
      </c>
      <c r="CE117">
        <v>7.7490909090909086E-4</v>
      </c>
      <c r="CF117">
        <v>1.02292782375852E-3</v>
      </c>
      <c r="CG117">
        <v>2.5255198487712668E-3</v>
      </c>
      <c r="CH117">
        <v>4.4424567680381632E-5</v>
      </c>
      <c r="CI117">
        <v>3.4003584630895042E-4</v>
      </c>
      <c r="CJ117">
        <v>1.0886054800623747E-3</v>
      </c>
      <c r="CK117">
        <v>5.4395191585274233E-3</v>
      </c>
      <c r="CL117">
        <v>4.2976698621510039E-3</v>
      </c>
      <c r="CM117">
        <v>9.4913230080238842E-4</v>
      </c>
      <c r="CN117">
        <v>1.4903129657228018E-5</v>
      </c>
      <c r="CO117">
        <v>1.2279863481228668E-3</v>
      </c>
      <c r="CP117">
        <v>1.1573347707106727E-2</v>
      </c>
      <c r="CQ117">
        <v>1.2730321906172411E-3</v>
      </c>
      <c r="CR117">
        <v>3.5204894525524185E-4</v>
      </c>
      <c r="CS117">
        <v>1.4047441083362645E-3</v>
      </c>
      <c r="CT117">
        <v>1.2918398599868737E-3</v>
      </c>
      <c r="CU117">
        <v>1.3331230179155527E-4</v>
      </c>
      <c r="CV117">
        <v>2.5087245300011259E-4</v>
      </c>
      <c r="CW117">
        <v>2.6065403041033118E-4</v>
      </c>
      <c r="CX117">
        <v>6.3582894253155255E-4</v>
      </c>
      <c r="CY117">
        <v>9.3424839495240199E-4</v>
      </c>
      <c r="CZ117">
        <v>6.7822097681382266E-3</v>
      </c>
      <c r="DA117">
        <v>1.7983838190642409E-3</v>
      </c>
      <c r="DB117">
        <v>1.0166026719131787E-2</v>
      </c>
      <c r="DC117">
        <v>3.2556942932966764E-3</v>
      </c>
      <c r="DD117">
        <v>8.0933232169954478E-4</v>
      </c>
      <c r="DE117">
        <v>1.1005135730007336E-5</v>
      </c>
      <c r="DF117">
        <v>5.7508227550540666E-4</v>
      </c>
      <c r="DG117">
        <v>9.190718732314658E-4</v>
      </c>
      <c r="DH117">
        <v>3.9495474677450415E-4</v>
      </c>
      <c r="DI117">
        <v>6.5135542168674699E-4</v>
      </c>
      <c r="DJ117">
        <v>4.8551542513167797E-4</v>
      </c>
      <c r="DK117">
        <v>6.0441452125014348E-4</v>
      </c>
      <c r="DL117">
        <v>6.2106087296926989E-4</v>
      </c>
      <c r="DM117">
        <v>1.426737530662306E-3</v>
      </c>
      <c r="DN117">
        <v>0</v>
      </c>
    </row>
    <row r="118" spans="1:118">
      <c r="A118" t="s">
        <v>164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M117"/>
  <sheetViews>
    <sheetView workbookViewId="0">
      <selection activeCell="CU109" sqref="CU109"/>
    </sheetView>
  </sheetViews>
  <sheetFormatPr baseColWidth="10" defaultColWidth="8.83203125" defaultRowHeight="15"/>
  <sheetData>
    <row r="1" spans="1:117">
      <c r="A1">
        <f>I!A1-A!B2</f>
        <v>0.87616082060956202</v>
      </c>
      <c r="B1">
        <f>I!B1-A!C2</f>
        <v>-1.6449878291657446E-2</v>
      </c>
      <c r="C1">
        <f>I!C1-A!D2</f>
        <v>-1.2589579701723805E-5</v>
      </c>
      <c r="D1">
        <f>I!D1-A!E2</f>
        <v>-3.6710719530102789E-7</v>
      </c>
      <c r="E1">
        <f>I!E1-A!F2</f>
        <v>-1.4010507880910683E-6</v>
      </c>
      <c r="F1">
        <f>I!F1-A!G2</f>
        <v>-3.0191651352060907E-5</v>
      </c>
      <c r="G1">
        <f>I!G1-A!H2</f>
        <v>-0.54119132825060945</v>
      </c>
      <c r="H1">
        <f>I!H1-A!I2</f>
        <v>-3.8843900240384619E-3</v>
      </c>
      <c r="I1">
        <f>I!I1-A!J2</f>
        <v>-0.36858260323620901</v>
      </c>
      <c r="J1">
        <f>I!J1-A!K2</f>
        <v>-7.3681259150805284E-2</v>
      </c>
      <c r="K1">
        <f>I!K1-A!L2</f>
        <v>-0.13395612630133852</v>
      </c>
      <c r="L1">
        <f>I!L1-A!M2</f>
        <v>-2.1066935147896124E-2</v>
      </c>
      <c r="M1">
        <f>I!M1-A!N2</f>
        <v>-0.17550610252237592</v>
      </c>
      <c r="N1">
        <f>I!N1-A!O2</f>
        <v>-2.559505267979844E-2</v>
      </c>
      <c r="O1">
        <f>I!O1-A!P2</f>
        <v>-1.3299557848194549E-2</v>
      </c>
      <c r="P1">
        <f>I!P1-A!Q2</f>
        <v>-8.7777777777777784E-3</v>
      </c>
      <c r="Q1">
        <f>I!Q1-A!R2</f>
        <v>-9.0183702308054643E-4</v>
      </c>
      <c r="R1">
        <f>I!R1-A!S2</f>
        <v>-1.2358162004269184E-5</v>
      </c>
      <c r="S1">
        <f>I!S1-A!T2</f>
        <v>-7.6991262504748633E-5</v>
      </c>
      <c r="T1">
        <f>I!T1-A!U2</f>
        <v>-7.8565847729837649E-6</v>
      </c>
      <c r="U1">
        <f>I!U1-A!V2</f>
        <v>-1.4473607635453645E-4</v>
      </c>
      <c r="V1">
        <f>I!V1-A!W2</f>
        <v>-8.2711618340928347E-5</v>
      </c>
      <c r="W1">
        <f>I!W1-A!X2</f>
        <v>-7.5188045837750519E-5</v>
      </c>
      <c r="X1">
        <f>I!X1-A!Y2</f>
        <v>-1.7105012388031254E-5</v>
      </c>
      <c r="Y1">
        <f>I!Y1-A!Z2</f>
        <v>-6.9354139575205892E-6</v>
      </c>
      <c r="Z1">
        <f>I!Z1-A!AA2</f>
        <v>-2.5093129139072847E-5</v>
      </c>
      <c r="AA1">
        <f>I!AA1-A!AB2</f>
        <v>-1.8478260869565218E-6</v>
      </c>
      <c r="AB1">
        <f>I!AB1-A!AC2</f>
        <v>-2.0012693039983075E-5</v>
      </c>
      <c r="AC1">
        <f>I!AC1-A!AD2</f>
        <v>-1.1076564321803341E-5</v>
      </c>
      <c r="AD1">
        <f>I!AD1-A!AE2</f>
        <v>-2.323330106485963E-5</v>
      </c>
      <c r="AE1">
        <f>I!AE1-A!AF2</f>
        <v>-2.3101984401224209E-5</v>
      </c>
      <c r="AF1">
        <f>I!AF1-A!AG2</f>
        <v>-1.9897304236200258E-5</v>
      </c>
      <c r="AG1">
        <f>I!AG1-A!AH2</f>
        <v>-2.2301164397079136E-5</v>
      </c>
      <c r="AH1">
        <f>I!AH1-A!AI2</f>
        <v>-1.3764924383125499E-5</v>
      </c>
      <c r="AI1">
        <f>I!AI1-A!AJ2</f>
        <v>-2.3575345096114869E-5</v>
      </c>
      <c r="AJ1">
        <f>I!AJ1-A!AK2</f>
        <v>-1.683410263372251E-5</v>
      </c>
      <c r="AK1">
        <f>I!AK1-A!AL2</f>
        <v>-2.2346368715083801E-5</v>
      </c>
      <c r="AL1">
        <f>I!AL1-A!AM2</f>
        <v>-2.625419253550275E-4</v>
      </c>
      <c r="AM1">
        <f>I!AM1-A!AN2</f>
        <v>-4.2766934557979334E-5</v>
      </c>
      <c r="AN1">
        <f>I!AN1-A!AO2</f>
        <v>-4.5259456838021346E-4</v>
      </c>
      <c r="AO1">
        <f>I!AO1-A!AP2</f>
        <v>-4.3165941742454199E-5</v>
      </c>
      <c r="AP1">
        <f>I!AP1-A!AQ2</f>
        <v>-1.3001386254195241E-2</v>
      </c>
      <c r="AQ1">
        <f>I!AQ1-A!AR2</f>
        <v>-9.7891566265060245E-6</v>
      </c>
      <c r="AR1">
        <f>I!AR1-A!AS2</f>
        <v>-2.0235632183908048E-2</v>
      </c>
      <c r="AS1">
        <f>I!AS1-A!AT2</f>
        <v>-9.756097560975611E-6</v>
      </c>
      <c r="AT1">
        <f>I!AT1-A!AU2</f>
        <v>-8.7305569493226284E-6</v>
      </c>
      <c r="AU1">
        <f>I!AU1-A!AV2</f>
        <v>-5.772005772005772E-5</v>
      </c>
      <c r="AV1">
        <f>I!AV1-A!AW2</f>
        <v>-9.7567974747112433E-7</v>
      </c>
      <c r="AW1">
        <f>I!AW1-A!AX2</f>
        <v>-3.5607885959810567E-7</v>
      </c>
      <c r="AX1">
        <f>I!AX1-A!AY2</f>
        <v>-8.4607409702444091E-7</v>
      </c>
      <c r="AY1">
        <f>I!AY1-A!AZ2</f>
        <v>-7.6435068409386224E-7</v>
      </c>
      <c r="AZ1">
        <f>I!AZ1-A!BA2</f>
        <v>-6.2630224292192663E-5</v>
      </c>
      <c r="BA1">
        <f>I!BA1-A!BB2</f>
        <v>-3.5719706551985831E-5</v>
      </c>
      <c r="BB1">
        <f>I!BB1-A!BC2</f>
        <v>-7.8118539776734689E-5</v>
      </c>
      <c r="BC1">
        <f>I!BC1-A!BD2</f>
        <v>-6.408124837242843E-5</v>
      </c>
      <c r="BD1">
        <f>I!BD1-A!BE2</f>
        <v>-3.4686172722982543E-5</v>
      </c>
      <c r="BE1">
        <f>I!BE1-A!BF2</f>
        <v>-2.4101952027105071E-5</v>
      </c>
      <c r="BF1">
        <f>I!BF1-A!BG2</f>
        <v>-2.7066960748624169E-5</v>
      </c>
      <c r="BG1">
        <f>I!BG1-A!BH2</f>
        <v>-2.2659816408680664E-5</v>
      </c>
      <c r="BH1">
        <f>I!BH1-A!BI2</f>
        <v>-6.7531715787950421E-6</v>
      </c>
      <c r="BI1">
        <f>I!BI1-A!BJ2</f>
        <v>-3.3246389959930442E-5</v>
      </c>
      <c r="BJ1">
        <f>I!BJ1-A!BK2</f>
        <v>-2.1174908728841681E-5</v>
      </c>
      <c r="BK1">
        <f>I!BK1-A!BL2</f>
        <v>-8.8862100561218644E-3</v>
      </c>
      <c r="BL1">
        <f>I!BL1-A!BM2</f>
        <v>-1.6888842958938628E-2</v>
      </c>
      <c r="BM1">
        <f>I!BM1-A!BN2</f>
        <v>-3.2909498878085265E-5</v>
      </c>
      <c r="BN1">
        <f>I!BN1-A!BO2</f>
        <v>-1.2549914432401598E-5</v>
      </c>
      <c r="BO1">
        <f>I!BO1-A!BP2</f>
        <v>-8.6582934609250397E-4</v>
      </c>
      <c r="BP1">
        <f>I!BP1-A!BQ2</f>
        <v>-3.7098540145985402E-4</v>
      </c>
      <c r="BQ1">
        <f>I!BQ1-A!BR2</f>
        <v>-7.8538812785388119E-5</v>
      </c>
      <c r="BR1">
        <f>I!BR1-A!BS2</f>
        <v>-6.853870312211343E-5</v>
      </c>
      <c r="BS1">
        <f>I!BS1-A!BT2</f>
        <v>-1.9945299837925446E-4</v>
      </c>
      <c r="BT1">
        <f>I!BT1-A!BU2</f>
        <v>-9.1748514967946832E-6</v>
      </c>
      <c r="BU1">
        <f>I!BU1-A!BV2</f>
        <v>-2.5030193765206279E-5</v>
      </c>
      <c r="BV1">
        <f>I!BV1-A!BW2</f>
        <v>-1.1881856540084387E-5</v>
      </c>
      <c r="BW1">
        <f>I!BW1-A!BX2</f>
        <v>-2.4597677734772866E-5</v>
      </c>
      <c r="BX1">
        <f>I!BX1-A!BY2</f>
        <v>-1.7294495546795152E-4</v>
      </c>
      <c r="BY1">
        <f>I!BY1-A!BZ2</f>
        <v>-6.4888248017303534E-6</v>
      </c>
      <c r="BZ1">
        <f>I!BZ1-A!CA2</f>
        <v>-1.5749478298531362E-7</v>
      </c>
      <c r="CA1">
        <f>I!CA1-A!CB2</f>
        <v>-8.294625082946251E-9</v>
      </c>
      <c r="CB1">
        <f>I!CB1-A!CC2</f>
        <v>-4.7917694313297159E-5</v>
      </c>
      <c r="CC1">
        <f>I!CC1-A!CD2</f>
        <v>-6.3819519845578469E-5</v>
      </c>
      <c r="CD1">
        <f>I!CD1-A!CE2</f>
        <v>-1.3369696969696968E-4</v>
      </c>
      <c r="CE1">
        <f>I!CE1-A!CF2</f>
        <v>-5.7920520934761447E-5</v>
      </c>
      <c r="CF1">
        <f>I!CF1-A!CG2</f>
        <v>-8.996928166351607E-5</v>
      </c>
      <c r="CG1">
        <f>I!CG1-A!CH2</f>
        <v>-1.1627906976744185E-5</v>
      </c>
      <c r="CH1">
        <f>I!CH1-A!CI2</f>
        <v>-6.6819760277808901E-5</v>
      </c>
      <c r="CI1">
        <f>I!CI1-A!CJ2</f>
        <v>-1.7375807529516598E-4</v>
      </c>
      <c r="CJ1">
        <f>I!CJ1-A!CK2</f>
        <v>-4.1697971450037563E-5</v>
      </c>
      <c r="CK1">
        <f>I!CK1-A!CL2</f>
        <v>-9.1526135329927932E-5</v>
      </c>
      <c r="CL1">
        <f>I!CL1-A!CM2</f>
        <v>-9.5428251539466321E-5</v>
      </c>
      <c r="CM1">
        <f>I!CM1-A!CN2</f>
        <v>-1.0551415797317436E-5</v>
      </c>
      <c r="CN1">
        <f>I!CN1-A!CO2</f>
        <v>-9.1922639362912404E-5</v>
      </c>
      <c r="CO1">
        <f>I!CO1-A!CP2</f>
        <v>-2.3348826602537523E-2</v>
      </c>
      <c r="CP1">
        <f>I!CP1-A!CQ2</f>
        <v>-1.494097660844187E-4</v>
      </c>
      <c r="CQ1">
        <f>I!CQ1-A!CR2</f>
        <v>-4.565993244535083E-4</v>
      </c>
      <c r="CR1">
        <f>I!CR1-A!CS2</f>
        <v>-8.6607456911712982E-4</v>
      </c>
      <c r="CS1">
        <f>I!CS1-A!CT2</f>
        <v>-5.4255086414351343E-5</v>
      </c>
      <c r="CT1">
        <f>I!CT1-A!CU2</f>
        <v>-5.5010211366994868E-4</v>
      </c>
      <c r="CU1">
        <f>I!CU1-A!CV2</f>
        <v>-1.2864460204885735E-4</v>
      </c>
      <c r="CV1">
        <f>I!CV1-A!CW2</f>
        <v>-5.6154967715059369E-5</v>
      </c>
      <c r="CW1">
        <f>I!CW1-A!CX2</f>
        <v>-3.433892905281215E-3</v>
      </c>
      <c r="CX1">
        <f>I!CX1-A!CY2</f>
        <v>-1.8950630949745407E-4</v>
      </c>
      <c r="CY1">
        <f>I!CY1-A!CZ2</f>
        <v>-5.232266418484198E-4</v>
      </c>
      <c r="CZ1">
        <f>I!CZ1-A!DA2</f>
        <v>-2.046524971908098E-5</v>
      </c>
      <c r="DA1">
        <f>I!DA1-A!DB2</f>
        <v>-2.2217180211341354E-3</v>
      </c>
      <c r="DB1">
        <f>I!DB1-A!DC2</f>
        <v>-2.0223666876682512E-3</v>
      </c>
      <c r="DC1">
        <f>I!DC1-A!DD2</f>
        <v>-3.9772382397572077E-4</v>
      </c>
      <c r="DD1">
        <f>I!DD1-A!DE2</f>
        <v>-4.0608950843727077E-3</v>
      </c>
      <c r="DE1">
        <f>I!DE1-A!DF2</f>
        <v>-6.3544898918664789E-4</v>
      </c>
      <c r="DF1">
        <f>I!DF1-A!DG2</f>
        <v>-1.3511601584606679E-4</v>
      </c>
      <c r="DG1">
        <f>I!DG1-A!DH2</f>
        <v>-9.8594261505873296E-5</v>
      </c>
      <c r="DH1">
        <f>I!DH1-A!DI2</f>
        <v>-1.8467620481927712E-4</v>
      </c>
      <c r="DI1">
        <f>I!DI1-A!DJ2</f>
        <v>-2.7490594431903688E-3</v>
      </c>
      <c r="DJ1">
        <f>I!DJ1-A!DK2</f>
        <v>-9.4575570942198074E-4</v>
      </c>
      <c r="DK1">
        <f>I!DK1-A!DL2</f>
        <v>-6.1264435310236833E-5</v>
      </c>
      <c r="DL1">
        <f>I!DL1-A!DM2</f>
        <v>-7.0073589533932947E-5</v>
      </c>
      <c r="DM1">
        <f>I!DM1-A!DN2</f>
        <v>0</v>
      </c>
    </row>
    <row r="2" spans="1:117">
      <c r="A2">
        <f>I!A2-A!B3</f>
        <v>-7.8626127453870175E-3</v>
      </c>
      <c r="B2">
        <f>I!B2-A!C3</f>
        <v>0.67795861916353173</v>
      </c>
      <c r="C2">
        <f>I!C2-A!D3</f>
        <v>-2.7116017819097426E-6</v>
      </c>
      <c r="D2">
        <f>I!D2-A!E3</f>
        <v>-1.5733165512901197E-7</v>
      </c>
      <c r="E2">
        <f>I!E2-A!F3</f>
        <v>-7.6007005253940453E-4</v>
      </c>
      <c r="F2">
        <f>I!F2-A!G3</f>
        <v>-1.0763980047256498E-5</v>
      </c>
      <c r="G2">
        <f>I!G2-A!H3</f>
        <v>-1.6078004252891447E-6</v>
      </c>
      <c r="H2">
        <f>I!H2-A!I3</f>
        <v>-1.2094350961538461E-5</v>
      </c>
      <c r="I2">
        <f>I!I2-A!J3</f>
        <v>-1.3412859222054164E-6</v>
      </c>
      <c r="J2">
        <f>I!J2-A!K3</f>
        <v>-1.6178623718887261E-5</v>
      </c>
      <c r="K2">
        <f>I!K2-A!L3</f>
        <v>-9.4954810662395609E-6</v>
      </c>
      <c r="L2">
        <f>I!L2-A!M3</f>
        <v>-1.0970698514095264E-5</v>
      </c>
      <c r="M2">
        <f>I!M2-A!N3</f>
        <v>-1.708706265256306E-5</v>
      </c>
      <c r="N2">
        <f>I!N2-A!O3</f>
        <v>-2.443121087188884E-6</v>
      </c>
      <c r="O2">
        <f>I!O2-A!P3</f>
        <v>-1.1790714812085483E-5</v>
      </c>
      <c r="P2">
        <f>I!P2-A!Q3</f>
        <v>0</v>
      </c>
      <c r="Q2">
        <f>I!Q2-A!R3</f>
        <v>-3.678219500706547E-2</v>
      </c>
      <c r="R2">
        <f>I!R2-A!S3</f>
        <v>-6.2835636445343222E-4</v>
      </c>
      <c r="S2">
        <f>I!S2-A!T3</f>
        <v>-3.6722806128909715E-6</v>
      </c>
      <c r="T2">
        <f>I!T2-A!U3</f>
        <v>-1.5192290997482422E-6</v>
      </c>
      <c r="U2">
        <f>I!U2-A!V3</f>
        <v>-1.5073037304312403E-5</v>
      </c>
      <c r="V2">
        <f>I!V2-A!W3</f>
        <v>-7.2589426140258903E-6</v>
      </c>
      <c r="W2">
        <f>I!W2-A!X3</f>
        <v>-9.965167348175072E-6</v>
      </c>
      <c r="X2">
        <f>I!X2-A!Y3</f>
        <v>-5.7651991614255766E-6</v>
      </c>
      <c r="Y2">
        <f>I!Y2-A!Z3</f>
        <v>-4.3346337234503683E-7</v>
      </c>
      <c r="Z2">
        <f>I!Z2-A!AA3</f>
        <v>-2.0943708609271524E-4</v>
      </c>
      <c r="AA2">
        <f>I!AA2-A!AB3</f>
        <v>-5.4347826086956525E-6</v>
      </c>
      <c r="AB2">
        <f>I!AB2-A!AC3</f>
        <v>-3.6088428178548759E-4</v>
      </c>
      <c r="AC2">
        <f>I!AC2-A!AD3</f>
        <v>-2.0209871745044693E-5</v>
      </c>
      <c r="AD2">
        <f>I!AD2-A!AE3</f>
        <v>-4.7595998709261059E-6</v>
      </c>
      <c r="AE2">
        <f>I!AE2-A!AF3</f>
        <v>-4.5414157369927927E-6</v>
      </c>
      <c r="AF2">
        <f>I!AF2-A!AG3</f>
        <v>-3.2092426187419771E-6</v>
      </c>
      <c r="AG2">
        <f>I!AG2-A!AH3</f>
        <v>-4.5391750542727455E-6</v>
      </c>
      <c r="AH2">
        <f>I!AH2-A!AI3</f>
        <v>-1.8784823560626159E-6</v>
      </c>
      <c r="AI2">
        <f>I!AI2-A!AJ3</f>
        <v>-1.4657250752064175E-5</v>
      </c>
      <c r="AJ2">
        <f>I!AJ2-A!AK3</f>
        <v>-8.9600868856910135E-6</v>
      </c>
      <c r="AK2">
        <f>I!AK2-A!AL3</f>
        <v>-5.7861133280127686E-6</v>
      </c>
      <c r="AL2">
        <f>I!AL2-A!AM3</f>
        <v>-4.9357025619068007E-3</v>
      </c>
      <c r="AM2">
        <f>I!AM2-A!AN3</f>
        <v>-8.4672789896670487E-6</v>
      </c>
      <c r="AN2">
        <f>I!AN2-A!AO3</f>
        <v>-5.3778693824765606E-4</v>
      </c>
      <c r="AO2">
        <f>I!AO2-A!AP3</f>
        <v>-2.5701858442071967E-5</v>
      </c>
      <c r="AP2">
        <f>I!AP2-A!AQ3</f>
        <v>-6.7887786370932433E-3</v>
      </c>
      <c r="AQ2">
        <f>I!AQ2-A!AR3</f>
        <v>-2.2590361445783136E-6</v>
      </c>
      <c r="AR2">
        <f>I!AR2-A!AS3</f>
        <v>-1.6829554400881751E-2</v>
      </c>
      <c r="AS2">
        <f>I!AS2-A!AT3</f>
        <v>-4.5028142589118201E-6</v>
      </c>
      <c r="AT2">
        <f>I!AT2-A!AU3</f>
        <v>-8.7305569493226284E-6</v>
      </c>
      <c r="AU2">
        <f>I!AU2-A!AV3</f>
        <v>-3.5669191919191917E-5</v>
      </c>
      <c r="AV2">
        <f>I!AV2-A!AW3</f>
        <v>-1.5471698113207549E-4</v>
      </c>
      <c r="AW2">
        <f>I!AW2-A!AX3</f>
        <v>-6.9672763528029338E-6</v>
      </c>
      <c r="AX2">
        <f>I!AX2-A!AY3</f>
        <v>-2.7837029445761887E-5</v>
      </c>
      <c r="AY2">
        <f>I!AY2-A!AZ3</f>
        <v>-2.2471910112359549E-5</v>
      </c>
      <c r="AZ2">
        <f>I!AZ2-A!BA3</f>
        <v>-1.3318625648568044E-5</v>
      </c>
      <c r="BA2">
        <f>I!BA2-A!BB3</f>
        <v>-4.8064760941057423E-6</v>
      </c>
      <c r="BB2">
        <f>I!BB2-A!BC3</f>
        <v>-1.1809505279359597E-5</v>
      </c>
      <c r="BC2">
        <f>I!BC2-A!BD3</f>
        <v>-2.0352156407123257E-5</v>
      </c>
      <c r="BD2">
        <f>I!BD2-A!BE3</f>
        <v>-3.7753657385559229E-6</v>
      </c>
      <c r="BE2">
        <f>I!BE2-A!BF3</f>
        <v>-6.0062372463712317E-6</v>
      </c>
      <c r="BF2">
        <f>I!BF2-A!BG3</f>
        <v>-2.6553031114156621E-6</v>
      </c>
      <c r="BG2">
        <f>I!BG2-A!BH3</f>
        <v>-1.2389936067929891E-6</v>
      </c>
      <c r="BH2">
        <f>I!BH2-A!BI3</f>
        <v>-9.6473879697072016E-8</v>
      </c>
      <c r="BI2">
        <f>I!BI2-A!BJ3</f>
        <v>-1.0074090874725941E-5</v>
      </c>
      <c r="BJ2">
        <f>I!BJ2-A!BK3</f>
        <v>-4.1818785263856625E-6</v>
      </c>
      <c r="BK2">
        <f>I!BK2-A!BL3</f>
        <v>-1.5175810331004467E-5</v>
      </c>
      <c r="BL2">
        <f>I!BL2-A!BM3</f>
        <v>-1.631825518680367E-5</v>
      </c>
      <c r="BM2">
        <f>I!BM2-A!BN3</f>
        <v>-4.8276330998844083E-6</v>
      </c>
      <c r="BN2">
        <f>I!BN2-A!BO3</f>
        <v>-5.5143563415097927E-6</v>
      </c>
      <c r="BO2">
        <f>I!BO2-A!BP3</f>
        <v>-5.3827751196172249E-6</v>
      </c>
      <c r="BP2">
        <f>I!BP2-A!BQ3</f>
        <v>-6.2956204379562052E-6</v>
      </c>
      <c r="BQ2">
        <f>I!BQ2-A!BR3</f>
        <v>-4.7344388368180727E-6</v>
      </c>
      <c r="BR2">
        <f>I!BR2-A!BS3</f>
        <v>-1.9923545879577654E-5</v>
      </c>
      <c r="BS2">
        <f>I!BS2-A!BT3</f>
        <v>-1.1750405186385738E-5</v>
      </c>
      <c r="BT2">
        <f>I!BT2-A!BU3</f>
        <v>-2.2496030112333119E-6</v>
      </c>
      <c r="BU2">
        <f>I!BU2-A!BV3</f>
        <v>-2.1004358404368905E-6</v>
      </c>
      <c r="BV2">
        <f>I!BV2-A!BW3</f>
        <v>-1.1139240506329115E-6</v>
      </c>
      <c r="BW2">
        <f>I!BW2-A!BX3</f>
        <v>-5.9075168058667752E-6</v>
      </c>
      <c r="BX2">
        <f>I!BX2-A!BY3</f>
        <v>-3.358154475105855E-6</v>
      </c>
      <c r="BY2">
        <f>I!BY2-A!BZ3</f>
        <v>-1.6300429453622143E-6</v>
      </c>
      <c r="BZ2">
        <f>I!BZ2-A!CA3</f>
        <v>-2.6249130497552269E-8</v>
      </c>
      <c r="CA2">
        <f>I!CA2-A!CB3</f>
        <v>-8.294625082946251E-9</v>
      </c>
      <c r="CB2">
        <f>I!CB2-A!CC3</f>
        <v>-7.6104573321119016E-6</v>
      </c>
      <c r="CC2">
        <f>I!CC2-A!CD3</f>
        <v>-1.9302690312462299E-5</v>
      </c>
      <c r="CD2">
        <f>I!CD2-A!CE3</f>
        <v>-7.3030303030303032E-6</v>
      </c>
      <c r="CE2">
        <f>I!CE2-A!CF3</f>
        <v>-2.3110394352482958E-5</v>
      </c>
      <c r="CF2">
        <f>I!CF2-A!CG3</f>
        <v>-4.2680765595463143E-5</v>
      </c>
      <c r="CG2">
        <f>I!CG2-A!CH3</f>
        <v>0</v>
      </c>
      <c r="CH2">
        <f>I!CH2-A!CI3</f>
        <v>-1.2714237705836228E-5</v>
      </c>
      <c r="CI2">
        <f>I!CI2-A!CJ3</f>
        <v>-1.3198930719536644E-5</v>
      </c>
      <c r="CJ2">
        <f>I!CJ2-A!CK3</f>
        <v>-9.3914350112697229E-6</v>
      </c>
      <c r="CK2">
        <f>I!CK2-A!CL3</f>
        <v>-2.9808970680848085E-5</v>
      </c>
      <c r="CL2">
        <f>I!CL2-A!CM3</f>
        <v>-1.0673633140511288E-5</v>
      </c>
      <c r="CM2">
        <f>I!CM2-A!CN3</f>
        <v>-1.0730253353204171E-6</v>
      </c>
      <c r="CN2">
        <f>I!CN2-A!CO3</f>
        <v>-1.160409556313993E-5</v>
      </c>
      <c r="CO2">
        <f>I!CO2-A!CP3</f>
        <v>-1.2756862094701054E-3</v>
      </c>
      <c r="CP2">
        <f>I!CP2-A!CQ3</f>
        <v>-1.3329267761467091E-5</v>
      </c>
      <c r="CQ2">
        <f>I!CQ2-A!CR3</f>
        <v>-8.261636182100142E-5</v>
      </c>
      <c r="CR2">
        <f>I!CR2-A!CS3</f>
        <v>-1.6311994372142102E-5</v>
      </c>
      <c r="CS2">
        <f>I!CS2-A!CT3</f>
        <v>-1.0719754977029097E-5</v>
      </c>
      <c r="CT2">
        <f>I!CT2-A!CU3</f>
        <v>-3.4120909226758769E-5</v>
      </c>
      <c r="CU2">
        <f>I!CU2-A!CV3</f>
        <v>-7.7423167848699763E-5</v>
      </c>
      <c r="CV2">
        <f>I!CV2-A!CW3</f>
        <v>-4.7906686107061032E-7</v>
      </c>
      <c r="CW2">
        <f>I!CW2-A!CX3</f>
        <v>-1.5684352407793164E-5</v>
      </c>
      <c r="CX2">
        <f>I!CX2-A!CY3</f>
        <v>-1.5718397166260791E-5</v>
      </c>
      <c r="CY2">
        <f>I!CY2-A!CZ3</f>
        <v>-8.3559260308339731E-6</v>
      </c>
      <c r="CZ2">
        <f>I!CZ2-A!DA3</f>
        <v>-6.9094125803906564E-6</v>
      </c>
      <c r="DA2">
        <f>I!DA2-A!DB3</f>
        <v>-4.2680798400660043E-5</v>
      </c>
      <c r="DB2">
        <f>I!DB2-A!DC3</f>
        <v>-1.956965843786395E-5</v>
      </c>
      <c r="DC2">
        <f>I!DC2-A!DD3</f>
        <v>-3.0349013657056146E-6</v>
      </c>
      <c r="DD2">
        <f>I!DD2-A!DE3</f>
        <v>-5.1357300073367573E-6</v>
      </c>
      <c r="DE2">
        <f>I!DE2-A!DF3</f>
        <v>-1.5796897038081805E-5</v>
      </c>
      <c r="DF2">
        <f>I!DF2-A!DG3</f>
        <v>-1.1884550084889645E-5</v>
      </c>
      <c r="DG2">
        <f>I!DG2-A!DH3</f>
        <v>-4.4290390910841518E-6</v>
      </c>
      <c r="DH2">
        <f>I!DH2-A!DI3</f>
        <v>-4.7439759036144577E-5</v>
      </c>
      <c r="DI2">
        <f>I!DI2-A!DJ3</f>
        <v>-2.3137697516930024E-5</v>
      </c>
      <c r="DJ2">
        <f>I!DJ2-A!DK3</f>
        <v>-5.3900003825408363E-5</v>
      </c>
      <c r="DK2">
        <f>I!DK2-A!DL3</f>
        <v>-1.2135447249951067E-5</v>
      </c>
      <c r="DL2">
        <f>I!DL2-A!DM3</f>
        <v>-1.5372035977105478E-5</v>
      </c>
      <c r="DM2">
        <f>I!DM2-A!DN3</f>
        <v>0</v>
      </c>
    </row>
    <row r="3" spans="1:117">
      <c r="A3">
        <f>I!A3-A!B4</f>
        <v>-6.8114425514354774E-4</v>
      </c>
      <c r="B3">
        <f>I!B3-A!C4</f>
        <v>-7.7450763443239659E-6</v>
      </c>
      <c r="C3">
        <f>I!C3-A!D4</f>
        <v>0.99589153592872359</v>
      </c>
      <c r="D3">
        <f>I!D3-A!E4</f>
        <v>0</v>
      </c>
      <c r="E3">
        <f>I!E3-A!F4</f>
        <v>0</v>
      </c>
      <c r="F3">
        <f>I!F3-A!G4</f>
        <v>-2.4940929377789447E-6</v>
      </c>
      <c r="G3">
        <f>I!G3-A!H4</f>
        <v>-6.9939318500077788E-5</v>
      </c>
      <c r="H3">
        <f>I!H3-A!I4</f>
        <v>-0.30533713942307694</v>
      </c>
      <c r="I3">
        <f>I!I3-A!J4</f>
        <v>-1.7122799006877658E-7</v>
      </c>
      <c r="J3">
        <f>I!J3-A!K4</f>
        <v>-1.4641288433382137E-6</v>
      </c>
      <c r="K3">
        <f>I!K3-A!L4</f>
        <v>-5.5849731152042099E-3</v>
      </c>
      <c r="L3">
        <f>I!L3-A!M4</f>
        <v>-1.3886960144424386E-6</v>
      </c>
      <c r="M3">
        <f>I!M3-A!N4</f>
        <v>-3.2546786004882017E-6</v>
      </c>
      <c r="N3">
        <f>I!N3-A!O4</f>
        <v>-7.6347533974652623E-7</v>
      </c>
      <c r="O3">
        <f>I!O3-A!P4</f>
        <v>-2.2107590272660278E-6</v>
      </c>
      <c r="P3">
        <f>I!P3-A!Q4</f>
        <v>0</v>
      </c>
      <c r="Q3">
        <f>I!Q3-A!R4</f>
        <v>-1.0362694300518134E-6</v>
      </c>
      <c r="R3">
        <f>I!R3-A!S4</f>
        <v>-3.3704078193461407E-7</v>
      </c>
      <c r="S3">
        <f>I!S3-A!T4</f>
        <v>-2.785868051158668E-6</v>
      </c>
      <c r="T3">
        <f>I!T3-A!U4</f>
        <v>-9.983505512631305E-7</v>
      </c>
      <c r="U3">
        <f>I!U3-A!V4</f>
        <v>-8.7295582843508113E-7</v>
      </c>
      <c r="V3">
        <f>I!V3-A!W4</f>
        <v>-2.0798483687542845E-3</v>
      </c>
      <c r="W3">
        <f>I!W3-A!X4</f>
        <v>-9.2887071533141496E-7</v>
      </c>
      <c r="X3">
        <f>I!X3-A!Y4</f>
        <v>-8.5763293310463132E-7</v>
      </c>
      <c r="Y3">
        <f>I!Y3-A!Z4</f>
        <v>0</v>
      </c>
      <c r="Z3">
        <f>I!Z3-A!AA4</f>
        <v>-1.500413907284768E-6</v>
      </c>
      <c r="AA3">
        <f>I!AA3-A!AB4</f>
        <v>0</v>
      </c>
      <c r="AB3">
        <f>I!AB3-A!AC4</f>
        <v>-4.6541146604611809E-7</v>
      </c>
      <c r="AC3">
        <f>I!AC3-A!AD4</f>
        <v>-4.8581422464049752E-7</v>
      </c>
      <c r="AD3">
        <f>I!AD3-A!AE4</f>
        <v>-1.6537592771861892E-6</v>
      </c>
      <c r="AE3">
        <f>I!AE3-A!AF4</f>
        <v>-1.7770757231710931E-6</v>
      </c>
      <c r="AF3">
        <f>I!AF3-A!AG4</f>
        <v>-9.6277278562259312E-7</v>
      </c>
      <c r="AG3">
        <f>I!AG3-A!AH4</f>
        <v>-2.1709098085652258E-6</v>
      </c>
      <c r="AH3">
        <f>I!AH3-A!AI4</f>
        <v>-7.3228973202440967E-7</v>
      </c>
      <c r="AI3">
        <f>I!AI3-A!AJ4</f>
        <v>-1.6214716989183077E-6</v>
      </c>
      <c r="AJ3">
        <f>I!AJ3-A!AK4</f>
        <v>-1.629106706489275E-6</v>
      </c>
      <c r="AK3">
        <f>I!AK3-A!AL4</f>
        <v>-2.7932960893854746E-6</v>
      </c>
      <c r="AL3">
        <f>I!AL3-A!AM4</f>
        <v>-1.49860843502462E-6</v>
      </c>
      <c r="AM3">
        <f>I!AM3-A!AN4</f>
        <v>-3.3008036739380021E-6</v>
      </c>
      <c r="AN3">
        <f>I!AN3-A!AO4</f>
        <v>-5.62560620756547E-5</v>
      </c>
      <c r="AO3">
        <f>I!AO3-A!AP4</f>
        <v>-4.2836430736786612E-6</v>
      </c>
      <c r="AP3">
        <f>I!AP3-A!AQ4</f>
        <v>-4.0128410914927768E-7</v>
      </c>
      <c r="AQ3">
        <f>I!AQ3-A!AR4</f>
        <v>-1.0757314974182445E-6</v>
      </c>
      <c r="AR3">
        <f>I!AR3-A!AS4</f>
        <v>-2.3618327822390175E-7</v>
      </c>
      <c r="AS3">
        <f>I!AS3-A!AT4</f>
        <v>-9.3808630393996245E-7</v>
      </c>
      <c r="AT3">
        <f>I!AT3-A!AU4</f>
        <v>0</v>
      </c>
      <c r="AU3">
        <f>I!AU3-A!AV4</f>
        <v>-5.591630591630592E-6</v>
      </c>
      <c r="AV3">
        <f>I!AV3-A!AW4</f>
        <v>-1.4348231580457709E-8</v>
      </c>
      <c r="AW3">
        <f>I!AW3-A!AX4</f>
        <v>0</v>
      </c>
      <c r="AX3">
        <f>I!AX3-A!AY4</f>
        <v>-1.1916536577809025E-8</v>
      </c>
      <c r="AY3">
        <f>I!AY3-A!AZ4</f>
        <v>0</v>
      </c>
      <c r="AZ3">
        <f>I!AZ3-A!BA4</f>
        <v>-7.3129877027413501E-6</v>
      </c>
      <c r="BA3">
        <f>I!BA3-A!BB4</f>
        <v>-4.8570705793068561E-6</v>
      </c>
      <c r="BB3">
        <f>I!BB3-A!BC4</f>
        <v>-8.9709157491340042E-6</v>
      </c>
      <c r="BC3">
        <f>I!BC3-A!BD4</f>
        <v>-6.1797640271629172E-6</v>
      </c>
      <c r="BD3">
        <f>I!BD3-A!BE4</f>
        <v>-4.8371873525247758E-6</v>
      </c>
      <c r="BE3">
        <f>I!BE3-A!BF4</f>
        <v>-2.8491125399453284E-6</v>
      </c>
      <c r="BF3">
        <f>I!BF3-A!BG4</f>
        <v>-3.8758859932760869E-6</v>
      </c>
      <c r="BG3">
        <f>I!BG3-A!BH4</f>
        <v>-3.375569248729343E-6</v>
      </c>
      <c r="BH3">
        <f>I!BH3-A!BI4</f>
        <v>-1.0612126766677922E-6</v>
      </c>
      <c r="BI3">
        <f>I!BI3-A!BJ4</f>
        <v>-3.7045437362969686E-6</v>
      </c>
      <c r="BJ3">
        <f>I!BJ3-A!BK4</f>
        <v>-2.6551609691337539E-6</v>
      </c>
      <c r="BK3">
        <f>I!BK3-A!BL4</f>
        <v>-5.1556522735081893E-3</v>
      </c>
      <c r="BL3">
        <f>I!BL3-A!BM4</f>
        <v>-5.9650407464273058E-3</v>
      </c>
      <c r="BM3">
        <f>I!BM3-A!BN4</f>
        <v>-3.3997416196369079E-6</v>
      </c>
      <c r="BN3">
        <f>I!BN3-A!BO4</f>
        <v>-1.1409013120365089E-6</v>
      </c>
      <c r="BO3">
        <f>I!BO3-A!BP4</f>
        <v>-1.5217969165337585E-5</v>
      </c>
      <c r="BP3">
        <f>I!BP3-A!BQ4</f>
        <v>-2.125912408759124E-5</v>
      </c>
      <c r="BQ3">
        <f>I!BQ3-A!BR4</f>
        <v>-1.3458303292477769E-6</v>
      </c>
      <c r="BR3">
        <f>I!BR3-A!BS4</f>
        <v>-7.5885688300245854E-6</v>
      </c>
      <c r="BS3">
        <f>I!BS3-A!BT4</f>
        <v>-1.0129659643435981E-5</v>
      </c>
      <c r="BT3">
        <f>I!BT3-A!BU4</f>
        <v>-3.5287890372287243E-7</v>
      </c>
      <c r="BU3">
        <f>I!BU3-A!BV4</f>
        <v>-2.3279830564842207E-6</v>
      </c>
      <c r="BV3">
        <f>I!BV3-A!BW4</f>
        <v>-1.6877637130801689E-6</v>
      </c>
      <c r="BW3">
        <f>I!BW3-A!BX4</f>
        <v>-2.9537584029333876E-6</v>
      </c>
      <c r="BX3">
        <f>I!BX3-A!BY4</f>
        <v>-2.6208205577456565E-5</v>
      </c>
      <c r="BY3">
        <f>I!BY3-A!BZ4</f>
        <v>-6.5828657408858664E-7</v>
      </c>
      <c r="BZ3">
        <f>I!BZ3-A!CA4</f>
        <v>0</v>
      </c>
      <c r="CA3">
        <f>I!CA3-A!CB4</f>
        <v>0</v>
      </c>
      <c r="CB3">
        <f>I!CB3-A!CC4</f>
        <v>-6.2011133817208097E-6</v>
      </c>
      <c r="CC3">
        <f>I!CC3-A!CD4</f>
        <v>-5.1875980214742432E-6</v>
      </c>
      <c r="CD3">
        <f>I!CD3-A!CE4</f>
        <v>-1.824242424242424E-5</v>
      </c>
      <c r="CE3">
        <f>I!CE3-A!CF4</f>
        <v>-5.3097614410905552E-6</v>
      </c>
      <c r="CF3">
        <f>I!CF3-A!CG4</f>
        <v>-6.645793950850661E-6</v>
      </c>
      <c r="CG3">
        <f>I!CG3-A!CH4</f>
        <v>-1.7889087656529517E-6</v>
      </c>
      <c r="CH3">
        <f>I!CH3-A!CI4</f>
        <v>-8.177439229304359E-6</v>
      </c>
      <c r="CI3">
        <f>I!CI3-A!CJ4</f>
        <v>-2.5116952550679435E-5</v>
      </c>
      <c r="CJ3">
        <f>I!CJ3-A!CK4</f>
        <v>-5.2592036063110442E-6</v>
      </c>
      <c r="CK3">
        <f>I!CK3-A!CL4</f>
        <v>-2.6940032188090405E-6</v>
      </c>
      <c r="CL3">
        <f>I!CL3-A!CM4</f>
        <v>-1.3323381227841017E-5</v>
      </c>
      <c r="CM3">
        <f>I!CM3-A!CN4</f>
        <v>-1.3114754098360657E-6</v>
      </c>
      <c r="CN3">
        <f>I!CN3-A!CO4</f>
        <v>-1.2514220705346984E-5</v>
      </c>
      <c r="CO3">
        <f>I!CO3-A!CP4</f>
        <v>-7.8779334936561903E-7</v>
      </c>
      <c r="CP3">
        <f>I!CP3-A!CQ4</f>
        <v>-1.6857603345384851E-5</v>
      </c>
      <c r="CQ3">
        <f>I!CQ3-A!CR4</f>
        <v>-3.2768253563613962E-5</v>
      </c>
      <c r="CR3">
        <f>I!CR3-A!CS4</f>
        <v>-7.1931058740766808E-5</v>
      </c>
      <c r="CS3">
        <f>I!CS3-A!CT4</f>
        <v>-3.0627871362940272E-6</v>
      </c>
      <c r="CT3">
        <f>I!CT3-A!CU4</f>
        <v>-6.8673518521593309E-5</v>
      </c>
      <c r="CU3">
        <f>I!CU3-A!CV4</f>
        <v>-1.1538894517617923E-5</v>
      </c>
      <c r="CV3">
        <f>I!CV3-A!CW4</f>
        <v>-2.416163299312643E-6</v>
      </c>
      <c r="CW3">
        <f>I!CW3-A!CX4</f>
        <v>-8.5773802230118866E-6</v>
      </c>
      <c r="CX3">
        <f>I!CX3-A!CY4</f>
        <v>-2.7451848572061101E-5</v>
      </c>
      <c r="CY3">
        <f>I!CY3-A!CZ4</f>
        <v>-6.7444260106017088E-5</v>
      </c>
      <c r="CZ3">
        <f>I!CZ3-A!DA4</f>
        <v>-2.7494202309512991E-6</v>
      </c>
      <c r="DA3">
        <f>I!DA3-A!DB4</f>
        <v>-1.3331006251388316E-4</v>
      </c>
      <c r="DB3">
        <f>I!DB3-A!DC4</f>
        <v>-2.0639784638295435E-4</v>
      </c>
      <c r="DC3">
        <f>I!DC3-A!DD4</f>
        <v>-1.047040971168437E-5</v>
      </c>
      <c r="DD3">
        <f>I!DD3-A!DE4</f>
        <v>-5.7226705796038148E-5</v>
      </c>
      <c r="DE3">
        <f>I!DE3-A!DF4</f>
        <v>-2.4447578749412318E-5</v>
      </c>
      <c r="DF3">
        <f>I!DF3-A!DG4</f>
        <v>-1.726089417091115E-5</v>
      </c>
      <c r="DG3">
        <f>I!DG3-A!DH4</f>
        <v>-1.3094550356248798E-5</v>
      </c>
      <c r="DH3">
        <f>I!DH3-A!DI4</f>
        <v>-2.6355421686746991E-5</v>
      </c>
      <c r="DI3">
        <f>I!DI3-A!DJ4</f>
        <v>-2.3513920240782542E-5</v>
      </c>
      <c r="DJ3">
        <f>I!DJ3-A!DK4</f>
        <v>-1.0978921999923492E-4</v>
      </c>
      <c r="DK3">
        <f>I!DK3-A!DL4</f>
        <v>-7.0463887257780392E-6</v>
      </c>
      <c r="DL3">
        <f>I!DL3-A!DM4</f>
        <v>-8.2583810302534759E-6</v>
      </c>
      <c r="DM3">
        <f>I!DM3-A!DN4</f>
        <v>0</v>
      </c>
    </row>
    <row r="4" spans="1:117">
      <c r="A4">
        <f>I!A4-A!B5</f>
        <v>-3.7387254612981192E-4</v>
      </c>
      <c r="B4">
        <f>I!B4-A!C5</f>
        <v>0</v>
      </c>
      <c r="C4">
        <f>I!C4-A!D5</f>
        <v>0</v>
      </c>
      <c r="D4">
        <f>I!D4-A!E5</f>
        <v>1</v>
      </c>
      <c r="E4">
        <f>I!E4-A!F5</f>
        <v>-1.2483362521891418E-3</v>
      </c>
      <c r="F4">
        <f>I!F4-A!G5</f>
        <v>0</v>
      </c>
      <c r="G4">
        <f>I!G4-A!H5</f>
        <v>0</v>
      </c>
      <c r="H4">
        <f>I!H4-A!I5</f>
        <v>-1.3887469951923076E-3</v>
      </c>
      <c r="I4">
        <f>I!I4-A!J5</f>
        <v>0</v>
      </c>
      <c r="J4">
        <f>I!J4-A!K5</f>
        <v>0</v>
      </c>
      <c r="K4">
        <f>I!K4-A!L5</f>
        <v>-1.1260725317469398E-3</v>
      </c>
      <c r="L4">
        <f>I!L4-A!M5</f>
        <v>0</v>
      </c>
      <c r="M4">
        <f>I!M4-A!N5</f>
        <v>0</v>
      </c>
      <c r="N4">
        <f>I!N4-A!O5</f>
        <v>0</v>
      </c>
      <c r="O4">
        <f>I!O4-A!P5</f>
        <v>0</v>
      </c>
      <c r="P4">
        <f>I!P4-A!Q5</f>
        <v>0</v>
      </c>
      <c r="Q4">
        <f>I!Q4-A!R5</f>
        <v>0</v>
      </c>
      <c r="R4">
        <f>I!R4-A!S5</f>
        <v>0</v>
      </c>
      <c r="S4">
        <f>I!S4-A!T5</f>
        <v>0</v>
      </c>
      <c r="T4">
        <f>I!T4-A!U5</f>
        <v>-0.69705959718725585</v>
      </c>
      <c r="U4">
        <f>I!U4-A!V5</f>
        <v>0</v>
      </c>
      <c r="V4">
        <f>I!V4-A!W5</f>
        <v>-7.512602330927129E-4</v>
      </c>
      <c r="W4">
        <f>I!W4-A!X5</f>
        <v>0</v>
      </c>
      <c r="X4">
        <f>I!X4-A!Y5</f>
        <v>0</v>
      </c>
      <c r="Y4">
        <f>I!Y4-A!Z5</f>
        <v>0</v>
      </c>
      <c r="Z4">
        <f>I!Z4-A!AA5</f>
        <v>-3.137986341059603E-3</v>
      </c>
      <c r="AA4">
        <f>I!AA4-A!AB5</f>
        <v>0</v>
      </c>
      <c r="AB4">
        <f>I!AB4-A!AC5</f>
        <v>0</v>
      </c>
      <c r="AC4">
        <f>I!AC4-A!AD5</f>
        <v>0</v>
      </c>
      <c r="AD4">
        <f>I!AD4-A!AE5</f>
        <v>0</v>
      </c>
      <c r="AE4">
        <f>I!AE4-A!AF5</f>
        <v>0</v>
      </c>
      <c r="AF4">
        <f>I!AF4-A!AG5</f>
        <v>0</v>
      </c>
      <c r="AG4">
        <f>I!AG4-A!AH5</f>
        <v>0</v>
      </c>
      <c r="AH4">
        <f>I!AH4-A!AI5</f>
        <v>0</v>
      </c>
      <c r="AI4">
        <f>I!AI4-A!AJ5</f>
        <v>0</v>
      </c>
      <c r="AJ4">
        <f>I!AJ4-A!AK5</f>
        <v>0</v>
      </c>
      <c r="AK4">
        <f>I!AK4-A!AL5</f>
        <v>0</v>
      </c>
      <c r="AL4">
        <f>I!AL4-A!AM5</f>
        <v>0</v>
      </c>
      <c r="AM4">
        <f>I!AM4-A!AN5</f>
        <v>0</v>
      </c>
      <c r="AN4">
        <f>I!AN4-A!AO5</f>
        <v>0</v>
      </c>
      <c r="AO4">
        <f>I!AO4-A!AP5</f>
        <v>0</v>
      </c>
      <c r="AP4">
        <f>I!AP4-A!AQ5</f>
        <v>-5.499989055887932E-2</v>
      </c>
      <c r="AQ4">
        <f>I!AQ4-A!AR5</f>
        <v>-0.48201710413080895</v>
      </c>
      <c r="AR4">
        <f>I!AR4-A!AS5</f>
        <v>-7.109116674539443E-5</v>
      </c>
      <c r="AS4">
        <f>I!AS4-A!AT5</f>
        <v>0</v>
      </c>
      <c r="AT4">
        <f>I!AT4-A!AU5</f>
        <v>0</v>
      </c>
      <c r="AU4">
        <f>I!AU4-A!AV5</f>
        <v>0</v>
      </c>
      <c r="AV4">
        <f>I!AV4-A!AW5</f>
        <v>0</v>
      </c>
      <c r="AW4">
        <f>I!AW4-A!AX5</f>
        <v>0</v>
      </c>
      <c r="AX4">
        <f>I!AX4-A!AY5</f>
        <v>0</v>
      </c>
      <c r="AY4">
        <f>I!AY4-A!AZ5</f>
        <v>0</v>
      </c>
      <c r="AZ4">
        <f>I!AZ4-A!BA5</f>
        <v>0</v>
      </c>
      <c r="BA4">
        <f>I!BA4-A!BB5</f>
        <v>0</v>
      </c>
      <c r="BB4">
        <f>I!BB4-A!BC5</f>
        <v>0</v>
      </c>
      <c r="BC4">
        <f>I!BC4-A!BD5</f>
        <v>0</v>
      </c>
      <c r="BD4">
        <f>I!BD4-A!BE5</f>
        <v>0</v>
      </c>
      <c r="BE4">
        <f>I!BE4-A!BF5</f>
        <v>0</v>
      </c>
      <c r="BF4">
        <f>I!BF4-A!BG5</f>
        <v>0</v>
      </c>
      <c r="BG4">
        <f>I!BG4-A!BH5</f>
        <v>0</v>
      </c>
      <c r="BH4">
        <f>I!BH4-A!BI5</f>
        <v>0</v>
      </c>
      <c r="BI4">
        <f>I!BI4-A!BJ5</f>
        <v>0</v>
      </c>
      <c r="BJ4">
        <f>I!BJ4-A!BK5</f>
        <v>0</v>
      </c>
      <c r="BK4">
        <f>I!BK4-A!BL5</f>
        <v>0</v>
      </c>
      <c r="BL4">
        <f>I!BL4-A!BM5</f>
        <v>0</v>
      </c>
      <c r="BM4">
        <f>I!BM4-A!BN5</f>
        <v>0</v>
      </c>
      <c r="BN4">
        <f>I!BN4-A!BO5</f>
        <v>0</v>
      </c>
      <c r="BO4">
        <f>I!BO4-A!BP5</f>
        <v>0</v>
      </c>
      <c r="BP4">
        <f>I!BP4-A!BQ5</f>
        <v>0</v>
      </c>
      <c r="BQ4">
        <f>I!BQ4-A!BR5</f>
        <v>0</v>
      </c>
      <c r="BR4">
        <f>I!BR4-A!BS5</f>
        <v>0</v>
      </c>
      <c r="BS4">
        <f>I!BS4-A!BT5</f>
        <v>0</v>
      </c>
      <c r="BT4">
        <f>I!BT4-A!BU5</f>
        <v>0</v>
      </c>
      <c r="BU4">
        <f>I!BU4-A!BV5</f>
        <v>0</v>
      </c>
      <c r="BV4">
        <f>I!BV4-A!BW5</f>
        <v>0</v>
      </c>
      <c r="BW4">
        <f>I!BW4-A!BX5</f>
        <v>0</v>
      </c>
      <c r="BX4">
        <f>I!BX4-A!BY5</f>
        <v>0</v>
      </c>
      <c r="BY4">
        <f>I!BY4-A!BZ5</f>
        <v>0</v>
      </c>
      <c r="BZ4">
        <f>I!BZ4-A!CA5</f>
        <v>0</v>
      </c>
      <c r="CA4">
        <f>I!CA4-A!CB5</f>
        <v>0</v>
      </c>
      <c r="CB4">
        <f>I!CB4-A!CC5</f>
        <v>0</v>
      </c>
      <c r="CC4">
        <f>I!CC4-A!CD5</f>
        <v>0</v>
      </c>
      <c r="CD4">
        <f>I!CD4-A!CE5</f>
        <v>0</v>
      </c>
      <c r="CE4">
        <f>I!CE4-A!CF5</f>
        <v>0</v>
      </c>
      <c r="CF4">
        <f>I!CF4-A!CG5</f>
        <v>0</v>
      </c>
      <c r="CG4">
        <f>I!CG4-A!CH5</f>
        <v>0</v>
      </c>
      <c r="CH4">
        <f>I!CH4-A!CI5</f>
        <v>0</v>
      </c>
      <c r="CI4">
        <f>I!CI4-A!CJ5</f>
        <v>0</v>
      </c>
      <c r="CJ4">
        <f>I!CJ4-A!CK5</f>
        <v>0</v>
      </c>
      <c r="CK4">
        <f>I!CK4-A!CL5</f>
        <v>0</v>
      </c>
      <c r="CL4">
        <f>I!CL4-A!CM5</f>
        <v>0</v>
      </c>
      <c r="CM4">
        <f>I!CM4-A!CN5</f>
        <v>0</v>
      </c>
      <c r="CN4">
        <f>I!CN4-A!CO5</f>
        <v>0</v>
      </c>
      <c r="CO4">
        <f>I!CO4-A!CP5</f>
        <v>0</v>
      </c>
      <c r="CP4">
        <f>I!CP4-A!CQ5</f>
        <v>0</v>
      </c>
      <c r="CQ4">
        <f>I!CQ4-A!CR5</f>
        <v>0</v>
      </c>
      <c r="CR4">
        <f>I!CR4-A!CS5</f>
        <v>0</v>
      </c>
      <c r="CS4">
        <f>I!CS4-A!CT5</f>
        <v>0</v>
      </c>
      <c r="CT4">
        <f>I!CT4-A!CU5</f>
        <v>0</v>
      </c>
      <c r="CU4">
        <f>I!CU4-A!CV5</f>
        <v>0</v>
      </c>
      <c r="CV4">
        <f>I!CV4-A!CW5</f>
        <v>0</v>
      </c>
      <c r="CW4">
        <f>I!CW4-A!CX5</f>
        <v>0</v>
      </c>
      <c r="CX4">
        <f>I!CX4-A!CY5</f>
        <v>0</v>
      </c>
      <c r="CY4">
        <f>I!CY4-A!CZ5</f>
        <v>0</v>
      </c>
      <c r="CZ4">
        <f>I!CZ4-A!DA5</f>
        <v>0</v>
      </c>
      <c r="DA4">
        <f>I!DA4-A!DB5</f>
        <v>0</v>
      </c>
      <c r="DB4">
        <f>I!DB4-A!DC5</f>
        <v>0</v>
      </c>
      <c r="DC4">
        <f>I!DC4-A!DD5</f>
        <v>0</v>
      </c>
      <c r="DD4">
        <f>I!DD4-A!DE5</f>
        <v>0</v>
      </c>
      <c r="DE4">
        <f>I!DE4-A!DF5</f>
        <v>0</v>
      </c>
      <c r="DF4">
        <f>I!DF4-A!DG5</f>
        <v>0</v>
      </c>
      <c r="DG4">
        <f>I!DG4-A!DH5</f>
        <v>0</v>
      </c>
      <c r="DH4">
        <f>I!DH4-A!DI5</f>
        <v>0</v>
      </c>
      <c r="DI4">
        <f>I!DI4-A!DJ5</f>
        <v>0</v>
      </c>
      <c r="DJ4">
        <f>I!DJ4-A!DK5</f>
        <v>0</v>
      </c>
      <c r="DK4">
        <f>I!DK4-A!DL5</f>
        <v>0</v>
      </c>
      <c r="DL4">
        <f>I!DL4-A!DM5</f>
        <v>0</v>
      </c>
      <c r="DM4">
        <f>I!DM4-A!DN5</f>
        <v>0</v>
      </c>
    </row>
    <row r="5" spans="1:117">
      <c r="A5">
        <f>I!A5-A!B6</f>
        <v>-3.6455226080292402E-3</v>
      </c>
      <c r="B5">
        <f>I!B5-A!C6</f>
        <v>-8.8515158220845325E-7</v>
      </c>
      <c r="C5">
        <f>I!C5-A!D6</f>
        <v>-7.747433662599264E-7</v>
      </c>
      <c r="D5">
        <f>I!D5-A!E6</f>
        <v>-2.7270820222362073E-6</v>
      </c>
      <c r="E5">
        <f>I!E5-A!F6</f>
        <v>0.89973870402802103</v>
      </c>
      <c r="F5">
        <f>I!F5-A!G6</f>
        <v>-1.720924127067472E-3</v>
      </c>
      <c r="G5">
        <f>I!G5-A!H6</f>
        <v>-2.1915357087288006E-4</v>
      </c>
      <c r="H5">
        <f>I!H5-A!I6</f>
        <v>-1.4663461538461537E-4</v>
      </c>
      <c r="I5">
        <f>I!I5-A!J6</f>
        <v>-7.3142889757712385E-5</v>
      </c>
      <c r="J5">
        <f>I!J5-A!K6</f>
        <v>-1.9824304538799416E-4</v>
      </c>
      <c r="K5">
        <f>I!K5-A!L6</f>
        <v>-1.0105251115433017E-3</v>
      </c>
      <c r="L5">
        <f>I!L5-A!M6</f>
        <v>-6.9198722399666716E-4</v>
      </c>
      <c r="M5">
        <f>I!M5-A!N6</f>
        <v>-4.8820179007323025E-6</v>
      </c>
      <c r="N5">
        <f>I!N5-A!O6</f>
        <v>-2.4553366926248282E-4</v>
      </c>
      <c r="O5">
        <f>I!O5-A!P6</f>
        <v>-1.8422991893883566E-6</v>
      </c>
      <c r="P5">
        <f>I!P5-A!Q6</f>
        <v>0</v>
      </c>
      <c r="Q5">
        <f>I!Q5-A!R6</f>
        <v>-2.2948657560056522E-4</v>
      </c>
      <c r="R5">
        <f>I!R5-A!S6</f>
        <v>-2.541849230423548E-3</v>
      </c>
      <c r="S5">
        <f>I!S5-A!T6</f>
        <v>-8.8641256173230343E-7</v>
      </c>
      <c r="T5">
        <f>I!T5-A!U6</f>
        <v>-1.6142894348467748E-4</v>
      </c>
      <c r="U5">
        <f>I!U5-A!V6</f>
        <v>-8.7097712855729501E-4</v>
      </c>
      <c r="V5">
        <f>I!V5-A!W6</f>
        <v>-2.467516231802234E-3</v>
      </c>
      <c r="W5">
        <f>I!W5-A!X6</f>
        <v>-4.2738149326063914E-5</v>
      </c>
      <c r="X5">
        <f>I!X5-A!Y6</f>
        <v>-1.064131884886602E-3</v>
      </c>
      <c r="Y5">
        <f>I!Y5-A!Z6</f>
        <v>-6.0732553099263108E-3</v>
      </c>
      <c r="Z5">
        <f>I!Z5-A!AA6</f>
        <v>-3.5990583609271522E-2</v>
      </c>
      <c r="AA5">
        <f>I!AA5-A!AB6</f>
        <v>-2.5866304347826083E-3</v>
      </c>
      <c r="AB5">
        <f>I!AB5-A!AC6</f>
        <v>-1.0766871165644172E-3</v>
      </c>
      <c r="AC5">
        <f>I!AC5-A!AD6</f>
        <v>-2.5165176836377769E-5</v>
      </c>
      <c r="AD5">
        <f>I!AD5-A!AE6</f>
        <v>-1.2504033559212649E-6</v>
      </c>
      <c r="AE5">
        <f>I!AE5-A!AF6</f>
        <v>-1.2834435778457894E-6</v>
      </c>
      <c r="AF5">
        <f>I!AF5-A!AG6</f>
        <v>-6.4184852374839541E-7</v>
      </c>
      <c r="AG5">
        <f>I!AG5-A!AH6</f>
        <v>-9.8677718571146633E-6</v>
      </c>
      <c r="AH5">
        <f>I!AH5-A!AI6</f>
        <v>-1.0862297691695409E-4</v>
      </c>
      <c r="AI5">
        <f>I!AI5-A!AJ6</f>
        <v>-6.4560175801668408E-5</v>
      </c>
      <c r="AJ5">
        <f>I!AJ5-A!AK6</f>
        <v>-1.7648655986967148E-6</v>
      </c>
      <c r="AK5">
        <f>I!AK5-A!AL6</f>
        <v>-7.1827613727055074E-6</v>
      </c>
      <c r="AL5">
        <f>I!AL5-A!AM6</f>
        <v>-2.5690430314707773E-6</v>
      </c>
      <c r="AM5">
        <f>I!AM5-A!AN6</f>
        <v>-2.4397244546498281E-6</v>
      </c>
      <c r="AN5">
        <f>I!AN5-A!AO6</f>
        <v>-5.4356611703847405E-5</v>
      </c>
      <c r="AO5">
        <f>I!AO5-A!AP6</f>
        <v>-4.5274812178726773E-5</v>
      </c>
      <c r="AP5">
        <f>I!AP5-A!AQ6</f>
        <v>-1.0506347584999271E-5</v>
      </c>
      <c r="AQ5">
        <f>I!AQ5-A!AR6</f>
        <v>-5.9165232358003442E-6</v>
      </c>
      <c r="AR5">
        <f>I!AR5-A!AS6</f>
        <v>-2.4405605416469848E-6</v>
      </c>
      <c r="AS5">
        <f>I!AS5-A!AT6</f>
        <v>-1.3133208255159475E-6</v>
      </c>
      <c r="AT5">
        <f>I!AT5-A!AU6</f>
        <v>-2.4084295032614152E-6</v>
      </c>
      <c r="AU5">
        <f>I!AU5-A!AV6</f>
        <v>-5.4121572871572866E-4</v>
      </c>
      <c r="AV5">
        <f>I!AV5-A!AW6</f>
        <v>-2.0040748977688499E-3</v>
      </c>
      <c r="AW5">
        <f>I!AW5-A!AX6</f>
        <v>-4.069043690876073E-3</v>
      </c>
      <c r="AX5">
        <f>I!AX5-A!AY6</f>
        <v>-1.3644672712322891E-3</v>
      </c>
      <c r="AY5">
        <f>I!AY5-A!AZ6</f>
        <v>-9.290491477489872E-3</v>
      </c>
      <c r="AZ5">
        <f>I!AZ5-A!BA6</f>
        <v>-3.7586305511296319E-6</v>
      </c>
      <c r="BA5">
        <f>I!BA5-A!BB6</f>
        <v>-1.366051100430053E-6</v>
      </c>
      <c r="BB5">
        <f>I!BB5-A!BC6</f>
        <v>-1.0628207310844663E-5</v>
      </c>
      <c r="BC5">
        <f>I!BC5-A!BD6</f>
        <v>-5.7090202519981578E-6</v>
      </c>
      <c r="BD5">
        <f>I!BD5-A!BE6</f>
        <v>-1.0618216139688533E-6</v>
      </c>
      <c r="BE5">
        <f>I!BE5-A!BF6</f>
        <v>-1.6940669156431677E-6</v>
      </c>
      <c r="BF5">
        <f>I!BF5-A!BG6</f>
        <v>-7.9230818647080247E-7</v>
      </c>
      <c r="BG5">
        <f>I!BG5-A!BH6</f>
        <v>-3.4141157164962363E-7</v>
      </c>
      <c r="BH5">
        <f>I!BH5-A!BI6</f>
        <v>0</v>
      </c>
      <c r="BI5">
        <f>I!BI5-A!BJ6</f>
        <v>-6.2599228850079391E-5</v>
      </c>
      <c r="BJ5">
        <f>I!BJ5-A!BK6</f>
        <v>-1.1948224361101893E-6</v>
      </c>
      <c r="BK5">
        <f>I!BK5-A!BL6</f>
        <v>-3.6221509563623866E-4</v>
      </c>
      <c r="BL5">
        <f>I!BL5-A!BM6</f>
        <v>-4.0468879177985115E-4</v>
      </c>
      <c r="BM5">
        <f>I!BM5-A!BN6</f>
        <v>-1.3598966478547629E-6</v>
      </c>
      <c r="BN5">
        <f>I!BN5-A!BO6</f>
        <v>-1.5212017493820119E-6</v>
      </c>
      <c r="BO5">
        <f>I!BO5-A!BP6</f>
        <v>-1.0489766081871344E-3</v>
      </c>
      <c r="BP5">
        <f>I!BP5-A!BQ6</f>
        <v>-1.8248175182481748E-6</v>
      </c>
      <c r="BQ5">
        <f>I!BQ5-A!BR6</f>
        <v>-1.3217976447969239E-6</v>
      </c>
      <c r="BR5">
        <f>I!BR5-A!BS6</f>
        <v>-5.5706347965723547E-6</v>
      </c>
      <c r="BS5">
        <f>I!BS5-A!BT6</f>
        <v>-3.3427876823338737E-6</v>
      </c>
      <c r="BT5">
        <f>I!BT5-A!BU6</f>
        <v>-6.1753808151502672E-7</v>
      </c>
      <c r="BU5">
        <f>I!BU5-A!BV6</f>
        <v>-5.7761985612014497E-7</v>
      </c>
      <c r="BV5">
        <f>I!BV5-A!BW6</f>
        <v>-3.0379746835443044E-7</v>
      </c>
      <c r="BW5">
        <f>I!BW5-A!BX6</f>
        <v>-1.6805866775310654E-6</v>
      </c>
      <c r="BX5">
        <f>I!BX5-A!BY6</f>
        <v>-9.4904365600817642E-7</v>
      </c>
      <c r="BY5">
        <f>I!BY5-A!BZ6</f>
        <v>-4.2318422619980563E-7</v>
      </c>
      <c r="BZ5">
        <f>I!BZ5-A!CA6</f>
        <v>-3.9373695746328404E-7</v>
      </c>
      <c r="CA5">
        <f>I!CA5-A!CB6</f>
        <v>-5.8062375580623759E-8</v>
      </c>
      <c r="CB5">
        <f>I!CB5-A!CC6</f>
        <v>-2.1844831231061941E-6</v>
      </c>
      <c r="CC5">
        <f>I!CC5-A!CD6</f>
        <v>-5.4288816503800213E-6</v>
      </c>
      <c r="CD5">
        <f>I!CD5-A!CE6</f>
        <v>-1.1454545454545455E-5</v>
      </c>
      <c r="CE5">
        <f>I!CE5-A!CF6</f>
        <v>-1.0939021421616359E-5</v>
      </c>
      <c r="CF5">
        <f>I!CF5-A!CG6</f>
        <v>-1.1962429111531192E-5</v>
      </c>
      <c r="CG5">
        <f>I!CG5-A!CH6</f>
        <v>-8.4973166368515197E-5</v>
      </c>
      <c r="CH5">
        <f>I!CH5-A!CI6</f>
        <v>-3.5846308950375268E-6</v>
      </c>
      <c r="CI5">
        <f>I!CI5-A!CJ6</f>
        <v>-3.6756515927823569E-6</v>
      </c>
      <c r="CJ5">
        <f>I!CJ5-A!CK6</f>
        <v>-4.1322314049586778E-6</v>
      </c>
      <c r="CK5">
        <f>I!CK5-A!CL6</f>
        <v>-8.3619060947449433E-6</v>
      </c>
      <c r="CL5">
        <f>I!CL5-A!CM6</f>
        <v>-2.6497480873297261E-6</v>
      </c>
      <c r="CM5">
        <f>I!CM5-A!CN6</f>
        <v>-2.9806259314456035E-7</v>
      </c>
      <c r="CN5">
        <f>I!CN5-A!CO6</f>
        <v>-3.4129692832764502E-6</v>
      </c>
      <c r="CO5">
        <f>I!CO5-A!CP6</f>
        <v>-1.3346794924952316E-2</v>
      </c>
      <c r="CP5">
        <f>I!CP5-A!CQ6</f>
        <v>-3.7461340767521885E-6</v>
      </c>
      <c r="CQ5">
        <f>I!CQ5-A!CR6</f>
        <v>-1.4304378306035306E-4</v>
      </c>
      <c r="CR5">
        <f>I!CR5-A!CS6</f>
        <v>-2.1009936686598661E-4</v>
      </c>
      <c r="CS5">
        <f>I!CS5-A!CT6</f>
        <v>-2.6536862830890397E-4</v>
      </c>
      <c r="CT5">
        <f>I!CT5-A!CU6</f>
        <v>-5.7150447473724415E-5</v>
      </c>
      <c r="CU5">
        <f>I!CU5-A!CV6</f>
        <v>-6.7235168298998099E-5</v>
      </c>
      <c r="CV5">
        <f>I!CV5-A!CW6</f>
        <v>-2.4265777962924393E-5</v>
      </c>
      <c r="CW5">
        <f>I!CW5-A!CX6</f>
        <v>-9.7022423722583023E-4</v>
      </c>
      <c r="CX5">
        <f>I!CX5-A!CY6</f>
        <v>-4.4277175116227578E-6</v>
      </c>
      <c r="CY5">
        <f>I!CY5-A!CZ6</f>
        <v>-5.1298911504066686E-5</v>
      </c>
      <c r="CZ5">
        <f>I!CZ5-A!DA6</f>
        <v>-1.4822961245128745E-6</v>
      </c>
      <c r="DA5">
        <f>I!DA5-A!DB6</f>
        <v>-4.3172658902675088E-4</v>
      </c>
      <c r="DB5">
        <f>I!DB5-A!DC6</f>
        <v>-1.1795253641865704E-4</v>
      </c>
      <c r="DC5">
        <f>I!DC5-A!DD6</f>
        <v>-8.3459787556904398E-7</v>
      </c>
      <c r="DD5">
        <f>I!DD5-A!DE6</f>
        <v>-9.2112986060161415E-3</v>
      </c>
      <c r="DE5">
        <f>I!DE5-A!DF6</f>
        <v>-3.9492242595204512E-6</v>
      </c>
      <c r="DF5">
        <f>I!DF5-A!DG6</f>
        <v>-3.3955857385398982E-6</v>
      </c>
      <c r="DG5">
        <f>I!DG5-A!DH6</f>
        <v>-1.3479684190256115E-6</v>
      </c>
      <c r="DH5">
        <f>I!DH5-A!DI6</f>
        <v>-5.0828313253012048E-6</v>
      </c>
      <c r="DI5">
        <f>I!DI5-A!DJ6</f>
        <v>-7.9025583145221959E-4</v>
      </c>
      <c r="DJ5">
        <f>I!DJ5-A!DK6</f>
        <v>-1.4460043609655331E-5</v>
      </c>
      <c r="DK5">
        <f>I!DK5-A!DL6</f>
        <v>-3.3274613427285187E-6</v>
      </c>
      <c r="DL5">
        <f>I!DL5-A!DM6</f>
        <v>-4.3336058871627152E-6</v>
      </c>
      <c r="DM5">
        <f>I!DM5-A!DN6</f>
        <v>0</v>
      </c>
    </row>
    <row r="6" spans="1:117">
      <c r="A6">
        <f>I!A6-A!B7</f>
        <v>0</v>
      </c>
      <c r="B6">
        <f>I!B6-A!C7</f>
        <v>0</v>
      </c>
      <c r="C6">
        <f>I!C6-A!D7</f>
        <v>0</v>
      </c>
      <c r="D6">
        <f>I!D6-A!E7</f>
        <v>-0.10993743444514371</v>
      </c>
      <c r="E6">
        <f>I!E6-A!F7</f>
        <v>-4.0038178633975484E-2</v>
      </c>
      <c r="F6">
        <f>I!F6-A!G7</f>
        <v>0.86106340246783941</v>
      </c>
      <c r="G6">
        <f>I!G6-A!H7</f>
        <v>0</v>
      </c>
      <c r="H6">
        <f>I!H6-A!I7</f>
        <v>0</v>
      </c>
      <c r="I6">
        <f>I!I6-A!J7</f>
        <v>0</v>
      </c>
      <c r="J6">
        <f>I!J6-A!K7</f>
        <v>0</v>
      </c>
      <c r="K6">
        <f>I!K6-A!L7</f>
        <v>0</v>
      </c>
      <c r="L6">
        <f>I!L6-A!M7</f>
        <v>0</v>
      </c>
      <c r="M6">
        <f>I!M6-A!N7</f>
        <v>0</v>
      </c>
      <c r="N6">
        <f>I!N6-A!O7</f>
        <v>0</v>
      </c>
      <c r="O6">
        <f>I!O6-A!P7</f>
        <v>0</v>
      </c>
      <c r="P6">
        <f>I!P6-A!Q7</f>
        <v>0</v>
      </c>
      <c r="Q6">
        <f>I!Q6-A!R7</f>
        <v>0</v>
      </c>
      <c r="R6">
        <f>I!R6-A!S7</f>
        <v>0</v>
      </c>
      <c r="S6">
        <f>I!S6-A!T7</f>
        <v>0</v>
      </c>
      <c r="T6">
        <f>I!T6-A!U7</f>
        <v>0</v>
      </c>
      <c r="U6">
        <f>I!U6-A!V7</f>
        <v>0</v>
      </c>
      <c r="V6">
        <f>I!V6-A!W7</f>
        <v>-4.0327458966810501E-8</v>
      </c>
      <c r="W6">
        <f>I!W6-A!X7</f>
        <v>-4.0385683275278915E-8</v>
      </c>
      <c r="X6">
        <f>I!X6-A!Y7</f>
        <v>0</v>
      </c>
      <c r="Y6">
        <f>I!Y6-A!Z7</f>
        <v>0</v>
      </c>
      <c r="Z6">
        <f>I!Z6-A!AA7</f>
        <v>0</v>
      </c>
      <c r="AA6">
        <f>I!AA6-A!AB7</f>
        <v>0</v>
      </c>
      <c r="AB6">
        <f>I!AB6-A!AC7</f>
        <v>-2.1155066638459913E-8</v>
      </c>
      <c r="AC6">
        <f>I!AC6-A!AD7</f>
        <v>0</v>
      </c>
      <c r="AD6">
        <f>I!AD6-A!AE7</f>
        <v>0</v>
      </c>
      <c r="AE6">
        <f>I!AE6-A!AF7</f>
        <v>0</v>
      </c>
      <c r="AF6">
        <f>I!AF6-A!AG7</f>
        <v>0</v>
      </c>
      <c r="AG6">
        <f>I!AG6-A!AH7</f>
        <v>0</v>
      </c>
      <c r="AH6">
        <f>I!AH6-A!AI7</f>
        <v>-1.061289466702043E-8</v>
      </c>
      <c r="AI6">
        <f>I!AI6-A!AJ7</f>
        <v>0</v>
      </c>
      <c r="AJ6">
        <f>I!AJ6-A!AK7</f>
        <v>0</v>
      </c>
      <c r="AK6">
        <f>I!AK6-A!AL7</f>
        <v>0</v>
      </c>
      <c r="AL6">
        <f>I!AL6-A!AM7</f>
        <v>0</v>
      </c>
      <c r="AM6">
        <f>I!AM6-A!AN7</f>
        <v>0</v>
      </c>
      <c r="AN6">
        <f>I!AN6-A!AO7</f>
        <v>-1.6165535079211122E-7</v>
      </c>
      <c r="AO6">
        <f>I!AO6-A!AP7</f>
        <v>0</v>
      </c>
      <c r="AP6">
        <f>I!AP6-A!AQ7</f>
        <v>0</v>
      </c>
      <c r="AQ6">
        <f>I!AQ6-A!AR7</f>
        <v>0</v>
      </c>
      <c r="AR6">
        <f>I!AR6-A!AS7</f>
        <v>0</v>
      </c>
      <c r="AS6">
        <f>I!AS6-A!AT7</f>
        <v>0</v>
      </c>
      <c r="AT6">
        <f>I!AT6-A!AU7</f>
        <v>0</v>
      </c>
      <c r="AU6">
        <f>I!AU6-A!AV7</f>
        <v>0</v>
      </c>
      <c r="AV6">
        <f>I!AV6-A!AW7</f>
        <v>0</v>
      </c>
      <c r="AW6">
        <f>I!AW6-A!AX7</f>
        <v>0</v>
      </c>
      <c r="AX6">
        <f>I!AX6-A!AY7</f>
        <v>0</v>
      </c>
      <c r="AY6">
        <f>I!AY6-A!AZ7</f>
        <v>0</v>
      </c>
      <c r="AZ6">
        <f>I!AZ6-A!BA7</f>
        <v>0</v>
      </c>
      <c r="BA6">
        <f>I!BA6-A!BB7</f>
        <v>0</v>
      </c>
      <c r="BB6">
        <f>I!BB6-A!BC7</f>
        <v>-6.9488115794996158E-9</v>
      </c>
      <c r="BC6">
        <f>I!BC6-A!BD7</f>
        <v>0</v>
      </c>
      <c r="BD6">
        <f>I!BD6-A!BE7</f>
        <v>0</v>
      </c>
      <c r="BE6">
        <f>I!BE6-A!BF7</f>
        <v>0</v>
      </c>
      <c r="BF6">
        <f>I!BF6-A!BG7</f>
        <v>0</v>
      </c>
      <c r="BG6">
        <f>I!BG6-A!BH7</f>
        <v>0</v>
      </c>
      <c r="BH6">
        <f>I!BH6-A!BI7</f>
        <v>0</v>
      </c>
      <c r="BI6">
        <f>I!BI6-A!BJ7</f>
        <v>0</v>
      </c>
      <c r="BJ6">
        <f>I!BJ6-A!BK7</f>
        <v>0</v>
      </c>
      <c r="BK6">
        <f>I!BK6-A!BL7</f>
        <v>-5.726720879624327E-8</v>
      </c>
      <c r="BL6">
        <f>I!BL6-A!BM7</f>
        <v>0</v>
      </c>
      <c r="BM6">
        <f>I!BM6-A!BN7</f>
        <v>0</v>
      </c>
      <c r="BN6">
        <f>I!BN6-A!BO7</f>
        <v>0</v>
      </c>
      <c r="BO6">
        <f>I!BO6-A!BP7</f>
        <v>0</v>
      </c>
      <c r="BP6">
        <f>I!BP6-A!BQ7</f>
        <v>-1.8248175182481753E-7</v>
      </c>
      <c r="BQ6">
        <f>I!BQ6-A!BR7</f>
        <v>-4.8065368901706322E-8</v>
      </c>
      <c r="BR6">
        <f>I!BR6-A!BS7</f>
        <v>0</v>
      </c>
      <c r="BS6">
        <f>I!BS6-A!BT7</f>
        <v>-1.0129659643435981E-7</v>
      </c>
      <c r="BT6">
        <f>I!BT6-A!BU7</f>
        <v>0</v>
      </c>
      <c r="BU6">
        <f>I!BU6-A!BV7</f>
        <v>0</v>
      </c>
      <c r="BV6">
        <f>I!BV6-A!BW7</f>
        <v>0</v>
      </c>
      <c r="BW6">
        <f>I!BW6-A!BX7</f>
        <v>0</v>
      </c>
      <c r="BX6">
        <f>I!BX6-A!BY7</f>
        <v>0</v>
      </c>
      <c r="BY6">
        <f>I!BY6-A!BZ7</f>
        <v>0</v>
      </c>
      <c r="BZ6">
        <f>I!BZ6-A!CA7</f>
        <v>0</v>
      </c>
      <c r="CA6">
        <f>I!CA6-A!CB7</f>
        <v>0</v>
      </c>
      <c r="CB6">
        <f>I!CB6-A!CC7</f>
        <v>0</v>
      </c>
      <c r="CC6">
        <f>I!CC6-A!CD7</f>
        <v>0</v>
      </c>
      <c r="CD6">
        <f>I!CD6-A!CE7</f>
        <v>0</v>
      </c>
      <c r="CE6">
        <f>I!CE6-A!CF7</f>
        <v>0</v>
      </c>
      <c r="CF6">
        <f>I!CF6-A!CG7</f>
        <v>0</v>
      </c>
      <c r="CG6">
        <f>I!CG6-A!CH7</f>
        <v>0</v>
      </c>
      <c r="CH6">
        <f>I!CH6-A!CI7</f>
        <v>0</v>
      </c>
      <c r="CI6">
        <f>I!CI6-A!CJ7</f>
        <v>0</v>
      </c>
      <c r="CJ6">
        <f>I!CJ6-A!CK7</f>
        <v>0</v>
      </c>
      <c r="CK6">
        <f>I!CK6-A!CL7</f>
        <v>-3.4987054789727798E-8</v>
      </c>
      <c r="CL6">
        <f>I!CL6-A!CM7</f>
        <v>0</v>
      </c>
      <c r="CM6">
        <f>I!CM6-A!CN7</f>
        <v>0</v>
      </c>
      <c r="CN6">
        <f>I!CN6-A!CO7</f>
        <v>0</v>
      </c>
      <c r="CO6">
        <f>I!CO6-A!CP7</f>
        <v>0</v>
      </c>
      <c r="CP6">
        <f>I!CP6-A!CQ7</f>
        <v>-4.3559698566885916E-8</v>
      </c>
      <c r="CQ6">
        <f>I!CQ6-A!CR7</f>
        <v>-1.0621800182694963E-8</v>
      </c>
      <c r="CR6">
        <f>I!CR6-A!CS7</f>
        <v>0</v>
      </c>
      <c r="CS6">
        <f>I!CS6-A!CT7</f>
        <v>0</v>
      </c>
      <c r="CT6">
        <f>I!CT6-A!CU7</f>
        <v>0</v>
      </c>
      <c r="CU6">
        <f>I!CU6-A!CV7</f>
        <v>0</v>
      </c>
      <c r="CV6">
        <f>I!CV6-A!CW7</f>
        <v>0</v>
      </c>
      <c r="CW6">
        <f>I!CW6-A!CX7</f>
        <v>0</v>
      </c>
      <c r="CX6">
        <f>I!CX6-A!CY7</f>
        <v>0</v>
      </c>
      <c r="CY6">
        <f>I!CY6-A!CZ7</f>
        <v>0</v>
      </c>
      <c r="CZ6">
        <f>I!CZ6-A!DA7</f>
        <v>0</v>
      </c>
      <c r="DA6">
        <f>I!DA6-A!DB7</f>
        <v>0</v>
      </c>
      <c r="DB6">
        <f>I!DB6-A!DC7</f>
        <v>0</v>
      </c>
      <c r="DC6">
        <f>I!DC6-A!DD7</f>
        <v>0</v>
      </c>
      <c r="DD6">
        <f>I!DD6-A!DE7</f>
        <v>0</v>
      </c>
      <c r="DE6">
        <f>I!DE6-A!DF7</f>
        <v>0</v>
      </c>
      <c r="DF6">
        <f>I!DF6-A!DG7</f>
        <v>0</v>
      </c>
      <c r="DG6">
        <f>I!DG6-A!DH7</f>
        <v>0</v>
      </c>
      <c r="DH6">
        <f>I!DH6-A!DI7</f>
        <v>0</v>
      </c>
      <c r="DI6">
        <f>I!DI6-A!DJ7</f>
        <v>0</v>
      </c>
      <c r="DJ6">
        <f>I!DJ6-A!DK7</f>
        <v>0</v>
      </c>
      <c r="DK6">
        <f>I!DK6-A!DL7</f>
        <v>0</v>
      </c>
      <c r="DL6">
        <f>I!DL6-A!DM7</f>
        <v>0</v>
      </c>
      <c r="DM6">
        <f>I!DM6-A!DN7</f>
        <v>0</v>
      </c>
    </row>
    <row r="7" spans="1:117">
      <c r="A7">
        <f>I!A7-A!B8</f>
        <v>-1.8909391027530508E-3</v>
      </c>
      <c r="B7">
        <f>I!B7-A!C8</f>
        <v>-5.9083868112414253E-5</v>
      </c>
      <c r="C7">
        <f>I!C7-A!D8</f>
        <v>-4.8669378268448573E-3</v>
      </c>
      <c r="D7">
        <f>I!D7-A!E8</f>
        <v>-4.1955108034403188E-7</v>
      </c>
      <c r="E7">
        <f>I!E7-A!F8</f>
        <v>-3.8528896672504379E-6</v>
      </c>
      <c r="F7">
        <f>I!F7-A!G8</f>
        <v>-3.675505381990024E-5</v>
      </c>
      <c r="G7">
        <f>I!G7-A!H8</f>
        <v>0.87076951402935532</v>
      </c>
      <c r="H7">
        <f>I!H7-A!I8</f>
        <v>-1.597130408653846E-3</v>
      </c>
      <c r="I7">
        <f>I!I7-A!J8</f>
        <v>-7.3111497959533122E-4</v>
      </c>
      <c r="J7">
        <f>I!J7-A!K8</f>
        <v>-9.343265007320644E-3</v>
      </c>
      <c r="K7">
        <f>I!K7-A!L8</f>
        <v>-3.7267732524882739E-2</v>
      </c>
      <c r="L7">
        <f>I!L7-A!M8</f>
        <v>-1.0429107068462713E-4</v>
      </c>
      <c r="M7">
        <f>I!M7-A!N8</f>
        <v>-9.3409275834011388E-4</v>
      </c>
      <c r="N7">
        <f>I!N7-A!O8</f>
        <v>-9.1769735837532449E-5</v>
      </c>
      <c r="O7">
        <f>I!O7-A!P8</f>
        <v>-6.1433308769344146E-3</v>
      </c>
      <c r="P7">
        <f>I!P7-A!Q8</f>
        <v>-0.43259932659932659</v>
      </c>
      <c r="Q7">
        <f>I!Q7-A!R8</f>
        <v>-1.5638247762600094E-5</v>
      </c>
      <c r="R7">
        <f>I!R7-A!S8</f>
        <v>-1.5953263678238397E-5</v>
      </c>
      <c r="S7">
        <f>I!S7-A!T8</f>
        <v>-8.2309737875142458E-5</v>
      </c>
      <c r="T7">
        <f>I!T7-A!U8</f>
        <v>-1.0771594756489278E-2</v>
      </c>
      <c r="U7">
        <f>I!U7-A!V8</f>
        <v>-2.2370948030029679E-4</v>
      </c>
      <c r="V7">
        <f>I!V7-A!W8</f>
        <v>-8.4017824736863332E-3</v>
      </c>
      <c r="W7">
        <f>I!W7-A!X8</f>
        <v>-2.2077641476096724E-3</v>
      </c>
      <c r="X7">
        <f>I!X7-A!Y8</f>
        <v>-4.6836287402325134E-5</v>
      </c>
      <c r="Y7">
        <f>I!Y7-A!Z8</f>
        <v>-7.3688773298656271E-6</v>
      </c>
      <c r="Z7">
        <f>I!Z7-A!AA8</f>
        <v>-3.2284768211920527E-5</v>
      </c>
      <c r="AA7">
        <f>I!AA7-A!AB8</f>
        <v>-4.0217391304347823E-6</v>
      </c>
      <c r="AB7">
        <f>I!AB7-A!AC8</f>
        <v>-2.2043579437275229E-5</v>
      </c>
      <c r="AC7">
        <f>I!AC7-A!AD8</f>
        <v>-1.3311309755149632E-5</v>
      </c>
      <c r="AD7">
        <f>I!AD7-A!AE8</f>
        <v>-2.6460148434979027E-5</v>
      </c>
      <c r="AE7">
        <f>I!AE7-A!AF8</f>
        <v>-2.6557409418501336E-5</v>
      </c>
      <c r="AF7">
        <f>I!AF7-A!AG8</f>
        <v>-2.2785622593068035E-5</v>
      </c>
      <c r="AG7">
        <f>I!AG7-A!AH8</f>
        <v>-2.6642984014209593E-5</v>
      </c>
      <c r="AH7">
        <f>I!AH7-A!AI8</f>
        <v>-5.4475988325815864E-5</v>
      </c>
      <c r="AI7">
        <f>I!AI7-A!AJ8</f>
        <v>-3.0338588892918862E-5</v>
      </c>
      <c r="AJ7">
        <f>I!AJ7-A!AK8</f>
        <v>-2.1042628292153136E-5</v>
      </c>
      <c r="AK7">
        <f>I!AK7-A!AL8</f>
        <v>-2.6336791699920194E-5</v>
      </c>
      <c r="AL7">
        <f>I!AL7-A!AM8</f>
        <v>-3.0418896738742601E-3</v>
      </c>
      <c r="AM7">
        <f>I!AM7-A!AN8</f>
        <v>-4.9225028702640637E-5</v>
      </c>
      <c r="AN7">
        <f>I!AN7-A!AO8</f>
        <v>-2.380779178790818E-4</v>
      </c>
      <c r="AO7">
        <f>I!AO7-A!AP8</f>
        <v>-9.0022406748385407E-5</v>
      </c>
      <c r="AP7">
        <f>I!AP7-A!AQ8</f>
        <v>-5.6544579016489119E-5</v>
      </c>
      <c r="AQ7">
        <f>I!AQ7-A!AR8</f>
        <v>-1.0176419965576592E-4</v>
      </c>
      <c r="AR7">
        <f>I!AR7-A!AS8</f>
        <v>-1.4170996693434104E-5</v>
      </c>
      <c r="AS7">
        <f>I!AS7-A!AT8</f>
        <v>-1.2382739212007506E-5</v>
      </c>
      <c r="AT7">
        <f>I!AT7-A!AU8</f>
        <v>-1.2945308580030105E-5</v>
      </c>
      <c r="AU7">
        <f>I!AU7-A!AV8</f>
        <v>-7.3457792207792203E-5</v>
      </c>
      <c r="AV7">
        <f>I!AV7-A!AW8</f>
        <v>-1.3200373054021092E-6</v>
      </c>
      <c r="AW7">
        <f>I!AW7-A!AX8</f>
        <v>-5.2224899407722157E-7</v>
      </c>
      <c r="AX7">
        <f>I!AX7-A!AY8</f>
        <v>-1.2512363406699479E-6</v>
      </c>
      <c r="AY7">
        <f>I!AY7-A!AZ8</f>
        <v>-1.1083084919361002E-6</v>
      </c>
      <c r="AZ7">
        <f>I!AZ7-A!BA8</f>
        <v>-7.4314662744617399E-5</v>
      </c>
      <c r="BA7">
        <f>I!BA7-A!BB8</f>
        <v>-4.1335694409309381E-5</v>
      </c>
      <c r="BB7">
        <f>I!BB7-A!BC8</f>
        <v>-1.2720841918010972E-4</v>
      </c>
      <c r="BC7">
        <f>I!BC7-A!BD8</f>
        <v>-7.7953166002283606E-5</v>
      </c>
      <c r="BD7">
        <f>I!BD7-A!BE8</f>
        <v>-3.9877300613496929E-5</v>
      </c>
      <c r="BE7">
        <f>I!BE7-A!BF8</f>
        <v>-2.891464212836407E-5</v>
      </c>
      <c r="BF7">
        <f>I!BF7-A!BG8</f>
        <v>-3.1349707702520393E-5</v>
      </c>
      <c r="BG7">
        <f>I!BG7-A!BH8</f>
        <v>-2.5583841320712118E-5</v>
      </c>
      <c r="BH7">
        <f>I!BH7-A!BI8</f>
        <v>-7.4767256765230813E-6</v>
      </c>
      <c r="BI7">
        <f>I!BI7-A!BJ8</f>
        <v>-4.0976789899448099E-5</v>
      </c>
      <c r="BJ7">
        <f>I!BJ7-A!BK8</f>
        <v>-2.5091271158313974E-5</v>
      </c>
      <c r="BK7">
        <f>I!BK7-A!BL8</f>
        <v>-1.2946340625357921E-2</v>
      </c>
      <c r="BL7">
        <f>I!BL7-A!BM8</f>
        <v>-2.9044840754301013E-2</v>
      </c>
      <c r="BM7">
        <f>I!BM7-A!BN8</f>
        <v>-3.7261168151220508E-5</v>
      </c>
      <c r="BN7">
        <f>I!BN7-A!BO8</f>
        <v>-1.5877543259174747E-5</v>
      </c>
      <c r="BO7">
        <f>I!BO7-A!BP8</f>
        <v>-1.5224614566719831E-4</v>
      </c>
      <c r="BP7">
        <f>I!BP7-A!BQ8</f>
        <v>-3.812043795620438E-4</v>
      </c>
      <c r="BQ7">
        <f>I!BQ7-A!BR8</f>
        <v>-7.9644316270127368E-5</v>
      </c>
      <c r="BR7">
        <f>I!BR7-A!BS8</f>
        <v>-8.301951143259106E-5</v>
      </c>
      <c r="BS7">
        <f>I!BS7-A!BT8</f>
        <v>-2.0786061588330633E-4</v>
      </c>
      <c r="BT7">
        <f>I!BT7-A!BU8</f>
        <v>-1.03070046462389E-5</v>
      </c>
      <c r="BU7">
        <f>I!BU7-A!BV8</f>
        <v>-2.73581768216905E-5</v>
      </c>
      <c r="BV7">
        <f>I!BV7-A!BW8</f>
        <v>-1.3603375527426162E-5</v>
      </c>
      <c r="BW7">
        <f>I!BW7-A!BX8</f>
        <v>-2.9333876553269509E-5</v>
      </c>
      <c r="BX7">
        <f>I!BX7-A!BY8</f>
        <v>-1.9265586216965982E-4</v>
      </c>
      <c r="BY7">
        <f>I!BY7-A!BZ8</f>
        <v>-7.6173160715965012E-6</v>
      </c>
      <c r="BZ7">
        <f>I!BZ7-A!CA8</f>
        <v>-1.7061934823408975E-7</v>
      </c>
      <c r="CA7">
        <f>I!CA7-A!CB8</f>
        <v>-1.6589250165892502E-8</v>
      </c>
      <c r="CB7">
        <f>I!CB7-A!CC8</f>
        <v>-5.5739553237967722E-5</v>
      </c>
      <c r="CC7">
        <f>I!CC7-A!CD8</f>
        <v>-7.6004343105320305E-5</v>
      </c>
      <c r="CD7">
        <f>I!CD7-A!CE8</f>
        <v>-1.972121212121212E-4</v>
      </c>
      <c r="CE7">
        <f>I!CE7-A!CF8</f>
        <v>-9.505842259006816E-5</v>
      </c>
      <c r="CF7">
        <f>I!CF7-A!CG8</f>
        <v>-1.1415997164461247E-4</v>
      </c>
      <c r="CG7">
        <f>I!CG7-A!CH8</f>
        <v>-1.3118664281454978E-5</v>
      </c>
      <c r="CH7">
        <f>I!CH7-A!CI8</f>
        <v>-7.8301781113475965E-5</v>
      </c>
      <c r="CI7">
        <f>I!CI7-A!CJ8</f>
        <v>-1.9731566050345289E-4</v>
      </c>
      <c r="CJ7">
        <f>I!CJ7-A!CK8</f>
        <v>-4.9586776859504137E-5</v>
      </c>
      <c r="CK7">
        <f>I!CK7-A!CL8</f>
        <v>-1.057308795745574E-4</v>
      </c>
      <c r="CL7">
        <f>I!CL7-A!CM8</f>
        <v>-1.0905019593207687E-4</v>
      </c>
      <c r="CM7">
        <f>I!CM7-A!CN8</f>
        <v>-1.1862891207153503E-5</v>
      </c>
      <c r="CN7">
        <f>I!CN7-A!CO8</f>
        <v>-1.0580204778156996E-4</v>
      </c>
      <c r="CO7">
        <f>I!CO7-A!CP8</f>
        <v>-1.1982751471929681E-5</v>
      </c>
      <c r="CP7">
        <f>I!CP7-A!CQ8</f>
        <v>-1.663544888269373E-4</v>
      </c>
      <c r="CQ7">
        <f>I!CQ7-A!CR8</f>
        <v>-2.3860811930405965E-4</v>
      </c>
      <c r="CR7">
        <f>I!CR7-A!CS8</f>
        <v>-5.5331076327822719E-4</v>
      </c>
      <c r="CS7">
        <f>I!CS7-A!CT8</f>
        <v>-2.9096477794793263E-5</v>
      </c>
      <c r="CT7">
        <f>I!CT7-A!CU8</f>
        <v>-4.8943165025652942E-4</v>
      </c>
      <c r="CU7">
        <f>I!CU7-A!CV8</f>
        <v>-8.4824946527074194E-5</v>
      </c>
      <c r="CV7">
        <f>I!CV7-A!CW8</f>
        <v>-1.7829618829410541E-5</v>
      </c>
      <c r="CW7">
        <f>I!CW7-A!CX8</f>
        <v>-6.2492341624800887E-5</v>
      </c>
      <c r="CX7">
        <f>I!CX7-A!CY8</f>
        <v>-2.1585122869160949E-4</v>
      </c>
      <c r="CY7">
        <f>I!CY7-A!CZ8</f>
        <v>-4.8027354024197792E-4</v>
      </c>
      <c r="CZ7">
        <f>I!CZ7-A!DA8</f>
        <v>-2.3812370000239081E-5</v>
      </c>
      <c r="DA7">
        <f>I!DA7-A!DB8</f>
        <v>-9.5094088154095129E-4</v>
      </c>
      <c r="DB7">
        <f>I!DB7-A!DC8</f>
        <v>-1.4594860339461977E-3</v>
      </c>
      <c r="DC7">
        <f>I!DC7-A!DD8</f>
        <v>-9.1578148710166925E-5</v>
      </c>
      <c r="DD7">
        <f>I!DD7-A!DE8</f>
        <v>-5.6126192223037406E-4</v>
      </c>
      <c r="DE7">
        <f>I!DE7-A!DF8</f>
        <v>-1.925716972261401E-4</v>
      </c>
      <c r="DF7">
        <f>I!DF7-A!DG8</f>
        <v>-1.520939445387663E-4</v>
      </c>
      <c r="DG7">
        <f>I!DG7-A!DH8</f>
        <v>-1.0937800885807819E-4</v>
      </c>
      <c r="DH7">
        <f>I!DH7-A!DI8</f>
        <v>-2.1140813253012048E-4</v>
      </c>
      <c r="DI7">
        <f>I!DI7-A!DJ8</f>
        <v>-2.2140707298720844E-4</v>
      </c>
      <c r="DJ7">
        <f>I!DJ7-A!DK8</f>
        <v>-8.5363987605676902E-4</v>
      </c>
      <c r="DK7">
        <f>I!DK7-A!DL8</f>
        <v>-8.9293403797220574E-4</v>
      </c>
      <c r="DL7">
        <f>I!DL7-A!DM8</f>
        <v>-8.291087489779232E-5</v>
      </c>
      <c r="DM7">
        <f>I!DM7-A!DN8</f>
        <v>0</v>
      </c>
    </row>
    <row r="8" spans="1:117">
      <c r="A8">
        <f>I!A8-A!B9</f>
        <v>-2.3061869952249011E-2</v>
      </c>
      <c r="B8">
        <f>I!B8-A!C9</f>
        <v>-7.4795308696614296E-5</v>
      </c>
      <c r="C8">
        <f>I!C8-A!D9</f>
        <v>-2.2828006972690294E-2</v>
      </c>
      <c r="D8">
        <f>I!D8-A!E9</f>
        <v>-4.1955108034403188E-7</v>
      </c>
      <c r="E8">
        <f>I!E8-A!F9</f>
        <v>-3.152364273204904E-6</v>
      </c>
      <c r="F8">
        <f>I!F8-A!G9</f>
        <v>-3.4654765030191652E-5</v>
      </c>
      <c r="G8">
        <f>I!G8-A!H9</f>
        <v>-2.4472278408796222E-3</v>
      </c>
      <c r="H8">
        <f>I!H8-A!I9</f>
        <v>0.72240910456730767</v>
      </c>
      <c r="I8">
        <f>I!I8-A!J9</f>
        <v>-2.5358865329185807E-4</v>
      </c>
      <c r="J8">
        <f>I!J8-A!K9</f>
        <v>-2.3042459736456809E-3</v>
      </c>
      <c r="K8">
        <f>I!K8-A!L9</f>
        <v>-3.1857024367921295E-2</v>
      </c>
      <c r="L8">
        <f>I!L8-A!M9</f>
        <v>-3.4578530759616718E-5</v>
      </c>
      <c r="M8">
        <f>I!M8-A!N9</f>
        <v>-7.811228641171684E-5</v>
      </c>
      <c r="N8">
        <f>I!N8-A!O9</f>
        <v>-1.0994044892349976E-5</v>
      </c>
      <c r="O8">
        <f>I!O8-A!P9</f>
        <v>-3.0213706705969044E-5</v>
      </c>
      <c r="P8">
        <f>I!P8-A!Q9</f>
        <v>-6.7340067340067342E-6</v>
      </c>
      <c r="Q8">
        <f>I!Q8-A!R9</f>
        <v>-1.5167216203485633E-5</v>
      </c>
      <c r="R8">
        <f>I!R8-A!S9</f>
        <v>-1.1234692731153803E-5</v>
      </c>
      <c r="S8">
        <f>I!S8-A!T9</f>
        <v>-5.7490186146637967E-5</v>
      </c>
      <c r="T8">
        <f>I!T8-A!U9</f>
        <v>-1.0678010243944787E-5</v>
      </c>
      <c r="U8">
        <f>I!U8-A!V9</f>
        <v>-2.6537857184426467E-5</v>
      </c>
      <c r="V8">
        <f>I!V8-A!W9</f>
        <v>-3.6738315118764368E-5</v>
      </c>
      <c r="W8">
        <f>I!W8-A!X9</f>
        <v>-7.91821899136756E-4</v>
      </c>
      <c r="X8">
        <f>I!X8-A!Y9</f>
        <v>-3.3114160472651038E-5</v>
      </c>
      <c r="Y8">
        <f>I!Y8-A!Z9</f>
        <v>-6.0684872128305152E-6</v>
      </c>
      <c r="Z8">
        <f>I!Z8-A!AA9</f>
        <v>-2.5713990066225167E-5</v>
      </c>
      <c r="AA8">
        <f>I!AA8-A!AB9</f>
        <v>-2.3913043478260867E-6</v>
      </c>
      <c r="AB8">
        <f>I!AB8-A!AC9</f>
        <v>-1.5464353712714195E-5</v>
      </c>
      <c r="AC8">
        <f>I!AC8-A!AD9</f>
        <v>-1.1270890011659542E-5</v>
      </c>
      <c r="AD8">
        <f>I!AD8-A!AE9</f>
        <v>-2.3959341723136498E-5</v>
      </c>
      <c r="AE8">
        <f>I!AE8-A!AF9</f>
        <v>-2.5372692269720606E-5</v>
      </c>
      <c r="AF8">
        <f>I!AF8-A!AG9</f>
        <v>-1.8292682926829268E-5</v>
      </c>
      <c r="AG8">
        <f>I!AG8-A!AH9</f>
        <v>-2.8024472074205642E-5</v>
      </c>
      <c r="AH8">
        <f>I!AH8-A!AI9</f>
        <v>-3.8386840010612895E-5</v>
      </c>
      <c r="AI8">
        <f>I!AI8-A!AJ9</f>
        <v>-2.5452838642230804E-5</v>
      </c>
      <c r="AJ8">
        <f>I!AJ8-A!AK9</f>
        <v>-2.1042628292153136E-5</v>
      </c>
      <c r="AK8">
        <f>I!AK8-A!AL9</f>
        <v>-2.9728651237031123E-5</v>
      </c>
      <c r="AL8">
        <f>I!AL8-A!AM9</f>
        <v>-2.8544922571897522E-5</v>
      </c>
      <c r="AM8">
        <f>I!AM8-A!AN9</f>
        <v>-4.5637198622273248E-5</v>
      </c>
      <c r="AN8">
        <f>I!AN8-A!AO9</f>
        <v>-9.4123827998706769E-5</v>
      </c>
      <c r="AO8">
        <f>I!AO8-A!AP9</f>
        <v>-5.1733227889811515E-5</v>
      </c>
      <c r="AP8">
        <f>I!AP8-A!AQ9</f>
        <v>-3.7392382898000873E-5</v>
      </c>
      <c r="AQ8">
        <f>I!AQ8-A!AR9</f>
        <v>-3.3117469879518076E-3</v>
      </c>
      <c r="AR8">
        <f>I!AR8-A!AS9</f>
        <v>-1.0077153204219808E-5</v>
      </c>
      <c r="AS8">
        <f>I!AS8-A!AT9</f>
        <v>-1.200750469043152E-5</v>
      </c>
      <c r="AT8">
        <f>I!AT8-A!AU9</f>
        <v>-8.1284495735072746E-6</v>
      </c>
      <c r="AU8">
        <f>I!AU8-A!AV9</f>
        <v>-7.3908730158730147E-5</v>
      </c>
      <c r="AV8">
        <f>I!AV8-A!AW9</f>
        <v>-8.6089389482746253E-7</v>
      </c>
      <c r="AW8">
        <f>I!AW8-A!AX9</f>
        <v>-3.3234026895823195E-7</v>
      </c>
      <c r="AX8">
        <f>I!AX8-A!AY9</f>
        <v>-8.3415756044663189E-7</v>
      </c>
      <c r="AY8">
        <f>I!AY8-A!AZ9</f>
        <v>-6.8791561568447611E-7</v>
      </c>
      <c r="AZ8">
        <f>I!AZ8-A!BA9</f>
        <v>-8.2485598725333994E-5</v>
      </c>
      <c r="BA8">
        <f>I!BA8-A!BB9</f>
        <v>-4.9582595497090814E-5</v>
      </c>
      <c r="BB8">
        <f>I!BB8-A!BC9</f>
        <v>-1.2658650054374448E-4</v>
      </c>
      <c r="BC8">
        <f>I!BC8-A!BD9</f>
        <v>-1.5842030408044712E-4</v>
      </c>
      <c r="BD8">
        <f>I!BD8-A!BE9</f>
        <v>-4.8961774421897128E-5</v>
      </c>
      <c r="BE8">
        <f>I!BE8-A!BF9</f>
        <v>-3.218727139722019E-5</v>
      </c>
      <c r="BF8">
        <f>I!BF8-A!BG9</f>
        <v>-3.8523308850296585E-5</v>
      </c>
      <c r="BG8">
        <f>I!BG8-A!BH9</f>
        <v>-3.2582778539529402E-5</v>
      </c>
      <c r="BH8">
        <f>I!BH8-A!BI9</f>
        <v>-9.8403357291013466E-6</v>
      </c>
      <c r="BI8">
        <f>I!BI8-A!BJ9</f>
        <v>-4.383080063506464E-5</v>
      </c>
      <c r="BJ8">
        <f>I!BJ8-A!BK9</f>
        <v>-2.8742117490872883E-5</v>
      </c>
      <c r="BK8">
        <f>I!BK8-A!BL9</f>
        <v>-2.3577196197457333E-2</v>
      </c>
      <c r="BL8">
        <f>I!BL8-A!BM9</f>
        <v>-3.1133262469981493E-2</v>
      </c>
      <c r="BM8">
        <f>I!BM8-A!BN9</f>
        <v>-3.9504997620180862E-5</v>
      </c>
      <c r="BN8">
        <f>I!BN8-A!BO9</f>
        <v>-1.5497242821829244E-5</v>
      </c>
      <c r="BO8">
        <f>I!BO8-A!BP9</f>
        <v>-1.6513822434875068E-4</v>
      </c>
      <c r="BP8">
        <f>I!BP8-A!BQ9</f>
        <v>-3.2034671532846714E-4</v>
      </c>
      <c r="BQ8">
        <f>I!BQ8-A!BR9</f>
        <v>-4.9963950973323711E-5</v>
      </c>
      <c r="BR8">
        <f>I!BR8-A!BS9</f>
        <v>-8.9087524336000233E-5</v>
      </c>
      <c r="BS8">
        <f>I!BS8-A!BT9</f>
        <v>-1.6724068071312804E-4</v>
      </c>
      <c r="BT8">
        <f>I!BT8-A!BU9</f>
        <v>-7.7339293065929552E-6</v>
      </c>
      <c r="BU8">
        <f>I!BU8-A!BV9</f>
        <v>-2.7778263989777877E-5</v>
      </c>
      <c r="BV8">
        <f>I!BV8-A!BW9</f>
        <v>-1.6843881856540083E-5</v>
      </c>
      <c r="BW8">
        <f>I!BW8-A!BX9</f>
        <v>-3.2898757384396006E-5</v>
      </c>
      <c r="BX8">
        <f>I!BX8-A!BY9</f>
        <v>-2.486494378741422E-4</v>
      </c>
      <c r="BY8">
        <f>I!BY8-A!BZ9</f>
        <v>-7.8994388890630388E-6</v>
      </c>
      <c r="BZ8">
        <f>I!BZ8-A!CA9</f>
        <v>-1.4437021773653748E-7</v>
      </c>
      <c r="CA8">
        <f>I!CA8-A!CB9</f>
        <v>-1.6589250165892502E-8</v>
      </c>
      <c r="CB8">
        <f>I!CB8-A!CC9</f>
        <v>-6.5534493693185819E-5</v>
      </c>
      <c r="CC8">
        <f>I!CC8-A!CD9</f>
        <v>-7.1842200506695619E-5</v>
      </c>
      <c r="CD8">
        <f>I!CD8-A!CE9</f>
        <v>-2.1181818181818183E-4</v>
      </c>
      <c r="CE8">
        <f>I!CE8-A!CF9</f>
        <v>-8.5382181110029212E-5</v>
      </c>
      <c r="CF8">
        <f>I!CF8-A!CG9</f>
        <v>-1.0343809073724008E-4</v>
      </c>
      <c r="CG8">
        <f>I!CG8-A!CH9</f>
        <v>-1.7292784734645198E-5</v>
      </c>
      <c r="CH8">
        <f>I!CH8-A!CI9</f>
        <v>-8.8887644225383669E-5</v>
      </c>
      <c r="CI8">
        <f>I!CI8-A!CJ9</f>
        <v>-2.466028068612163E-4</v>
      </c>
      <c r="CJ8">
        <f>I!CJ8-A!CK9</f>
        <v>-5.5972952667167544E-5</v>
      </c>
      <c r="CK8">
        <f>I!CK8-A!CL9</f>
        <v>-7.4942271359596945E-5</v>
      </c>
      <c r="CL8">
        <f>I!CL8-A!CM9</f>
        <v>-1.3338309386079492E-4</v>
      </c>
      <c r="CM8">
        <f>I!CM8-A!CN9</f>
        <v>-1.3710879284649776E-5</v>
      </c>
      <c r="CN8">
        <f>I!CN8-A!CO9</f>
        <v>-1.2696245733788398E-4</v>
      </c>
      <c r="CO8">
        <f>I!CO8-A!CP9</f>
        <v>-1.0987644083257318E-5</v>
      </c>
      <c r="CP8">
        <f>I!CP8-A!CQ9</f>
        <v>-1.8364768915799103E-4</v>
      </c>
      <c r="CQ8">
        <f>I!CQ8-A!CR9</f>
        <v>-3.090625199158753E-4</v>
      </c>
      <c r="CR8">
        <f>I!CR8-A!CS9</f>
        <v>-6.9187478016180092E-4</v>
      </c>
      <c r="CS8">
        <f>I!CS8-A!CT9</f>
        <v>-3.2378035440822573E-5</v>
      </c>
      <c r="CT8">
        <f>I!CT8-A!CU9</f>
        <v>-6.4165573579955842E-4</v>
      </c>
      <c r="CU8">
        <f>I!CU8-A!CV9</f>
        <v>-1.0874704491725769E-4</v>
      </c>
      <c r="CV8">
        <f>I!CV8-A!CW9</f>
        <v>-2.291189335555093E-5</v>
      </c>
      <c r="CW8">
        <f>I!CW8-A!CX9</f>
        <v>-8.0627374096311734E-5</v>
      </c>
      <c r="CX8">
        <f>I!CX8-A!CY9</f>
        <v>-2.69647996457826E-4</v>
      </c>
      <c r="CY8">
        <f>I!CY8-A!CZ9</f>
        <v>-6.2995184720592403E-4</v>
      </c>
      <c r="CZ8">
        <f>I!CZ8-A!DA9</f>
        <v>-2.8426614387835609E-5</v>
      </c>
      <c r="DA8">
        <f>I!DA8-A!DB9</f>
        <v>-1.2442166724843716E-3</v>
      </c>
      <c r="DB8">
        <f>I!DB8-A!DC9</f>
        <v>-1.9233633083223555E-3</v>
      </c>
      <c r="DC8">
        <f>I!DC8-A!DD9</f>
        <v>-1.0743550834597877E-4</v>
      </c>
      <c r="DD8">
        <f>I!DD8-A!DE9</f>
        <v>-5.4145267791636095E-4</v>
      </c>
      <c r="DE8">
        <f>I!DE8-A!DF9</f>
        <v>-2.4043253408556652E-4</v>
      </c>
      <c r="DF8">
        <f>I!DF8-A!DG9</f>
        <v>-1.7812676853423882E-4</v>
      </c>
      <c r="DG8">
        <f>I!DG8-A!DH9</f>
        <v>-1.3152320431349896E-4</v>
      </c>
      <c r="DH8">
        <f>I!DH8-A!DI9</f>
        <v>-2.6185993975903613E-4</v>
      </c>
      <c r="DI8">
        <f>I!DI8-A!DJ9</f>
        <v>-2.4548532731376971E-4</v>
      </c>
      <c r="DJ8">
        <f>I!DJ8-A!DK9</f>
        <v>-1.0720324394629128E-3</v>
      </c>
      <c r="DK8">
        <f>I!DK8-A!DL9</f>
        <v>-7.8488941084360936E-5</v>
      </c>
      <c r="DL8">
        <f>I!DL8-A!DM9</f>
        <v>-9.1905151267375303E-5</v>
      </c>
      <c r="DM8">
        <f>I!DM8-A!DN9</f>
        <v>0</v>
      </c>
    </row>
    <row r="9" spans="1:117">
      <c r="A9">
        <f>I!A9-A!B10</f>
        <v>-1.5996875552673467E-3</v>
      </c>
      <c r="B9">
        <f>I!B9-A!C10</f>
        <v>-2.1664084974551894E-4</v>
      </c>
      <c r="C9">
        <f>I!C9-A!D10</f>
        <v>-1.3635483246174704E-4</v>
      </c>
      <c r="D9">
        <f>I!D9-A!E10</f>
        <v>-7.1848122508915466E-6</v>
      </c>
      <c r="E9">
        <f>I!E9-A!F10</f>
        <v>-3.0122591943957966E-5</v>
      </c>
      <c r="F9">
        <f>I!F9-A!G10</f>
        <v>-5.2769755841428187E-4</v>
      </c>
      <c r="G9">
        <f>I!G9-A!H10</f>
        <v>-2.338027073284581E-3</v>
      </c>
      <c r="H9">
        <f>I!H9-A!I10</f>
        <v>-4.3545673076923076E-3</v>
      </c>
      <c r="I9">
        <f>I!I9-A!J10</f>
        <v>0.85620261978824808</v>
      </c>
      <c r="J9">
        <f>I!J9-A!K10</f>
        <v>-3.0875475841874087E-2</v>
      </c>
      <c r="K9">
        <f>I!K9-A!L10</f>
        <v>-1.0480951836174351E-2</v>
      </c>
      <c r="L9">
        <f>I!L9-A!M10</f>
        <v>-4.9386196361616442E-3</v>
      </c>
      <c r="M9">
        <f>I!M9-A!N10</f>
        <v>-8.5923515052888533E-4</v>
      </c>
      <c r="N9">
        <f>I!N9-A!O10</f>
        <v>-1.2612612612612615E-4</v>
      </c>
      <c r="O9">
        <f>I!O9-A!P10</f>
        <v>-3.3087693441414883E-4</v>
      </c>
      <c r="P9">
        <f>I!P9-A!Q10</f>
        <v>-6.3973063973063969E-4</v>
      </c>
      <c r="Q9">
        <f>I!Q9-A!R10</f>
        <v>-3.4837494112105509E-4</v>
      </c>
      <c r="R9">
        <f>I!R9-A!S10</f>
        <v>-1.1953713065947647E-4</v>
      </c>
      <c r="S9">
        <f>I!S9-A!T10</f>
        <v>-2.2008357604153477E-4</v>
      </c>
      <c r="T9">
        <f>I!T9-A!U10</f>
        <v>-7.9477385189686609E-5</v>
      </c>
      <c r="U9">
        <f>I!U9-A!V10</f>
        <v>-7.3712390153058262E-4</v>
      </c>
      <c r="V9">
        <f>I!V9-A!W10</f>
        <v>-5.2705569222083314E-3</v>
      </c>
      <c r="W9">
        <f>I!W9-A!X10</f>
        <v>-2.1105659043868948E-3</v>
      </c>
      <c r="X9">
        <f>I!X9-A!Y10</f>
        <v>-1.0047169811320754E-3</v>
      </c>
      <c r="Y9">
        <f>I!Y9-A!Z10</f>
        <v>-1.9505851755526658E-5</v>
      </c>
      <c r="Z9">
        <f>I!Z9-A!AA10</f>
        <v>-3.7065397350993378E-4</v>
      </c>
      <c r="AA9">
        <f>I!AA9-A!AB10</f>
        <v>-5.4347826086956525E-6</v>
      </c>
      <c r="AB9">
        <f>I!AB9-A!AC10</f>
        <v>-1.6156124391791834E-4</v>
      </c>
      <c r="AC9">
        <f>I!AC9-A!AD10</f>
        <v>-1.8830159347065683E-4</v>
      </c>
      <c r="AD9">
        <f>I!AD9-A!AE10</f>
        <v>-2.2087770248467248E-4</v>
      </c>
      <c r="AE9">
        <f>I!AE9-A!AF10</f>
        <v>-2.339816368841939E-4</v>
      </c>
      <c r="AF9">
        <f>I!AF9-A!AG10</f>
        <v>-1.4249037227214378E-4</v>
      </c>
      <c r="AG9">
        <f>I!AG9-A!AH10</f>
        <v>-2.3524768107361361E-4</v>
      </c>
      <c r="AH9">
        <f>I!AH9-A!AI10</f>
        <v>-1.5359617935791986E-3</v>
      </c>
      <c r="AI9">
        <f>I!AI9-A!AJ10</f>
        <v>-3.5949734377333534E-4</v>
      </c>
      <c r="AJ9">
        <f>I!AJ9-A!AK10</f>
        <v>-2.8794461037197935E-4</v>
      </c>
      <c r="AK9">
        <f>I!AK9-A!AL10</f>
        <v>-2.1468475658419794E-4</v>
      </c>
      <c r="AL9">
        <f>I!AL9-A!AM10</f>
        <v>-4.4530079212160137E-4</v>
      </c>
      <c r="AM9">
        <f>I!AM9-A!AN10</f>
        <v>-4.3484500574052817E-4</v>
      </c>
      <c r="AN9">
        <f>I!AN9-A!AO10</f>
        <v>-1.529259618493372E-4</v>
      </c>
      <c r="AO9">
        <f>I!AO9-A!AP10</f>
        <v>-4.2236720706471595E-4</v>
      </c>
      <c r="AP9">
        <f>I!AP9-A!AQ10</f>
        <v>-1.7657960017510579E-3</v>
      </c>
      <c r="AQ9">
        <f>I!AQ9-A!AR10</f>
        <v>-9.9903184165232341E-4</v>
      </c>
      <c r="AR9">
        <f>I!AR9-A!AS10</f>
        <v>-4.0308612816879224E-4</v>
      </c>
      <c r="AS9">
        <f>I!AS9-A!AT10</f>
        <v>-2.1444652908067543E-4</v>
      </c>
      <c r="AT9">
        <f>I!AT9-A!AU10</f>
        <v>-4.117410938283994E-4</v>
      </c>
      <c r="AU9">
        <f>I!AU9-A!AV10</f>
        <v>-1.1079996392496393E-3</v>
      </c>
      <c r="AV9">
        <f>I!AV9-A!AW10</f>
        <v>-3.6014061266948848E-5</v>
      </c>
      <c r="AW9">
        <f>I!AW9-A!AX10</f>
        <v>-1.6225326702353682E-5</v>
      </c>
      <c r="AX9">
        <f>I!AX9-A!AY10</f>
        <v>-3.8454663536589729E-5</v>
      </c>
      <c r="AY9">
        <f>I!AY9-A!AZ10</f>
        <v>-3.7300313383780479E-5</v>
      </c>
      <c r="AZ9">
        <f>I!AZ9-A!BA10</f>
        <v>-6.8362135882665364E-4</v>
      </c>
      <c r="BA9">
        <f>I!BA9-A!BB10</f>
        <v>-2.6167467746015681E-4</v>
      </c>
      <c r="BB9">
        <f>I!BB9-A!BC10</f>
        <v>-1.8435961489686229E-3</v>
      </c>
      <c r="BC9">
        <f>I!BC9-A!BD10</f>
        <v>-1.0062799222771979E-3</v>
      </c>
      <c r="BD9">
        <f>I!BD9-A!BE10</f>
        <v>-2.1413402548371873E-4</v>
      </c>
      <c r="BE9">
        <f>I!BE9-A!BF10</f>
        <v>-3.0416201439956874E-4</v>
      </c>
      <c r="BF9">
        <f>I!BF9-A!BG10</f>
        <v>-1.5347223709287136E-4</v>
      </c>
      <c r="BG9">
        <f>I!BG9-A!BH10</f>
        <v>-8.3695394798429521E-5</v>
      </c>
      <c r="BH9">
        <f>I!BH9-A!BI10</f>
        <v>-1.1962761082436929E-5</v>
      </c>
      <c r="BI9">
        <f>I!BI9-A!BJ10</f>
        <v>-4.981099266651546E-4</v>
      </c>
      <c r="BJ9">
        <f>I!BJ9-A!BK10</f>
        <v>-2.1772319946896783E-4</v>
      </c>
      <c r="BK9">
        <f>I!BK9-A!BL10</f>
        <v>-1.2617741381285076E-2</v>
      </c>
      <c r="BL9">
        <f>I!BL9-A!BM10</f>
        <v>-2.2199185071453877E-2</v>
      </c>
      <c r="BM9">
        <f>I!BM9-A!BN10</f>
        <v>-2.560685387910519E-4</v>
      </c>
      <c r="BN9">
        <f>I!BN9-A!BO10</f>
        <v>-2.6535463015782466E-4</v>
      </c>
      <c r="BO9">
        <f>I!BO9-A!BP10</f>
        <v>-3.9606592238171183E-4</v>
      </c>
      <c r="BP9">
        <f>I!BP9-A!BQ10</f>
        <v>-6.3786496350364962E-4</v>
      </c>
      <c r="BQ9">
        <f>I!BQ9-A!BR10</f>
        <v>-2.8454698389810139E-4</v>
      </c>
      <c r="BR9">
        <f>I!BR9-A!BS10</f>
        <v>-9.9347724139891148E-4</v>
      </c>
      <c r="BS9">
        <f>I!BS9-A!BT10</f>
        <v>-7.2416936790923822E-4</v>
      </c>
      <c r="BT9">
        <f>I!BT9-A!BU10</f>
        <v>-1.1198023878139152E-4</v>
      </c>
      <c r="BU9">
        <f>I!BU9-A!BV10</f>
        <v>-1.2299802208958358E-4</v>
      </c>
      <c r="BV9">
        <f>I!BV9-A!BW10</f>
        <v>-6.4438818565400841E-5</v>
      </c>
      <c r="BW9">
        <f>I!BW9-A!BX10</f>
        <v>-2.98787940517417E-4</v>
      </c>
      <c r="BX9">
        <f>I!BX9-A!BY10</f>
        <v>-3.5954153891078986E-4</v>
      </c>
      <c r="BY9">
        <f>I!BY9-A!BZ10</f>
        <v>-7.5687282530328216E-5</v>
      </c>
      <c r="BZ9">
        <f>I!BZ9-A!CA10</f>
        <v>-1.0893389156484191E-6</v>
      </c>
      <c r="CA9">
        <f>I!CA9-A!CB10</f>
        <v>-5.1426675514266755E-7</v>
      </c>
      <c r="CB9">
        <f>I!CB9-A!CC10</f>
        <v>-4.0673666408286947E-4</v>
      </c>
      <c r="CC9">
        <f>I!CC9-A!CD10</f>
        <v>-9.5602605863192181E-4</v>
      </c>
      <c r="CD9">
        <f>I!CD9-A!CE10</f>
        <v>-2.0665454545454546E-3</v>
      </c>
      <c r="CE9">
        <f>I!CE9-A!CF10</f>
        <v>-1.8741327896786757E-3</v>
      </c>
      <c r="CF9">
        <f>I!CF9-A!CG10</f>
        <v>-2.0588965028355386E-3</v>
      </c>
      <c r="CG9">
        <f>I!CG9-A!CH10</f>
        <v>-1.4907573047107931E-5</v>
      </c>
      <c r="CH9">
        <f>I!CH9-A!CI10</f>
        <v>-6.6119637056121872E-4</v>
      </c>
      <c r="CI9">
        <f>I!CI9-A!CJ10</f>
        <v>-8.1181777678770322E-4</v>
      </c>
      <c r="CJ9">
        <f>I!CJ9-A!CK10</f>
        <v>-4.8159278737791133E-4</v>
      </c>
      <c r="CK9">
        <f>I!CK9-A!CL10</f>
        <v>-1.4551465957595689E-3</v>
      </c>
      <c r="CL9">
        <f>I!CL9-A!CM10</f>
        <v>-5.489830192200038E-4</v>
      </c>
      <c r="CM9">
        <f>I!CM9-A!CN10</f>
        <v>-6.0625931445603572E-5</v>
      </c>
      <c r="CN9">
        <f>I!CN9-A!CO10</f>
        <v>-6.4436860068259382E-4</v>
      </c>
      <c r="CO9">
        <f>I!CO9-A!CP10</f>
        <v>-1.2496890289410398E-4</v>
      </c>
      <c r="CP9">
        <f>I!CP9-A!CQ10</f>
        <v>-7.7745350002177984E-4</v>
      </c>
      <c r="CQ9">
        <f>I!CQ9-A!CR10</f>
        <v>-2.7324580969982794E-4</v>
      </c>
      <c r="CR9">
        <f>I!CR9-A!CS10</f>
        <v>-1.6996350685895179E-3</v>
      </c>
      <c r="CS9">
        <f>I!CS9-A!CT10</f>
        <v>-1.8945526143075914E-4</v>
      </c>
      <c r="CT9">
        <f>I!CT9-A!CU10</f>
        <v>-6.2463679080810935E-4</v>
      </c>
      <c r="CU9">
        <f>I!CU9-A!CV10</f>
        <v>-1.4403917595406959E-4</v>
      </c>
      <c r="CV9">
        <f>I!CV9-A!CW10</f>
        <v>-3.7513018121224741E-5</v>
      </c>
      <c r="CW9">
        <f>I!CW9-A!CX10</f>
        <v>-7.7809092023036394E-5</v>
      </c>
      <c r="CX9">
        <f>I!CX9-A!CY10</f>
        <v>-9.4863847686517606E-4</v>
      </c>
      <c r="CY9">
        <f>I!CY9-A!CZ10</f>
        <v>-5.9925949904908351E-4</v>
      </c>
      <c r="CZ9">
        <f>I!CZ9-A!DA10</f>
        <v>-1.6477394984101178E-4</v>
      </c>
      <c r="DA9">
        <f>I!DA9-A!DB10</f>
        <v>-1.3953923777488655E-3</v>
      </c>
      <c r="DB9">
        <f>I!DB9-A!DC10</f>
        <v>-1.7751398514615194E-3</v>
      </c>
      <c r="DC9">
        <f>I!DC9-A!DD10</f>
        <v>-2.3330804248861915E-4</v>
      </c>
      <c r="DD9">
        <f>I!DD9-A!DE10</f>
        <v>-6.8525311812179016E-4</v>
      </c>
      <c r="DE9">
        <f>I!DE9-A!DF10</f>
        <v>-8.5312646920545374E-4</v>
      </c>
      <c r="DF9">
        <f>I!DF9-A!DG10</f>
        <v>-6.9637804187889086E-4</v>
      </c>
      <c r="DG9">
        <f>I!DG9-A!DH10</f>
        <v>-3.1966108222607361E-4</v>
      </c>
      <c r="DH9">
        <f>I!DH9-A!DI10</f>
        <v>-1.0572289156626506E-3</v>
      </c>
      <c r="DI9">
        <f>I!DI9-A!DJ10</f>
        <v>-7.8856282919488336E-4</v>
      </c>
      <c r="DJ9">
        <f>I!DJ9-A!DK10</f>
        <v>-3.2626525381584479E-3</v>
      </c>
      <c r="DK9">
        <f>I!DK9-A!DL10</f>
        <v>-6.2360540223135646E-4</v>
      </c>
      <c r="DL9">
        <f>I!DL9-A!DM10</f>
        <v>-7.8560915780866722E-4</v>
      </c>
      <c r="DM9">
        <f>I!DM9-A!DN10</f>
        <v>0</v>
      </c>
    </row>
    <row r="10" spans="1:117">
      <c r="A10">
        <f>I!A10-A!B11</f>
        <v>-4.5412368095266165E-3</v>
      </c>
      <c r="B10">
        <f>I!B10-A!C11</f>
        <v>-9.2940916131887597E-5</v>
      </c>
      <c r="C10">
        <f>I!C10-A!D11</f>
        <v>-1.9174898314933178E-5</v>
      </c>
      <c r="D10">
        <f>I!D10-A!E11</f>
        <v>-4.1955108034403188E-7</v>
      </c>
      <c r="E10">
        <f>I!E10-A!F11</f>
        <v>-1.0507880910683012E-6</v>
      </c>
      <c r="F10">
        <f>I!F10-A!G11</f>
        <v>-3.1635599894985559E-5</v>
      </c>
      <c r="G10">
        <f>I!G10-A!H11</f>
        <v>-1.5269176909911311E-3</v>
      </c>
      <c r="H10">
        <f>I!H10-A!I11</f>
        <v>-4.181640625E-3</v>
      </c>
      <c r="I10">
        <f>I!I10-A!J11</f>
        <v>-1.6301190034530978E-3</v>
      </c>
      <c r="J10">
        <f>I!J10-A!K11</f>
        <v>0.926137262079063</v>
      </c>
      <c r="K10">
        <f>I!K10-A!L11</f>
        <v>-2.4623841665713304E-2</v>
      </c>
      <c r="L10">
        <f>I!L10-A!M11</f>
        <v>-2.4120261074850715E-3</v>
      </c>
      <c r="M10">
        <f>I!M10-A!N11</f>
        <v>-8.299430431244914E-5</v>
      </c>
      <c r="N10">
        <f>I!N10-A!O11</f>
        <v>-3.4493815849748053E-4</v>
      </c>
      <c r="O10">
        <f>I!O10-A!P11</f>
        <v>-2.9845246868091378E-5</v>
      </c>
      <c r="P10">
        <f>I!P10-A!Q11</f>
        <v>-6.7340067340067342E-6</v>
      </c>
      <c r="Q10">
        <f>I!Q10-A!R11</f>
        <v>-3.24069712670749E-5</v>
      </c>
      <c r="R10">
        <f>I!R10-A!S11</f>
        <v>-8.9158521514436581E-3</v>
      </c>
      <c r="S10">
        <f>I!S10-A!T11</f>
        <v>-6.0529314929720143E-5</v>
      </c>
      <c r="T10">
        <f>I!T10-A!U11</f>
        <v>-1.2067019706571752E-5</v>
      </c>
      <c r="U10">
        <f>I!U10-A!V11</f>
        <v>-2.665541523598906E-3</v>
      </c>
      <c r="V10">
        <f>I!V10-A!W11</f>
        <v>-3.677138363511715E-3</v>
      </c>
      <c r="W10">
        <f>I!W10-A!X11</f>
        <v>-5.5631379675904888E-3</v>
      </c>
      <c r="X10">
        <f>I!X10-A!Y11</f>
        <v>-1.9487326091099678E-5</v>
      </c>
      <c r="Y10">
        <f>I!Y10-A!Z11</f>
        <v>-4.3346337234503687E-6</v>
      </c>
      <c r="Z10">
        <f>I!Z10-A!AA11</f>
        <v>-2.1316225165562915E-4</v>
      </c>
      <c r="AA10">
        <f>I!AA10-A!AB11</f>
        <v>-1.1956521739130434E-6</v>
      </c>
      <c r="AB10">
        <f>I!AB10-A!AC11</f>
        <v>-1.2333403850222127E-5</v>
      </c>
      <c r="AC10">
        <f>I!AC10-A!AD11</f>
        <v>-8.2588418188884566E-6</v>
      </c>
      <c r="AD10">
        <f>I!AD10-A!AE11</f>
        <v>-2.387867053888351E-5</v>
      </c>
      <c r="AE10">
        <f>I!AE10-A!AF11</f>
        <v>-2.4582880837200118E-5</v>
      </c>
      <c r="AF10">
        <f>I!AF10-A!AG11</f>
        <v>-1.700898587933248E-5</v>
      </c>
      <c r="AG10">
        <f>I!AG10-A!AH11</f>
        <v>-2.8616538385632522E-5</v>
      </c>
      <c r="AH10">
        <f>I!AH10-A!AI11</f>
        <v>-1.2565667285752191E-5</v>
      </c>
      <c r="AI10">
        <f>I!AI10-A!AJ11</f>
        <v>-2.2487252245524954E-5</v>
      </c>
      <c r="AJ10">
        <f>I!AJ10-A!AK11</f>
        <v>-1.9685039370078743E-5</v>
      </c>
      <c r="AK10">
        <f>I!AK10-A!AL11</f>
        <v>-3.3519553072625697E-5</v>
      </c>
      <c r="AL10">
        <f>I!AL10-A!AM11</f>
        <v>-2.3121387283236996E-5</v>
      </c>
      <c r="AM10">
        <f>I!AM10-A!AN11</f>
        <v>-4.6785304247990815E-5</v>
      </c>
      <c r="AN10">
        <f>I!AN10-A!AO11</f>
        <v>-8.5475266731328814E-5</v>
      </c>
      <c r="AO10">
        <f>I!AO10-A!AP11</f>
        <v>-5.5950968762356662E-5</v>
      </c>
      <c r="AP10">
        <f>I!AP10-A!AQ11</f>
        <v>-4.9248504304684084E-6</v>
      </c>
      <c r="AQ10">
        <f>I!AQ10-A!AR11</f>
        <v>-1.3876936316695354E-5</v>
      </c>
      <c r="AR10">
        <f>I!AR10-A!AS11</f>
        <v>-3.1491103763186902E-6</v>
      </c>
      <c r="AS10">
        <f>I!AS10-A!AT11</f>
        <v>-1.0318949343339585E-5</v>
      </c>
      <c r="AT10">
        <f>I!AT10-A!AU11</f>
        <v>-2.0070245860511792E-7</v>
      </c>
      <c r="AU10">
        <f>I!AU10-A!AV11</f>
        <v>-6.8046536796536805E-5</v>
      </c>
      <c r="AV10">
        <f>I!AV10-A!AW11</f>
        <v>-2.1522347370686563E-7</v>
      </c>
      <c r="AW10">
        <f>I!AW10-A!AX11</f>
        <v>-3.560788595981057E-8</v>
      </c>
      <c r="AX10">
        <f>I!AX10-A!AY11</f>
        <v>-1.3108190235589929E-7</v>
      </c>
      <c r="AY10">
        <f>I!AY10-A!AZ11</f>
        <v>0</v>
      </c>
      <c r="AZ10">
        <f>I!AZ10-A!BA11</f>
        <v>-9.0288842586918328E-5</v>
      </c>
      <c r="BA10">
        <f>I!BA10-A!BB11</f>
        <v>-5.8689602833291179E-5</v>
      </c>
      <c r="BB10">
        <f>I!BB10-A!BC11</f>
        <v>-1.1313012692004349E-4</v>
      </c>
      <c r="BC10">
        <f>I!BC10-A!BD11</f>
        <v>-6.4707237435147522E-4</v>
      </c>
      <c r="BD10">
        <f>I!BD10-A!BE11</f>
        <v>-5.8990089664936293E-5</v>
      </c>
      <c r="BE10">
        <f>I!BE10-A!BF11</f>
        <v>-3.4766873291495012E-5</v>
      </c>
      <c r="BF10">
        <f>I!BF10-A!BG11</f>
        <v>-4.6681941797468899E-5</v>
      </c>
      <c r="BG10">
        <f>I!BG10-A!BH11</f>
        <v>-4.0804189450382436E-5</v>
      </c>
      <c r="BH10">
        <f>I!BH10-A!BI11</f>
        <v>-1.2638078240316435E-5</v>
      </c>
      <c r="BI10">
        <f>I!BI10-A!BJ11</f>
        <v>-4.4870340969229606E-5</v>
      </c>
      <c r="BJ10">
        <f>I!BJ10-A!BK11</f>
        <v>-3.2260205774975109E-5</v>
      </c>
      <c r="BK10">
        <f>I!BK10-A!BL11</f>
        <v>-3.2987343946856026E-2</v>
      </c>
      <c r="BL10">
        <f>I!BL10-A!BM11</f>
        <v>-3.2836817448131959E-2</v>
      </c>
      <c r="BM10">
        <f>I!BM10-A!BN11</f>
        <v>-4.4264635887672536E-5</v>
      </c>
      <c r="BN10">
        <f>I!BN10-A!BO11</f>
        <v>-1.3785890853774483E-5</v>
      </c>
      <c r="BO10">
        <f>I!BO10-A!BP11</f>
        <v>-2.0122275385433278E-4</v>
      </c>
      <c r="BP10">
        <f>I!BP10-A!BQ11</f>
        <v>-3.666970802919708E-4</v>
      </c>
      <c r="BQ10">
        <f>I!BQ10-A!BR11</f>
        <v>-4.7416486421533289E-5</v>
      </c>
      <c r="BR10">
        <f>I!BR10-A!BS11</f>
        <v>-9.2228111810598417E-5</v>
      </c>
      <c r="BS10">
        <f>I!BS10-A!BT11</f>
        <v>-1.8081442463533225E-4</v>
      </c>
      <c r="BT10">
        <f>I!BT10-A!BU11</f>
        <v>-6.5576662941833799E-6</v>
      </c>
      <c r="BU10">
        <f>I!BU10-A!BV11</f>
        <v>-3.2119164726680784E-5</v>
      </c>
      <c r="BV10">
        <f>I!BV10-A!BW11</f>
        <v>-2.059071729957806E-5</v>
      </c>
      <c r="BW10">
        <f>I!BW10-A!BX11</f>
        <v>-3.5597881442248934E-5</v>
      </c>
      <c r="BX10">
        <f>I!BX10-A!BY11</f>
        <v>-3.1785662140458462E-4</v>
      </c>
      <c r="BY10">
        <f>I!BY10-A!BZ11</f>
        <v>-8.3539700949813496E-6</v>
      </c>
      <c r="BZ10">
        <f>I!BZ10-A!CA11</f>
        <v>-1.4437021773653748E-7</v>
      </c>
      <c r="CA10">
        <f>I!CA10-A!CB11</f>
        <v>0</v>
      </c>
      <c r="CB10">
        <f>I!CB10-A!CC11</f>
        <v>-7.6034106123599462E-5</v>
      </c>
      <c r="CC10">
        <f>I!CC10-A!CD11</f>
        <v>-6.8645192423694048E-5</v>
      </c>
      <c r="CD10">
        <f>I!CD10-A!CE11</f>
        <v>-2.2527272727272725E-4</v>
      </c>
      <c r="CE10">
        <f>I!CE10-A!CF11</f>
        <v>-6.5132059396299903E-5</v>
      </c>
      <c r="CF10">
        <f>I!CF10-A!CG11</f>
        <v>-8.3530245746691871E-5</v>
      </c>
      <c r="CG10">
        <f>I!CG10-A!CH11</f>
        <v>-2.2361359570661896E-5</v>
      </c>
      <c r="CH10">
        <f>I!CH10-A!CI11</f>
        <v>-1.0008961577237593E-4</v>
      </c>
      <c r="CI10">
        <f>I!CI10-A!CJ11</f>
        <v>-3.0413232345734016E-4</v>
      </c>
      <c r="CJ10">
        <f>I!CJ10-A!CK11</f>
        <v>-6.1232156273478586E-5</v>
      </c>
      <c r="CK10">
        <f>I!CK10-A!CL11</f>
        <v>-5.4404870198026731E-5</v>
      </c>
      <c r="CL10">
        <f>I!CL10-A!CM11</f>
        <v>-1.6159731293151708E-4</v>
      </c>
      <c r="CM10">
        <f>I!CM10-A!CN11</f>
        <v>-1.6333830104321907E-5</v>
      </c>
      <c r="CN10">
        <f>I!CN10-A!CO11</f>
        <v>-1.5062571103526736E-4</v>
      </c>
      <c r="CO10">
        <f>I!CO10-A!CP11</f>
        <v>-1.0365701965337093E-5</v>
      </c>
      <c r="CP10">
        <f>I!CP10-A!CQ11</f>
        <v>-2.1727577645162693E-4</v>
      </c>
      <c r="CQ10">
        <f>I!CQ10-A!CR11</f>
        <v>-3.98912327661292E-4</v>
      </c>
      <c r="CR10">
        <f>I!CR10-A!CS11</f>
        <v>-1.1228895532887796E-3</v>
      </c>
      <c r="CS10">
        <f>I!CS10-A!CT11</f>
        <v>-3.806606869394006E-5</v>
      </c>
      <c r="CT10">
        <f>I!CT10-A!CU11</f>
        <v>-8.2942866156375051E-4</v>
      </c>
      <c r="CU10">
        <f>I!CU10-A!CV11</f>
        <v>-1.3964876730834176E-4</v>
      </c>
      <c r="CV10">
        <f>I!CV10-A!CW11</f>
        <v>-2.9202249531347637E-5</v>
      </c>
      <c r="CW10">
        <f>I!CW10-A!CX11</f>
        <v>-1.0403136870481559E-4</v>
      </c>
      <c r="CX10">
        <f>I!CX10-A!CY11</f>
        <v>-3.3141465574496352E-4</v>
      </c>
      <c r="CY10">
        <f>I!CY10-A!CZ11</f>
        <v>-8.1443976854287216E-4</v>
      </c>
      <c r="CZ10">
        <f>I!CZ10-A!DA11</f>
        <v>-3.330384679752313E-5</v>
      </c>
      <c r="DA10">
        <f>I!DA10-A!DB11</f>
        <v>-1.6100022213054929E-3</v>
      </c>
      <c r="DB10">
        <f>I!DB10-A!DC11</f>
        <v>-2.4925444374439159E-3</v>
      </c>
      <c r="DC10">
        <f>I!DC10-A!DD11</f>
        <v>-1.3330804248861913E-4</v>
      </c>
      <c r="DD10">
        <f>I!DD10-A!DE11</f>
        <v>-6.9405722670579605E-4</v>
      </c>
      <c r="DE10">
        <f>I!DE10-A!DF11</f>
        <v>-2.9515749882463567E-4</v>
      </c>
      <c r="DF10">
        <f>I!DF10-A!DG11</f>
        <v>-2.1462931522354272E-4</v>
      </c>
      <c r="DG10">
        <f>I!DG10-A!DH11</f>
        <v>-1.6329674561910265E-4</v>
      </c>
      <c r="DH10">
        <f>I!DH10-A!DI11</f>
        <v>-3.1777108433734939E-4</v>
      </c>
      <c r="DI10">
        <f>I!DI10-A!DJ11</f>
        <v>-2.9796839729119638E-4</v>
      </c>
      <c r="DJ10">
        <f>I!DJ10-A!DK11</f>
        <v>-1.3287173405761065E-3</v>
      </c>
      <c r="DK10">
        <f>I!DK10-A!DL11</f>
        <v>-8.5731062830299472E-5</v>
      </c>
      <c r="DL10">
        <f>I!DL10-A!DM11</f>
        <v>-1.0081766148814392E-4</v>
      </c>
      <c r="DM10">
        <f>I!DM10-A!DN11</f>
        <v>0</v>
      </c>
    </row>
    <row r="11" spans="1:117">
      <c r="A11">
        <f>I!A11-A!B12</f>
        <v>-0.20914877969698756</v>
      </c>
      <c r="B11">
        <f>I!B11-A!C12</f>
        <v>-5.0497897764992261E-4</v>
      </c>
      <c r="C11">
        <f>I!C11-A!D12</f>
        <v>-0.13844237846213439</v>
      </c>
      <c r="D11">
        <f>I!D11-A!E12</f>
        <v>-1.3635410111181037E-6</v>
      </c>
      <c r="E11">
        <f>I!E11-A!F12</f>
        <v>-1.0490367775831872E-3</v>
      </c>
      <c r="F11">
        <f>I!F11-A!G12</f>
        <v>-1.0501443948542926E-4</v>
      </c>
      <c r="G11">
        <f>I!G11-A!H12</f>
        <v>-8.230952751413308E-3</v>
      </c>
      <c r="H11">
        <f>I!H11-A!I12</f>
        <v>-1.0823167067307692E-2</v>
      </c>
      <c r="I11">
        <f>I!I11-A!J12</f>
        <v>-2.5858194686224707E-2</v>
      </c>
      <c r="J11">
        <f>I!J11-A!K12</f>
        <v>-9.4191800878477297E-2</v>
      </c>
      <c r="K11">
        <f>I!K11-A!L12</f>
        <v>0.79879936506120575</v>
      </c>
      <c r="L11">
        <f>I!L11-A!M12</f>
        <v>-8.2237050409665335E-2</v>
      </c>
      <c r="M11">
        <f>I!M11-A!N12</f>
        <v>-3.1838893409275831E-3</v>
      </c>
      <c r="N11">
        <f>I!N11-A!O12</f>
        <v>-1.3826538402809589E-3</v>
      </c>
      <c r="O11">
        <f>I!O11-A!P12</f>
        <v>-7.3323507737656595E-5</v>
      </c>
      <c r="P11">
        <f>I!P11-A!Q12</f>
        <v>-1.6835016835016834E-5</v>
      </c>
      <c r="Q11">
        <f>I!Q11-A!R12</f>
        <v>-4.3711728685821944E-5</v>
      </c>
      <c r="R11">
        <f>I!R11-A!S12</f>
        <v>-2.5952140208965283E-4</v>
      </c>
      <c r="S11">
        <f>I!S11-A!T12</f>
        <v>-9.7632012156515137E-5</v>
      </c>
      <c r="T11">
        <f>I!T11-A!U12</f>
        <v>-9.7856150707526686E-3</v>
      </c>
      <c r="U11">
        <f>I!U11-A!V12</f>
        <v>-8.6274224524239083E-3</v>
      </c>
      <c r="V11">
        <f>I!V11-A!W12</f>
        <v>-4.3651530427067799E-2</v>
      </c>
      <c r="W11">
        <f>I!W11-A!X12</f>
        <v>-2.3412590236761067E-3</v>
      </c>
      <c r="X11">
        <f>I!X11-A!Y12</f>
        <v>-1.1172098341909664E-3</v>
      </c>
      <c r="Y11">
        <f>I!Y11-A!Z12</f>
        <v>-2.4707412223667099E-5</v>
      </c>
      <c r="Z11">
        <f>I!Z11-A!AA12</f>
        <v>-2.6800496688741721E-4</v>
      </c>
      <c r="AA11">
        <f>I!AA11-A!AB12</f>
        <v>-1.266304347826087E-4</v>
      </c>
      <c r="AB11">
        <f>I!AB11-A!AC12</f>
        <v>-6.2301671250264437E-5</v>
      </c>
      <c r="AC11">
        <f>I!AC11-A!AD12</f>
        <v>-2.3270501360279824E-4</v>
      </c>
      <c r="AD11">
        <f>I!AD11-A!AE12</f>
        <v>-5.505808325266215E-5</v>
      </c>
      <c r="AE11">
        <f>I!AE11-A!AF12</f>
        <v>-5.6866423141474971E-5</v>
      </c>
      <c r="AF11">
        <f>I!AF11-A!AG12</f>
        <v>-3.8831835686777917E-5</v>
      </c>
      <c r="AG11">
        <f>I!AG11-A!AH12</f>
        <v>-5.9601342016972565E-5</v>
      </c>
      <c r="AH11">
        <f>I!AH11-A!AI12</f>
        <v>-1.8490846378349697E-4</v>
      </c>
      <c r="AI11">
        <f>I!AI11-A!AJ12</f>
        <v>-7.3563610761451654E-5</v>
      </c>
      <c r="AJ11">
        <f>I!AJ11-A!AK12</f>
        <v>-5.9462394786858539E-5</v>
      </c>
      <c r="AK11">
        <f>I!AK11-A!AL12</f>
        <v>-6.0654429369513169E-5</v>
      </c>
      <c r="AL11">
        <f>I!AL11-A!AM12</f>
        <v>-9.8265895953757212E-5</v>
      </c>
      <c r="AM11">
        <f>I!AM11-A!AN12</f>
        <v>-1.0863949483352469E-4</v>
      </c>
      <c r="AN11">
        <f>I!AN11-A!AO12</f>
        <v>-2.0332201745877786E-4</v>
      </c>
      <c r="AO11">
        <f>I!AO11-A!AP12</f>
        <v>-1.1038618689864241E-4</v>
      </c>
      <c r="AP11">
        <f>I!AP11-A!AQ12</f>
        <v>-1.8342331825477894E-4</v>
      </c>
      <c r="AQ11">
        <f>I!AQ11-A!AR12</f>
        <v>-1.3317555938037866E-4</v>
      </c>
      <c r="AR11">
        <f>I!AR11-A!AS12</f>
        <v>-6.1643835616438354E-5</v>
      </c>
      <c r="AS11">
        <f>I!AS11-A!AT12</f>
        <v>-3.9962476547842401E-5</v>
      </c>
      <c r="AT11">
        <f>I!AT11-A!AU12</f>
        <v>-6.0612142498745607E-5</v>
      </c>
      <c r="AU11">
        <f>I!AU11-A!AV12</f>
        <v>-3.4347943722943722E-4</v>
      </c>
      <c r="AV11">
        <f>I!AV11-A!AW12</f>
        <v>-6.3031781332950704E-5</v>
      </c>
      <c r="AW11">
        <f>I!AW11-A!AX12</f>
        <v>-3.4670211629535556E-5</v>
      </c>
      <c r="AX11">
        <f>I!AX11-A!AY12</f>
        <v>-5.8271863865486133E-6</v>
      </c>
      <c r="AY11">
        <f>I!AY11-A!AZ12</f>
        <v>-3.1349843308109757E-4</v>
      </c>
      <c r="AZ11">
        <f>I!AZ11-A!BA12</f>
        <v>-2.1505903501246068E-4</v>
      </c>
      <c r="BA11">
        <f>I!BA11-A!BB12</f>
        <v>-8.6971920060713371E-5</v>
      </c>
      <c r="BB11">
        <f>I!BB11-A!BC12</f>
        <v>-4.373373543789673E-4</v>
      </c>
      <c r="BC11">
        <f>I!BC11-A!BD12</f>
        <v>-2.1256585404939805E-4</v>
      </c>
      <c r="BD11">
        <f>I!BD11-A!BE12</f>
        <v>-8.0108541764983487E-5</v>
      </c>
      <c r="BE11">
        <f>I!BE11-A!BF12</f>
        <v>-7.3229892580756932E-5</v>
      </c>
      <c r="BF11">
        <f>I!BF11-A!BG12</f>
        <v>-6.100773035825179E-5</v>
      </c>
      <c r="BG11">
        <f>I!BG11-A!BH12</f>
        <v>-4.598042940765092E-5</v>
      </c>
      <c r="BH11">
        <f>I!BH11-A!BI12</f>
        <v>-1.2300419661376683E-5</v>
      </c>
      <c r="BI11">
        <f>I!BI11-A!BJ12</f>
        <v>-1.1002116882135026E-4</v>
      </c>
      <c r="BJ11">
        <f>I!BJ11-A!BK12</f>
        <v>-7.0428144706272813E-5</v>
      </c>
      <c r="BK11">
        <f>I!BK11-A!BL12</f>
        <v>-2.7616538769900355E-2</v>
      </c>
      <c r="BL11">
        <f>I!BL11-A!BM12</f>
        <v>-5.5993996299358292E-2</v>
      </c>
      <c r="BM11">
        <f>I!BM11-A!BN12</f>
        <v>-7.5882232950295788E-5</v>
      </c>
      <c r="BN11">
        <f>I!BN11-A!BO12</f>
        <v>-5.0199657729606394E-5</v>
      </c>
      <c r="BO11">
        <f>I!BO11-A!BP12</f>
        <v>-1.1287214247740563E-3</v>
      </c>
      <c r="BP11">
        <f>I!BP11-A!BQ12</f>
        <v>-4.5903284671532844E-4</v>
      </c>
      <c r="BQ11">
        <f>I!BQ11-A!BR12</f>
        <v>-1.0634462869502524E-4</v>
      </c>
      <c r="BR11">
        <f>I!BR11-A!BS12</f>
        <v>-2.2197274367974536E-4</v>
      </c>
      <c r="BS11">
        <f>I!BS11-A!BT12</f>
        <v>-2.8940437601296599E-4</v>
      </c>
      <c r="BT11">
        <f>I!BT11-A!BU12</f>
        <v>-2.3098864906193023E-5</v>
      </c>
      <c r="BU11">
        <f>I!BU11-A!BV12</f>
        <v>-4.6787208345731737E-5</v>
      </c>
      <c r="BV11">
        <f>I!BV11-A!BW12</f>
        <v>-2.6430379746835441E-5</v>
      </c>
      <c r="BW11">
        <f>I!BW11-A!BX12</f>
        <v>-7.3232837645141569E-5</v>
      </c>
      <c r="BX11">
        <f>I!BX11-A!BY12</f>
        <v>-3.1625054752518612E-4</v>
      </c>
      <c r="BY11">
        <f>I!BY11-A!BZ12</f>
        <v>-1.8228268706310148E-5</v>
      </c>
      <c r="BZ11">
        <f>I!BZ11-A!CA12</f>
        <v>-3.0186500072185107E-7</v>
      </c>
      <c r="CA11">
        <f>I!CA11-A!CB12</f>
        <v>-7.4651625746516264E-8</v>
      </c>
      <c r="CB11">
        <f>I!CB11-A!CC12</f>
        <v>-1.2254245648650553E-4</v>
      </c>
      <c r="CC11">
        <f>I!CC11-A!CD12</f>
        <v>-1.9996380745566412E-4</v>
      </c>
      <c r="CD11">
        <f>I!CD11-A!CE12</f>
        <v>-4.0027272727272725E-4</v>
      </c>
      <c r="CE11">
        <f>I!CE11-A!CF12</f>
        <v>-2.850535540408958E-4</v>
      </c>
      <c r="CF11">
        <f>I!CF11-A!CG12</f>
        <v>-9.4452977315689988E-4</v>
      </c>
      <c r="CG11">
        <f>I!CG11-A!CH12</f>
        <v>-2.0870602265951102E-5</v>
      </c>
      <c r="CH11">
        <f>I!CH11-A!CI12</f>
        <v>-1.8023972219110564E-4</v>
      </c>
      <c r="CI11">
        <f>I!CI11-A!CJ12</f>
        <v>-3.7062820227222096E-4</v>
      </c>
      <c r="CJ11">
        <f>I!CJ11-A!CK12</f>
        <v>-3.5837716003005258E-4</v>
      </c>
      <c r="CK11">
        <f>I!CK11-A!CL12</f>
        <v>-2.7044993352459592E-4</v>
      </c>
      <c r="CL11">
        <f>I!CL11-A!CM12</f>
        <v>-2.1440567270013063E-4</v>
      </c>
      <c r="CM11">
        <f>I!CM11-A!CN12</f>
        <v>-2.2712369597615498E-5</v>
      </c>
      <c r="CN11">
        <f>I!CN11-A!CO12</f>
        <v>-2.7651877133105804E-3</v>
      </c>
      <c r="CO11">
        <f>I!CO11-A!CP12</f>
        <v>-4.8411974458910357E-4</v>
      </c>
      <c r="CP11">
        <f>I!CP11-A!CQ12</f>
        <v>-3.0152023347998437E-4</v>
      </c>
      <c r="CQ11">
        <f>I!CQ11-A!CR12</f>
        <v>-3.8256537718012445E-4</v>
      </c>
      <c r="CR11">
        <f>I!CR11-A!CS12</f>
        <v>-1.3036405205768553E-3</v>
      </c>
      <c r="CS11">
        <f>I!CS11-A!CT12</f>
        <v>-3.43688470794137E-4</v>
      </c>
      <c r="CT11">
        <f>I!CT11-A!CU12</f>
        <v>-8.3827851295930397E-4</v>
      </c>
      <c r="CU11">
        <f>I!CU11-A!CV12</f>
        <v>-1.4015535292131038E-4</v>
      </c>
      <c r="CV11">
        <f>I!CV11-A!CW12</f>
        <v>-3.6284107477608831E-5</v>
      </c>
      <c r="CW11">
        <f>I!CW11-A!CX12</f>
        <v>-1.0832005881632153E-4</v>
      </c>
      <c r="CX11">
        <f>I!CX11-A!CY12</f>
        <v>-4.1288465795882222E-4</v>
      </c>
      <c r="CY11">
        <f>I!CY11-A!CZ12</f>
        <v>-7.8703516367903544E-4</v>
      </c>
      <c r="CZ11">
        <f>I!CZ11-A!DA12</f>
        <v>-9.0922131637459052E-5</v>
      </c>
      <c r="DA11">
        <f>I!DA11-A!DB12</f>
        <v>-3.2566242503093961E-3</v>
      </c>
      <c r="DB11">
        <f>I!DB11-A!DC12</f>
        <v>-2.9667984038795653E-3</v>
      </c>
      <c r="DC11">
        <f>I!DC11-A!DD12</f>
        <v>-1.48103186646434E-4</v>
      </c>
      <c r="DD11">
        <f>I!DD11-A!DE12</f>
        <v>-5.4780630961115184E-2</v>
      </c>
      <c r="DE11">
        <f>I!DE11-A!DF12</f>
        <v>-3.6878232251998122E-4</v>
      </c>
      <c r="DF11">
        <f>I!DF11-A!DG12</f>
        <v>-2.8324844368986978E-4</v>
      </c>
      <c r="DG11">
        <f>I!DG11-A!DH12</f>
        <v>-1.8467167340650877E-4</v>
      </c>
      <c r="DH11">
        <f>I!DH11-A!DI12</f>
        <v>-4.1735692771084339E-4</v>
      </c>
      <c r="DI11">
        <f>I!DI11-A!DJ12</f>
        <v>-4.9736644093303231E-3</v>
      </c>
      <c r="DJ11">
        <f>I!DJ11-A!DK12</f>
        <v>-1.6695994797444626E-3</v>
      </c>
      <c r="DK11">
        <f>I!DK11-A!DL12</f>
        <v>-1.6402427089449992E-4</v>
      </c>
      <c r="DL11">
        <f>I!DL11-A!DM12</f>
        <v>-1.9918233851185608E-4</v>
      </c>
      <c r="DM11">
        <f>I!DM11-A!DN12</f>
        <v>0</v>
      </c>
    </row>
    <row r="12" spans="1:117">
      <c r="A12">
        <f>I!A12-A!B13</f>
        <v>-4.3521193185167722E-4</v>
      </c>
      <c r="B12">
        <f>I!B12-A!C13</f>
        <v>-6.1075459172383269E-5</v>
      </c>
      <c r="C12">
        <f>I!C12-A!D13</f>
        <v>-1.704435405771838E-5</v>
      </c>
      <c r="D12">
        <f>I!D12-A!E13</f>
        <v>-6.2932662051604789E-7</v>
      </c>
      <c r="E12">
        <f>I!E12-A!F13</f>
        <v>-9.8073555166374773E-6</v>
      </c>
      <c r="F12">
        <f>I!F12-A!G13</f>
        <v>-4.1218167498030979E-5</v>
      </c>
      <c r="G12">
        <f>I!G12-A!H13</f>
        <v>-2.33131061666926E-5</v>
      </c>
      <c r="H12">
        <f>I!H12-A!I13</f>
        <v>-6.9133112980769226E-4</v>
      </c>
      <c r="I12">
        <f>I!I12-A!J13</f>
        <v>-6.1556462429725186E-5</v>
      </c>
      <c r="J12">
        <f>I!J12-A!K13</f>
        <v>-4.9520497803806742E-3</v>
      </c>
      <c r="K12">
        <f>I!K12-A!L13</f>
        <v>-1.9999427983068301E-3</v>
      </c>
      <c r="L12">
        <f>I!L12-A!M13</f>
        <v>0.96836939313984172</v>
      </c>
      <c r="M12">
        <f>I!M12-A!N13</f>
        <v>-2.1155410903173313E-4</v>
      </c>
      <c r="N12">
        <f>I!N12-A!O13</f>
        <v>-3.505878760116048E-4</v>
      </c>
      <c r="O12">
        <f>I!O12-A!P13</f>
        <v>-3.2056005895357403E-5</v>
      </c>
      <c r="P12">
        <f>I!P12-A!Q13</f>
        <v>-1.0101010101010101E-5</v>
      </c>
      <c r="Q12">
        <f>I!Q12-A!R13</f>
        <v>-2.3363165332077249E-5</v>
      </c>
      <c r="R12">
        <f>I!R12-A!S13</f>
        <v>-2.1121222334569148E-5</v>
      </c>
      <c r="S12">
        <f>I!S12-A!T13</f>
        <v>-4.7992908699506142E-5</v>
      </c>
      <c r="T12">
        <f>I!T12-A!U13</f>
        <v>-1.0243944786873859E-5</v>
      </c>
      <c r="U12">
        <f>I!U12-A!V13</f>
        <v>-4.4404353139731132E-5</v>
      </c>
      <c r="V12">
        <f>I!V12-A!W13</f>
        <v>-1.3570189942331735E-4</v>
      </c>
      <c r="W12">
        <f>I!W12-A!X13</f>
        <v>-1.1332222727043263E-4</v>
      </c>
      <c r="X12">
        <f>I!X12-A!Y13</f>
        <v>-5.6842004955212505E-5</v>
      </c>
      <c r="Y12">
        <f>I!Y12-A!Z13</f>
        <v>-6.9354139575205892E-6</v>
      </c>
      <c r="Z12">
        <f>I!Z12-A!AA13</f>
        <v>-3.5130380794701988E-5</v>
      </c>
      <c r="AA12">
        <f>I!AA12-A!AB13</f>
        <v>-1.2065217391304348E-5</v>
      </c>
      <c r="AB12">
        <f>I!AB12-A!AC13</f>
        <v>-2.4370636767505815E-5</v>
      </c>
      <c r="AC12">
        <f>I!AC12-A!AD13</f>
        <v>-1.3991449669646327E-5</v>
      </c>
      <c r="AD12">
        <f>I!AD12-A!AE13</f>
        <v>-2.5572765408196193E-5</v>
      </c>
      <c r="AE12">
        <f>I!AE12-A!AF13</f>
        <v>-2.6162503702241092E-5</v>
      </c>
      <c r="AF12">
        <f>I!AF12-A!AG13</f>
        <v>-2.2143774069319643E-5</v>
      </c>
      <c r="AG12">
        <f>I!AG12-A!AH13</f>
        <v>-3.0787448194197747E-5</v>
      </c>
      <c r="AH12">
        <f>I!AH12-A!AI13</f>
        <v>-7.1403555319713452E-5</v>
      </c>
      <c r="AI12">
        <f>I!AI12-A!AJ13</f>
        <v>-3.4562949371679719E-5</v>
      </c>
      <c r="AJ12">
        <f>I!AJ12-A!AK13</f>
        <v>-2.5251153950583763E-5</v>
      </c>
      <c r="AK12">
        <f>I!AK12-A!AL13</f>
        <v>-2.8531524341580204E-5</v>
      </c>
      <c r="AL12">
        <f>I!AL12-A!AM13</f>
        <v>-3.5110254763433956E-5</v>
      </c>
      <c r="AM12">
        <f>I!AM12-A!AN13</f>
        <v>-4.7215843857634907E-5</v>
      </c>
      <c r="AN12">
        <f>I!AN12-A!AO13</f>
        <v>-6.3894277400581952E-5</v>
      </c>
      <c r="AO12">
        <f>I!AO12-A!AP13</f>
        <v>-5.160142348754448E-5</v>
      </c>
      <c r="AP12">
        <f>I!AP12-A!AQ13</f>
        <v>-8.1278272289508232E-5</v>
      </c>
      <c r="AQ12">
        <f>I!AQ12-A!AR13</f>
        <v>-5.2065404475043028E-5</v>
      </c>
      <c r="AR12">
        <f>I!AR12-A!AS13</f>
        <v>-1.9839395370807746E-5</v>
      </c>
      <c r="AS12">
        <f>I!AS12-A!AT13</f>
        <v>-1.5196998123827392E-5</v>
      </c>
      <c r="AT12">
        <f>I!AT12-A!AU13</f>
        <v>-1.8966382338183643E-5</v>
      </c>
      <c r="AU12">
        <f>I!AU12-A!AV13</f>
        <v>-9.3614718614718623E-5</v>
      </c>
      <c r="AV12">
        <f>I!AV12-A!AW13</f>
        <v>-1.7504842528158404E-6</v>
      </c>
      <c r="AW12">
        <f>I!AW12-A!AX13</f>
        <v>-7.7150419579589557E-7</v>
      </c>
      <c r="AX12">
        <f>I!AX12-A!AY13</f>
        <v>-1.7874804866713541E-6</v>
      </c>
      <c r="AY12">
        <f>I!AY12-A!AZ13</f>
        <v>-1.681571505006497E-6</v>
      </c>
      <c r="AZ12">
        <f>I!AZ12-A!BA13</f>
        <v>-8.1872778526780239E-5</v>
      </c>
      <c r="BA12">
        <f>I!BA12-A!BB13</f>
        <v>-4.4168985580571719E-5</v>
      </c>
      <c r="BB12">
        <f>I!BB12-A!BC13</f>
        <v>-1.4862118206233777E-4</v>
      </c>
      <c r="BC12">
        <f>I!BC12-A!BD13</f>
        <v>-8.8419703130946894E-5</v>
      </c>
      <c r="BD12">
        <f>I!BD12-A!BE13</f>
        <v>-4.3298725814063234E-5</v>
      </c>
      <c r="BE12">
        <f>I!BE12-A!BF13</f>
        <v>-3.2803295730181348E-5</v>
      </c>
      <c r="BF12">
        <f>I!BF12-A!BG13</f>
        <v>-3.4497526713634119E-5</v>
      </c>
      <c r="BG12">
        <f>I!BG12-A!BH13</f>
        <v>-2.6327237484787908E-5</v>
      </c>
      <c r="BH12">
        <f>I!BH12-A!BI13</f>
        <v>-7.5731995562201534E-6</v>
      </c>
      <c r="BI12">
        <f>I!BI12-A!BJ13</f>
        <v>-4.9595524306343081E-5</v>
      </c>
      <c r="BJ12">
        <f>I!BJ12-A!BK13</f>
        <v>-2.8078327248589448E-5</v>
      </c>
      <c r="BK12">
        <f>I!BK12-A!BL13</f>
        <v>-1.5643626159660976E-2</v>
      </c>
      <c r="BL12">
        <f>I!BL12-A!BM13</f>
        <v>-3.884410062595961E-2</v>
      </c>
      <c r="BM12">
        <f>I!BM12-A!BN13</f>
        <v>-3.6309240497722175E-5</v>
      </c>
      <c r="BN12">
        <f>I!BN12-A!BO13</f>
        <v>-1.9585472523293405E-5</v>
      </c>
      <c r="BO12">
        <f>I!BO12-A!BP13</f>
        <v>-1.313131313131313E-4</v>
      </c>
      <c r="BP12">
        <f>I!BP12-A!BQ13</f>
        <v>-2.4580291970802918E-4</v>
      </c>
      <c r="BQ12">
        <f>I!BQ12-A!BR13</f>
        <v>-4.352319154049507E-5</v>
      </c>
      <c r="BR12">
        <f>I!BR12-A!BS13</f>
        <v>-9.5397120891301562E-5</v>
      </c>
      <c r="BS12">
        <f>I!BS12-A!BT13</f>
        <v>-1.400931928687196E-4</v>
      </c>
      <c r="BT12">
        <f>I!BT12-A!BU13</f>
        <v>-8.9248956066576476E-6</v>
      </c>
      <c r="BU12">
        <f>I!BU12-A!BV13</f>
        <v>-2.3752428628940506E-5</v>
      </c>
      <c r="BV12">
        <f>I!BV12-A!BW13</f>
        <v>-1.427848101265823E-5</v>
      </c>
      <c r="BW12">
        <f>I!BW12-A!BX13</f>
        <v>-3.3051537991444287E-5</v>
      </c>
      <c r="BX12">
        <f>I!BX12-A!BY13</f>
        <v>-1.9221784202073296E-4</v>
      </c>
      <c r="BY12">
        <f>I!BY12-A!BZ13</f>
        <v>-8.0405002977963067E-6</v>
      </c>
      <c r="BZ12">
        <f>I!BZ12-A!CA13</f>
        <v>-1.3124565248776135E-7</v>
      </c>
      <c r="CA12">
        <f>I!CA12-A!CB13</f>
        <v>-2.4883875248838751E-8</v>
      </c>
      <c r="CB12">
        <f>I!CB12-A!CC13</f>
        <v>-6.0178986681699674E-5</v>
      </c>
      <c r="CC12">
        <f>I!CC12-A!CD13</f>
        <v>-8.1252262034020988E-5</v>
      </c>
      <c r="CD12">
        <f>I!CD12-A!CE13</f>
        <v>-2.173939393939394E-4</v>
      </c>
      <c r="CE12">
        <f>I!CE12-A!CF13</f>
        <v>-1.1949245374878286E-4</v>
      </c>
      <c r="CF12">
        <f>I!CF12-A!CG13</f>
        <v>-1.381734404536862E-4</v>
      </c>
      <c r="CG12">
        <f>I!CG12-A!CH13</f>
        <v>-1.3118664281454978E-5</v>
      </c>
      <c r="CH12">
        <f>I!CH12-A!CI13</f>
        <v>-8.4966954183936371E-5</v>
      </c>
      <c r="CI12">
        <f>I!CI12-A!CJ13</f>
        <v>-2.0455558030741815E-4</v>
      </c>
      <c r="CJ12">
        <f>I!CJ12-A!CK13</f>
        <v>-5.5597295266716753E-5</v>
      </c>
      <c r="CK12">
        <f>I!CK12-A!CL13</f>
        <v>-9.7753831082499475E-5</v>
      </c>
      <c r="CL12">
        <f>I!CL12-A!CM13</f>
        <v>-1.1405112894196679E-4</v>
      </c>
      <c r="CM12">
        <f>I!CM12-A!CN13</f>
        <v>-1.1803278688524591E-5</v>
      </c>
      <c r="CN12">
        <f>I!CN12-A!CO13</f>
        <v>-1.1217292377701934E-4</v>
      </c>
      <c r="CO12">
        <f>I!CO12-A!CP13</f>
        <v>-1.6377809105232608E-5</v>
      </c>
      <c r="CP12">
        <f>I!CP12-A!CQ13</f>
        <v>-1.568584745393562E-4</v>
      </c>
      <c r="CQ12">
        <f>I!CQ12-A!CR13</f>
        <v>-2.3338219361417373E-4</v>
      </c>
      <c r="CR12">
        <f>I!CR12-A!CS13</f>
        <v>-5.5632254660569825E-4</v>
      </c>
      <c r="CS12">
        <f>I!CS12-A!CT13</f>
        <v>-2.9534018814263839E-5</v>
      </c>
      <c r="CT12">
        <f>I!CT12-A!CU13</f>
        <v>-4.8682484599930263E-4</v>
      </c>
      <c r="CU12">
        <f>I!CU12-A!CV13</f>
        <v>-8.3642913430147475E-5</v>
      </c>
      <c r="CV12">
        <f>I!CV12-A!CW13</f>
        <v>-1.7829618829410541E-5</v>
      </c>
      <c r="CW12">
        <f>I!CW12-A!CX13</f>
        <v>-6.0899399583384387E-5</v>
      </c>
      <c r="CX12">
        <f>I!CX12-A!CY13</f>
        <v>-2.2559220721717958E-4</v>
      </c>
      <c r="CY12">
        <f>I!CY12-A!CZ13</f>
        <v>-4.7745113907659941E-4</v>
      </c>
      <c r="CZ12">
        <f>I!CZ12-A!DA13</f>
        <v>-2.5772826164917399E-5</v>
      </c>
      <c r="DA12">
        <f>I!DA12-A!DB13</f>
        <v>-9.4221432424713611E-4</v>
      </c>
      <c r="DB12">
        <f>I!DB12-A!DC13</f>
        <v>-1.4515818011722702E-3</v>
      </c>
      <c r="DC12">
        <f>I!DC12-A!DD13</f>
        <v>-8.5053110773899846E-5</v>
      </c>
      <c r="DD12">
        <f>I!DD12-A!DE13</f>
        <v>-4.1526045487894357E-4</v>
      </c>
      <c r="DE12">
        <f>I!DE12-A!DF13</f>
        <v>-2.0131640808650683E-4</v>
      </c>
      <c r="DF12">
        <f>I!DF12-A!DG13</f>
        <v>-1.5067911714770798E-4</v>
      </c>
      <c r="DG12">
        <f>I!DG12-A!DH13</f>
        <v>-1.0533410360100133E-4</v>
      </c>
      <c r="DH12">
        <f>I!DH12-A!DI13</f>
        <v>-2.2289156626506022E-4</v>
      </c>
      <c r="DI12">
        <f>I!DI12-A!DJ13</f>
        <v>-2.0184349134687735E-4</v>
      </c>
      <c r="DJ12">
        <f>I!DJ12-A!DK13</f>
        <v>-8.8102979993114256E-4</v>
      </c>
      <c r="DK12">
        <f>I!DK12-A!DL13</f>
        <v>-7.5748678802113918E-5</v>
      </c>
      <c r="DL12">
        <f>I!DL12-A!DM13</f>
        <v>-9.1496320523303353E-5</v>
      </c>
      <c r="DM12">
        <f>I!DM12-A!DN13</f>
        <v>0</v>
      </c>
    </row>
    <row r="13" spans="1:117">
      <c r="A13">
        <f>I!A13-A!B14</f>
        <v>-5.305665271473206E-7</v>
      </c>
      <c r="B13">
        <f>I!B13-A!C14</f>
        <v>-8.8515158220845325E-7</v>
      </c>
      <c r="C13">
        <f>I!C13-A!D14</f>
        <v>-5.810575246949448E-7</v>
      </c>
      <c r="D13">
        <f>I!D13-A!E14</f>
        <v>0</v>
      </c>
      <c r="E13">
        <f>I!E13-A!F14</f>
        <v>0</v>
      </c>
      <c r="F13">
        <f>I!F13-A!G14</f>
        <v>-2.4940929377789447E-6</v>
      </c>
      <c r="G13">
        <f>I!G13-A!H14</f>
        <v>-9.8542606711270168E-7</v>
      </c>
      <c r="H13">
        <f>I!H13-A!I14</f>
        <v>-2.5540865384615388E-6</v>
      </c>
      <c r="I13">
        <f>I!I13-A!J14</f>
        <v>-3.13917981792757E-6</v>
      </c>
      <c r="J13">
        <f>I!J13-A!K14</f>
        <v>-1.2664714494875548E-5</v>
      </c>
      <c r="K13">
        <f>I!K13-A!L14</f>
        <v>-2.6312778858254206E-5</v>
      </c>
      <c r="L13">
        <f>I!L13-A!M14</f>
        <v>-1.0415220108318288E-5</v>
      </c>
      <c r="M13">
        <f>I!M13-A!N14</f>
        <v>0.93532953620829939</v>
      </c>
      <c r="N13">
        <f>I!N13-A!O14</f>
        <v>-6.10780271797221E-7</v>
      </c>
      <c r="O13">
        <f>I!O13-A!P14</f>
        <v>-1.4738393515106854E-6</v>
      </c>
      <c r="P13">
        <f>I!P13-A!Q14</f>
        <v>0</v>
      </c>
      <c r="Q13">
        <f>I!Q13-A!R14</f>
        <v>-9.4206311822892134E-7</v>
      </c>
      <c r="R13">
        <f>I!R13-A!S14</f>
        <v>-1.2358162004269181E-6</v>
      </c>
      <c r="S13">
        <f>I!S13-A!T14</f>
        <v>-6.2048879321261244E-6</v>
      </c>
      <c r="T13">
        <f>I!T13-A!U14</f>
        <v>-3.4725236565674106E-7</v>
      </c>
      <c r="U13">
        <f>I!U13-A!V14</f>
        <v>-5.4123261362975032E-6</v>
      </c>
      <c r="V13">
        <f>I!V13-A!W14</f>
        <v>-2.7382344638464329E-5</v>
      </c>
      <c r="W13">
        <f>I!W13-A!X14</f>
        <v>-8.5516684335403096E-6</v>
      </c>
      <c r="X13">
        <f>I!X13-A!Y14</f>
        <v>-3.1923003621116832E-6</v>
      </c>
      <c r="Y13">
        <f>I!Y13-A!Z14</f>
        <v>-4.3346337234503683E-7</v>
      </c>
      <c r="Z13">
        <f>I!Z13-A!AA14</f>
        <v>-2.2764900662251654E-6</v>
      </c>
      <c r="AA13">
        <f>I!AA13-A!AB14</f>
        <v>-2.1739130434782609E-7</v>
      </c>
      <c r="AB13">
        <f>I!AB13-A!AC14</f>
        <v>-2.0097313306536917E-6</v>
      </c>
      <c r="AC13">
        <f>I!AC13-A!AD14</f>
        <v>-1.165954139137194E-6</v>
      </c>
      <c r="AD13">
        <f>I!AD13-A!AE14</f>
        <v>-1.7344304614391738E-6</v>
      </c>
      <c r="AE13">
        <f>I!AE13-A!AF14</f>
        <v>-1.6783492941060324E-6</v>
      </c>
      <c r="AF13">
        <f>I!AF13-A!AG14</f>
        <v>-1.6046213093709885E-6</v>
      </c>
      <c r="AG13">
        <f>I!AG13-A!AH14</f>
        <v>-1.381488059996053E-6</v>
      </c>
      <c r="AH13">
        <f>I!AH13-A!AI14</f>
        <v>-3.597771292119926E-6</v>
      </c>
      <c r="AI13">
        <f>I!AI13-A!AJ14</f>
        <v>-2.0908450854472918E-6</v>
      </c>
      <c r="AJ13">
        <f>I!AJ13-A!AK14</f>
        <v>-1.3575889220743959E-6</v>
      </c>
      <c r="AK13">
        <f>I!AK13-A!AL14</f>
        <v>-9.9760574620909821E-7</v>
      </c>
      <c r="AL13">
        <f>I!AL13-A!AM14</f>
        <v>-2.8544922571897524E-6</v>
      </c>
      <c r="AM13">
        <f>I!AM13-A!AN14</f>
        <v>-3.0137772675086103E-6</v>
      </c>
      <c r="AN13">
        <f>I!AN13-A!AO14</f>
        <v>-1.6488845780795344E-5</v>
      </c>
      <c r="AO13">
        <f>I!AO13-A!AP14</f>
        <v>-2.5042836430736787E-6</v>
      </c>
      <c r="AP13">
        <f>I!AP13-A!AQ14</f>
        <v>-4.268203706405953E-6</v>
      </c>
      <c r="AQ13">
        <f>I!AQ13-A!AR14</f>
        <v>-2.2590361445783131E-6</v>
      </c>
      <c r="AR13">
        <f>I!AR13-A!AS14</f>
        <v>-1.6532829475673124E-6</v>
      </c>
      <c r="AS13">
        <f>I!AS13-A!AT14</f>
        <v>-9.3808630393996245E-7</v>
      </c>
      <c r="AT13">
        <f>I!AT13-A!AU14</f>
        <v>-1.8063221274460614E-6</v>
      </c>
      <c r="AU13">
        <f>I!AU13-A!AV14</f>
        <v>-4.6446608946608953E-6</v>
      </c>
      <c r="AV13">
        <f>I!AV13-A!AW14</f>
        <v>-1.5783054738503479E-7</v>
      </c>
      <c r="AW13">
        <f>I!AW13-A!AX14</f>
        <v>-7.121577191962114E-8</v>
      </c>
      <c r="AX13">
        <f>I!AX13-A!AY14</f>
        <v>-1.6683151208932635E-7</v>
      </c>
      <c r="AY13">
        <f>I!AY13-A!AZ14</f>
        <v>-1.5287013681877244E-7</v>
      </c>
      <c r="AZ13">
        <f>I!AZ13-A!BA14</f>
        <v>-3.1458103525758874E-6</v>
      </c>
      <c r="BA13">
        <f>I!BA13-A!BB14</f>
        <v>-1.1130786744244877E-6</v>
      </c>
      <c r="BB13">
        <f>I!BB13-A!BC14</f>
        <v>-5.8335273209899275E-6</v>
      </c>
      <c r="BC13">
        <f>I!BC13-A!BD14</f>
        <v>-4.6673744516335817E-6</v>
      </c>
      <c r="BD13">
        <f>I!BD13-A!BE14</f>
        <v>-8.2586125530910812E-7</v>
      </c>
      <c r="BE13">
        <f>I!BE13-A!BF14</f>
        <v>-1.2705501867323759E-6</v>
      </c>
      <c r="BF13">
        <f>I!BF13-A!BG14</f>
        <v>-6.424120430844343E-7</v>
      </c>
      <c r="BG13">
        <f>I!BG13-A!BH14</f>
        <v>-3.4141157164962363E-7</v>
      </c>
      <c r="BH13">
        <f>I!BH13-A!BI14</f>
        <v>-4.8236939848536008E-8</v>
      </c>
      <c r="BI13">
        <f>I!BI13-A!BJ14</f>
        <v>-2.060179934981477E-6</v>
      </c>
      <c r="BJ13">
        <f>I!BJ13-A!BK14</f>
        <v>-9.2930633919681367E-7</v>
      </c>
      <c r="BK13">
        <f>I!BK13-A!BL14</f>
        <v>-7.8227007215668311E-5</v>
      </c>
      <c r="BL13">
        <f>I!BL13-A!BM14</f>
        <v>-2.1989291760166925E-4</v>
      </c>
      <c r="BM13">
        <f>I!BM13-A!BN14</f>
        <v>-1.6998708098184537E-6</v>
      </c>
      <c r="BN13">
        <f>I!BN13-A!BO14</f>
        <v>-1.0458262027001331E-6</v>
      </c>
      <c r="BO13">
        <f>I!BO13-A!BP14</f>
        <v>-5.1834130781499202E-6</v>
      </c>
      <c r="BP13">
        <f>I!BP13-A!BQ14</f>
        <v>-2.436131386861314E-5</v>
      </c>
      <c r="BQ13">
        <f>I!BQ13-A!BR14</f>
        <v>-7.3780341264119204E-6</v>
      </c>
      <c r="BR13">
        <f>I!BR13-A!BS14</f>
        <v>-4.2206085065867067E-6</v>
      </c>
      <c r="BS13">
        <f>I!BS13-A!BT14</f>
        <v>-1.4789303079416531E-5</v>
      </c>
      <c r="BT13">
        <f>I!BT13-A!BU14</f>
        <v>-9.1160383461742044E-7</v>
      </c>
      <c r="BU13">
        <f>I!BU13-A!BV14</f>
        <v>-1.2777651362657752E-6</v>
      </c>
      <c r="BV13">
        <f>I!BV13-A!BW14</f>
        <v>-2.3628691983122363E-7</v>
      </c>
      <c r="BW13">
        <f>I!BW13-A!BX14</f>
        <v>-1.2731717254023224E-6</v>
      </c>
      <c r="BX13">
        <f>I!BX13-A!BY14</f>
        <v>-1.7520805957074027E-6</v>
      </c>
      <c r="BY13">
        <f>I!BY13-A!BZ14</f>
        <v>-3.9183724648130155E-7</v>
      </c>
      <c r="BZ13">
        <f>I!BZ13-A!CA14</f>
        <v>-1.3124565248776135E-8</v>
      </c>
      <c r="CA13">
        <f>I!CA13-A!CB14</f>
        <v>0</v>
      </c>
      <c r="CB13">
        <f>I!CB13-A!CC14</f>
        <v>-1.7616799379888663E-6</v>
      </c>
      <c r="CC13">
        <f>I!CC13-A!CD14</f>
        <v>-5.1272771142477976E-6</v>
      </c>
      <c r="CD13">
        <f>I!CD13-A!CE14</f>
        <v>-6.0303030303030301E-6</v>
      </c>
      <c r="CE13">
        <f>I!CE13-A!CF14</f>
        <v>-6.2682570593962996E-6</v>
      </c>
      <c r="CF13">
        <f>I!CF13-A!CG14</f>
        <v>-9.1859640831758026E-6</v>
      </c>
      <c r="CG13">
        <f>I!CG13-A!CH14</f>
        <v>0</v>
      </c>
      <c r="CH13">
        <f>I!CH13-A!CI14</f>
        <v>-2.9685224599529518E-6</v>
      </c>
      <c r="CI13">
        <f>I!CI13-A!CJ14</f>
        <v>-3.4528848295834261E-6</v>
      </c>
      <c r="CJ13">
        <f>I!CJ13-A!CK14</f>
        <v>-1.8782870022539444E-6</v>
      </c>
      <c r="CK13">
        <f>I!CK13-A!CL14</f>
        <v>-1.0391155272549158E-5</v>
      </c>
      <c r="CL13">
        <f>I!CL13-A!CM14</f>
        <v>-2.425825713752566E-6</v>
      </c>
      <c r="CM13">
        <f>I!CM13-A!CN14</f>
        <v>-3.5767511177347243E-7</v>
      </c>
      <c r="CN13">
        <f>I!CN13-A!CO14</f>
        <v>-2.7303754266211603E-6</v>
      </c>
      <c r="CO13">
        <f>I!CO13-A!CP14</f>
        <v>-6.6340492578157397E-7</v>
      </c>
      <c r="CP13">
        <f>I!CP13-A!CQ14</f>
        <v>-6.0112384022302569E-6</v>
      </c>
      <c r="CQ13">
        <f>I!CQ13-A!CR14</f>
        <v>-1.7419752299619741E-6</v>
      </c>
      <c r="CR13">
        <f>I!CR13-A!CS14</f>
        <v>-5.2541329581428069E-6</v>
      </c>
      <c r="CS13">
        <f>I!CS13-A!CT14</f>
        <v>-8.7508203894115075E-7</v>
      </c>
      <c r="CT13">
        <f>I!CT13-A!CU14</f>
        <v>-2.5237850133660983E-6</v>
      </c>
      <c r="CU13">
        <f>I!CU13-A!CV14</f>
        <v>-5.9101654846335691E-7</v>
      </c>
      <c r="CV13">
        <f>I!CV13-A!CW14</f>
        <v>-1.4580295771714227E-7</v>
      </c>
      <c r="CW13">
        <f>I!CW13-A!CX14</f>
        <v>-2.4506800637176819E-7</v>
      </c>
      <c r="CX13">
        <f>I!CX13-A!CY14</f>
        <v>-3.7635598848793452E-6</v>
      </c>
      <c r="CY13">
        <f>I!CY13-A!CZ14</f>
        <v>-2.4177558370088618E-6</v>
      </c>
      <c r="CZ13">
        <f>I!CZ13-A!DA14</f>
        <v>-6.9333205823989289E-7</v>
      </c>
      <c r="DA13">
        <f>I!DA13-A!DB14</f>
        <v>-4.6647415352394249E-6</v>
      </c>
      <c r="DB13">
        <f>I!DB13-A!DC14</f>
        <v>-6.5200374210054027E-6</v>
      </c>
      <c r="DC13">
        <f>I!DC13-A!DD14</f>
        <v>-2.276176024279211E-6</v>
      </c>
      <c r="DD13">
        <f>I!DD13-A!DE14</f>
        <v>-4.4020542920029345E-6</v>
      </c>
      <c r="DE13">
        <f>I!DE13-A!DF14</f>
        <v>-3.4790785143394451E-6</v>
      </c>
      <c r="DF13">
        <f>I!DF13-A!DG14</f>
        <v>-4.2444821731748727E-6</v>
      </c>
      <c r="DG13">
        <f>I!DG13-A!DH14</f>
        <v>-2.3108030040439054E-6</v>
      </c>
      <c r="DH13">
        <f>I!DH13-A!DI14</f>
        <v>-4.3298192771084337E-6</v>
      </c>
      <c r="DI13">
        <f>I!DI13-A!DJ14</f>
        <v>-6.0195635816403313E-6</v>
      </c>
      <c r="DJ13">
        <f>I!DJ13-A!DK14</f>
        <v>-1.4000994606174208E-5</v>
      </c>
      <c r="DK13">
        <f>I!DK13-A!DL14</f>
        <v>-3.3274613427285187E-6</v>
      </c>
      <c r="DL13">
        <f>I!DL13-A!DM14</f>
        <v>-3.5159443990188066E-6</v>
      </c>
      <c r="DM13">
        <f>I!DM13-A!DN14</f>
        <v>0</v>
      </c>
    </row>
    <row r="14" spans="1:117">
      <c r="A14">
        <f>I!A14-A!B15</f>
        <v>-1.7995048045746628E-4</v>
      </c>
      <c r="B14">
        <f>I!B14-A!C15</f>
        <v>-8.61473777384377E-4</v>
      </c>
      <c r="C14">
        <f>I!C14-A!D15</f>
        <v>-6.6860352508231642E-4</v>
      </c>
      <c r="D14">
        <f>I!D14-A!E15</f>
        <v>-8.7791063561988667E-5</v>
      </c>
      <c r="E14">
        <f>I!E14-A!F15</f>
        <v>-5.7478108581436073E-4</v>
      </c>
      <c r="F14">
        <f>I!F14-A!G15</f>
        <v>-1.1380939879233395E-4</v>
      </c>
      <c r="G14">
        <f>I!G14-A!H15</f>
        <v>-2.3870649862558997E-4</v>
      </c>
      <c r="H14">
        <f>I!H14-A!I15</f>
        <v>-2.1747295673076923E-4</v>
      </c>
      <c r="I14">
        <f>I!I14-A!J15</f>
        <v>-2.1945720727148196E-4</v>
      </c>
      <c r="J14">
        <f>I!J14-A!K15</f>
        <v>-4.6508052708638359E-4</v>
      </c>
      <c r="K14">
        <f>I!K14-A!L15</f>
        <v>-4.7920718453266226E-4</v>
      </c>
      <c r="L14">
        <f>I!L14-A!M15</f>
        <v>-2.9357033745313152E-4</v>
      </c>
      <c r="M14">
        <f>I!M14-A!N15</f>
        <v>-5.4922701383238414E-4</v>
      </c>
      <c r="N14">
        <f>I!N14-A!O15</f>
        <v>0.73646404031149793</v>
      </c>
      <c r="O14">
        <f>I!O14-A!P15</f>
        <v>-0.30809322033898306</v>
      </c>
      <c r="P14">
        <f>I!P14-A!Q15</f>
        <v>-1.9865319865319865E-4</v>
      </c>
      <c r="Q14">
        <f>I!Q14-A!R15</f>
        <v>-2.850871408384362E-3</v>
      </c>
      <c r="R14">
        <f>I!R14-A!S15</f>
        <v>-1.6983485001685204E-2</v>
      </c>
      <c r="S14">
        <f>I!S14-A!T15</f>
        <v>-2.1235912371786754E-4</v>
      </c>
      <c r="T14">
        <f>I!T14-A!U15</f>
        <v>-4.4535115895477039E-5</v>
      </c>
      <c r="U14">
        <f>I!U14-A!V15</f>
        <v>-9.5769074084851304E-4</v>
      </c>
      <c r="V14">
        <f>I!V14-A!W15</f>
        <v>-1.748921240472638E-3</v>
      </c>
      <c r="W14">
        <f>I!W14-A!X15</f>
        <v>-2.1411479630471E-4</v>
      </c>
      <c r="X14">
        <f>I!X14-A!Y15</f>
        <v>-8.8388603011244522E-3</v>
      </c>
      <c r="Y14">
        <f>I!Y14-A!Z15</f>
        <v>-2.9115734720416126E-3</v>
      </c>
      <c r="Z14">
        <f>I!Z14-A!AA15</f>
        <v>-3.5600682947019868E-3</v>
      </c>
      <c r="AA14">
        <f>I!AA14-A!AB15</f>
        <v>-2.1784782608695653E-3</v>
      </c>
      <c r="AB14">
        <f>I!AB14-A!AC15</f>
        <v>-3.5922572456103235E-3</v>
      </c>
      <c r="AC14">
        <f>I!AC14-A!AD15</f>
        <v>-1.3550330353672756E-3</v>
      </c>
      <c r="AD14">
        <f>I!AD14-A!AE15</f>
        <v>-7.0054856405292042E-4</v>
      </c>
      <c r="AE14">
        <f>I!AE14-A!AF15</f>
        <v>-3.1937999802547141E-4</v>
      </c>
      <c r="AF14">
        <f>I!AF14-A!AG15</f>
        <v>-1.8841463414634146E-3</v>
      </c>
      <c r="AG14">
        <f>I!AG14-A!AH15</f>
        <v>-3.4817446220643377E-3</v>
      </c>
      <c r="AH14">
        <f>I!AH14-A!AI15</f>
        <v>-1.6625524011674184E-3</v>
      </c>
      <c r="AI14">
        <f>I!AI14-A!AJ15</f>
        <v>-1.4832412365855219E-3</v>
      </c>
      <c r="AJ14">
        <f>I!AJ14-A!AK15</f>
        <v>-4.3161824599511267E-3</v>
      </c>
      <c r="AK14">
        <f>I!AK14-A!AL15</f>
        <v>-1.3895650438946527E-2</v>
      </c>
      <c r="AL14">
        <f>I!AL14-A!AM15</f>
        <v>-2.6750089202883041E-2</v>
      </c>
      <c r="AM14">
        <f>I!AM14-A!AN15</f>
        <v>-5.3487370838117116E-4</v>
      </c>
      <c r="AN14">
        <f>I!AN14-A!AO15</f>
        <v>-2.3050436469447141E-3</v>
      </c>
      <c r="AO14">
        <f>I!AO14-A!AP15</f>
        <v>-3.9352840384868854E-3</v>
      </c>
      <c r="AP14">
        <f>I!AP14-A!AQ15</f>
        <v>-1.2147964395155406E-4</v>
      </c>
      <c r="AQ14">
        <f>I!AQ14-A!AR15</f>
        <v>-5.1312392426850258E-5</v>
      </c>
      <c r="AR14">
        <f>I!AR14-A!AS15</f>
        <v>-6.6847740513304983E-4</v>
      </c>
      <c r="AS14">
        <f>I!AS14-A!AT15</f>
        <v>-7.9549718574108833E-5</v>
      </c>
      <c r="AT14">
        <f>I!AT14-A!AU15</f>
        <v>-2.7134972403411938E-4</v>
      </c>
      <c r="AU14">
        <f>I!AU14-A!AV15</f>
        <v>-1.2432810245310245E-3</v>
      </c>
      <c r="AV14">
        <f>I!AV14-A!AW15</f>
        <v>-1.0133438553698256E-3</v>
      </c>
      <c r="AW14">
        <f>I!AW14-A!AX15</f>
        <v>-1.6642176353989862E-3</v>
      </c>
      <c r="AX14">
        <f>I!AX14-A!AY15</f>
        <v>-1.4790209373547673E-3</v>
      </c>
      <c r="AY14">
        <f>I!AY14-A!AZ15</f>
        <v>-4.7645417717648852E-3</v>
      </c>
      <c r="AZ14">
        <f>I!AZ14-A!BA15</f>
        <v>-1.4156146586591495E-4</v>
      </c>
      <c r="BA14">
        <f>I!BA14-A!BB15</f>
        <v>-1.5004300531242093E-3</v>
      </c>
      <c r="BB14">
        <f>I!BB14-A!BC15</f>
        <v>-2.0123063453072939E-4</v>
      </c>
      <c r="BC14">
        <f>I!BC14-A!BD15</f>
        <v>-2.3939824923378936E-4</v>
      </c>
      <c r="BD14">
        <f>I!BD14-A!BE15</f>
        <v>-4.3994808872109488E-4</v>
      </c>
      <c r="BE14">
        <f>I!BE14-A!BF15</f>
        <v>-1.860393485542679E-4</v>
      </c>
      <c r="BF14">
        <f>I!BF14-A!BG15</f>
        <v>-1.4300092079059509E-4</v>
      </c>
      <c r="BG14">
        <f>I!BG14-A!BH15</f>
        <v>-6.3557618709354124E-5</v>
      </c>
      <c r="BH14">
        <f>I!BH14-A!BI15</f>
        <v>-8.6102937629636771E-5</v>
      </c>
      <c r="BI14">
        <f>I!BI14-A!BJ15</f>
        <v>-1.4364557344824979E-4</v>
      </c>
      <c r="BJ14">
        <f>I!BJ14-A!BK15</f>
        <v>-3.9378692333222704E-3</v>
      </c>
      <c r="BK14">
        <f>I!BK14-A!BL15</f>
        <v>-1.6807353109609437E-3</v>
      </c>
      <c r="BL14">
        <f>I!BL14-A!BM15</f>
        <v>-5.5690720837762292E-4</v>
      </c>
      <c r="BM14">
        <f>I!BM14-A!BN15</f>
        <v>-9.2880941048480316E-5</v>
      </c>
      <c r="BN14">
        <f>I!BN14-A!BO15</f>
        <v>-1.3462635482030803E-4</v>
      </c>
      <c r="BO14">
        <f>I!BO14-A!BP15</f>
        <v>-7.1371610845295049E-4</v>
      </c>
      <c r="BP14">
        <f>I!BP14-A!BQ15</f>
        <v>-9.6003649635036483E-4</v>
      </c>
      <c r="BQ14">
        <f>I!BQ14-A!BR15</f>
        <v>-3.9298245614035086E-4</v>
      </c>
      <c r="BR14">
        <f>I!BR14-A!BS15</f>
        <v>-2.6594096832411999E-4</v>
      </c>
      <c r="BS14">
        <f>I!BS14-A!BT15</f>
        <v>-1.4890599675850894E-4</v>
      </c>
      <c r="BT14">
        <f>I!BT14-A!BU15</f>
        <v>-3.4964418043874615E-5</v>
      </c>
      <c r="BU14">
        <f>I!BU14-A!BV15</f>
        <v>-2.0041658644168665E-5</v>
      </c>
      <c r="BV14">
        <f>I!BV14-A!BW15</f>
        <v>-2.207594936708861E-5</v>
      </c>
      <c r="BW14">
        <f>I!BW14-A!BX15</f>
        <v>-7.9802403748217564E-5</v>
      </c>
      <c r="BX14">
        <f>I!BX14-A!BY15</f>
        <v>-4.7671192874872247E-5</v>
      </c>
      <c r="BY14">
        <f>I!BY14-A!BZ15</f>
        <v>-1.3071690542616218E-5</v>
      </c>
      <c r="BZ14">
        <f>I!BZ14-A!CA15</f>
        <v>-4.4623521845838858E-7</v>
      </c>
      <c r="CA14">
        <f>I!CA14-A!CB15</f>
        <v>-2.903118779031188E-7</v>
      </c>
      <c r="CB14">
        <f>I!CB14-A!CC15</f>
        <v>-8.3362694665633155E-5</v>
      </c>
      <c r="CC14">
        <f>I!CC14-A!CD15</f>
        <v>-1.8934732778380989E-4</v>
      </c>
      <c r="CD14">
        <f>I!CD14-A!CE15</f>
        <v>-1.3496969696969699E-4</v>
      </c>
      <c r="CE14">
        <f>I!CE14-A!CF15</f>
        <v>-2.3799598344693279E-4</v>
      </c>
      <c r="CF14">
        <f>I!CF14-A!CG15</f>
        <v>-8.0969399810964095E-4</v>
      </c>
      <c r="CG14">
        <f>I!CG14-A!CH15</f>
        <v>-3.5181872391174715E-5</v>
      </c>
      <c r="CH14">
        <f>I!CH14-A!CI15</f>
        <v>-1.1504424778761064E-4</v>
      </c>
      <c r="CI14">
        <f>I!CI14-A!CJ15</f>
        <v>-1.3037424816217421E-4</v>
      </c>
      <c r="CJ14">
        <f>I!CJ14-A!CK15</f>
        <v>-1.9906085649887303E-3</v>
      </c>
      <c r="CK14">
        <f>I!CK14-A!CL15</f>
        <v>-3.4780631166468412E-4</v>
      </c>
      <c r="CL14">
        <f>I!CL14-A!CM15</f>
        <v>-3.3789886172793434E-4</v>
      </c>
      <c r="CM14">
        <f>I!CM14-A!CN15</f>
        <v>-3.6602086438152012E-5</v>
      </c>
      <c r="CN14">
        <f>I!CN14-A!CO15</f>
        <v>-1.4061433447098976E-4</v>
      </c>
      <c r="CO14">
        <f>I!CO14-A!CP15</f>
        <v>-1.0098805871133595E-2</v>
      </c>
      <c r="CP14">
        <f>I!CP14-A!CQ15</f>
        <v>-1.682711155638803E-4</v>
      </c>
      <c r="CQ14">
        <f>I!CQ14-A!CR15</f>
        <v>-1.5582180868013511E-4</v>
      </c>
      <c r="CR14">
        <f>I!CR14-A!CS15</f>
        <v>-8.4637706647907137E-5</v>
      </c>
      <c r="CS14">
        <f>I!CS14-A!CT15</f>
        <v>-1.9008969590899147E-3</v>
      </c>
      <c r="CT14">
        <f>I!CT14-A!CU15</f>
        <v>-5.3816394640277617E-4</v>
      </c>
      <c r="CU14">
        <f>I!CU14-A!CV15</f>
        <v>-6.0489136552966348E-4</v>
      </c>
      <c r="CV14">
        <f>I!CV14-A!CW15</f>
        <v>-1.1574671943345136E-4</v>
      </c>
      <c r="CW14">
        <f>I!CW14-A!CX15</f>
        <v>-8.4597475799534367E-4</v>
      </c>
      <c r="CX14">
        <f>I!CX14-A!CY15</f>
        <v>-1.6692495018817799E-4</v>
      </c>
      <c r="CY14">
        <f>I!CY14-A!CZ15</f>
        <v>-1.1307813701290819E-3</v>
      </c>
      <c r="CZ14">
        <f>I!CZ14-A!DA15</f>
        <v>-5.4223348554761272E-5</v>
      </c>
      <c r="DA14">
        <f>I!DA14-A!DB15</f>
        <v>-1.0426490654650462E-3</v>
      </c>
      <c r="DB14">
        <f>I!DB14-A!DC15</f>
        <v>-6.5128777898695986E-4</v>
      </c>
      <c r="DC14">
        <f>I!DC14-A!DD15</f>
        <v>-2.7207890743550833E-4</v>
      </c>
      <c r="DD14">
        <f>I!DD14-A!DE15</f>
        <v>-3.5685986793837121E-3</v>
      </c>
      <c r="DE14">
        <f>I!DE14-A!DF15</f>
        <v>-1.0989186647860838E-3</v>
      </c>
      <c r="DF14">
        <f>I!DF14-A!DG15</f>
        <v>-1.2634408602150537E-4</v>
      </c>
      <c r="DG14">
        <f>I!DG14-A!DH15</f>
        <v>-6.5087617947236657E-5</v>
      </c>
      <c r="DH14">
        <f>I!DH14-A!DI15</f>
        <v>-3.5589231927710845E-3</v>
      </c>
      <c r="DI14">
        <f>I!DI14-A!DJ15</f>
        <v>-3.0934913468773514E-3</v>
      </c>
      <c r="DJ14">
        <f>I!DJ14-A!DK15</f>
        <v>-9.8557821047396831E-4</v>
      </c>
      <c r="DK14">
        <f>I!DK14-A!DL15</f>
        <v>-6.4298297122724593E-4</v>
      </c>
      <c r="DL14">
        <f>I!DL14-A!DM15</f>
        <v>-7.9183973834832371E-3</v>
      </c>
      <c r="DM14">
        <f>I!DM14-A!DN15</f>
        <v>0</v>
      </c>
    </row>
    <row r="15" spans="1:117">
      <c r="A15">
        <f>I!A15-A!B16</f>
        <v>-4.0411483817720923E-5</v>
      </c>
      <c r="B15">
        <f>I!B15-A!C16</f>
        <v>-5.6649701261341008E-5</v>
      </c>
      <c r="C15">
        <f>I!C15-A!D16</f>
        <v>-2.3281038156110792E-4</v>
      </c>
      <c r="D15">
        <f>I!D15-A!E16</f>
        <v>-1.0803440318858822E-5</v>
      </c>
      <c r="E15">
        <f>I!E15-A!F16</f>
        <v>-2.8721541155866901E-5</v>
      </c>
      <c r="F15">
        <f>I!F15-A!G16</f>
        <v>-1.8403780519821473E-4</v>
      </c>
      <c r="G15">
        <f>I!G15-A!H16</f>
        <v>-3.0989056584202057E-5</v>
      </c>
      <c r="H15">
        <f>I!H15-A!I16</f>
        <v>-6.5429687499999993E-4</v>
      </c>
      <c r="I15">
        <f>I!I15-A!J16</f>
        <v>-2.1506235552638339E-4</v>
      </c>
      <c r="J15">
        <f>I!J15-A!K16</f>
        <v>-2.7576866764275257E-4</v>
      </c>
      <c r="K15">
        <f>I!K15-A!L16</f>
        <v>-3.0022308660336344E-4</v>
      </c>
      <c r="L15">
        <f>I!L15-A!M16</f>
        <v>-1.9941674767393416E-4</v>
      </c>
      <c r="M15">
        <f>I!M15-A!N16</f>
        <v>-3.0919446704637916E-4</v>
      </c>
      <c r="N15">
        <f>I!N15-A!O16</f>
        <v>-3.7842418689876321E-3</v>
      </c>
      <c r="O15">
        <f>I!O15-A!P16</f>
        <v>0.82052652910832724</v>
      </c>
      <c r="P15">
        <f>I!P15-A!Q16</f>
        <v>-1.0370370370370371E-3</v>
      </c>
      <c r="Q15">
        <f>I!Q15-A!R16</f>
        <v>-8.5539331135186066E-5</v>
      </c>
      <c r="R15">
        <f>I!R15-A!S16</f>
        <v>-4.5612852488484436E-5</v>
      </c>
      <c r="S15">
        <f>I!S15-A!T16</f>
        <v>-6.3315182980878821E-5</v>
      </c>
      <c r="T15">
        <f>I!T15-A!U16</f>
        <v>-2.830106780102439E-5</v>
      </c>
      <c r="U15">
        <f>I!U15-A!V16</f>
        <v>-3.2287726241052203E-4</v>
      </c>
      <c r="V15">
        <f>I!V15-A!W16</f>
        <v>-1.2432955599467679E-4</v>
      </c>
      <c r="W15">
        <f>I!W15-A!X16</f>
        <v>-1.8042304003230855E-4</v>
      </c>
      <c r="X15">
        <f>I!X15-A!Y16</f>
        <v>-5.0362111682866395E-5</v>
      </c>
      <c r="Y15">
        <f>I!Y15-A!Z16</f>
        <v>-1.187689640225401E-4</v>
      </c>
      <c r="Z15">
        <f>I!Z15-A!AA16</f>
        <v>-1.431601821192053E-4</v>
      </c>
      <c r="AA15">
        <f>I!AA15-A!AB16</f>
        <v>-2.423913043478261E-5</v>
      </c>
      <c r="AB15">
        <f>I!AB15-A!AC16</f>
        <v>-1.055426274592765E-4</v>
      </c>
      <c r="AC15">
        <f>I!AC15-A!AD16</f>
        <v>-9.4636610959968902E-5</v>
      </c>
      <c r="AD15">
        <f>I!AD15-A!AE16</f>
        <v>-1.0237173281703775E-4</v>
      </c>
      <c r="AE15">
        <f>I!AE15-A!AF16</f>
        <v>-8.0955671833349789E-5</v>
      </c>
      <c r="AF15">
        <f>I!AF15-A!AG16</f>
        <v>-5.1989730423620018E-5</v>
      </c>
      <c r="AG15">
        <f>I!AG15-A!AH16</f>
        <v>-8.3678705348332348E-5</v>
      </c>
      <c r="AH15">
        <f>I!AH15-A!AI16</f>
        <v>-1.8300875563810029E-4</v>
      </c>
      <c r="AI15">
        <f>I!AI15-A!AJ16</f>
        <v>-1.2592007851336648E-4</v>
      </c>
      <c r="AJ15">
        <f>I!AJ15-A!AK16</f>
        <v>-1.0236220472440946E-4</v>
      </c>
      <c r="AK15">
        <f>I!AK15-A!AL16</f>
        <v>-6.5255387071029517E-3</v>
      </c>
      <c r="AL15">
        <f>I!AL15-A!AM16</f>
        <v>-3.0022122314993222E-4</v>
      </c>
      <c r="AM15">
        <f>I!AM15-A!AN16</f>
        <v>-1.9761768082663606E-4</v>
      </c>
      <c r="AN15">
        <f>I!AN15-A!AO16</f>
        <v>-6.6844487552537987E-5</v>
      </c>
      <c r="AO15">
        <f>I!AO15-A!AP16</f>
        <v>-5.4843811783313566E-4</v>
      </c>
      <c r="AP15">
        <f>I!AP15-A!AQ16</f>
        <v>-1.4989785495403472E-4</v>
      </c>
      <c r="AQ15">
        <f>I!AQ15-A!AR16</f>
        <v>-4.4535283993115319E-5</v>
      </c>
      <c r="AR15">
        <f>I!AR15-A!AS16</f>
        <v>-1.5540859707132736E-4</v>
      </c>
      <c r="AS15">
        <f>I!AS15-A!AT16</f>
        <v>-7.7673545966228891E-5</v>
      </c>
      <c r="AT15">
        <f>I!AT15-A!AU16</f>
        <v>-2.2945308580030106E-3</v>
      </c>
      <c r="AU15">
        <f>I!AU15-A!AV16</f>
        <v>-1.673791486291486E-3</v>
      </c>
      <c r="AV15">
        <f>I!AV15-A!AW16</f>
        <v>-1.0736781691656502E-4</v>
      </c>
      <c r="AW15">
        <f>I!AW15-A!AX16</f>
        <v>-1.7864476386036962E-4</v>
      </c>
      <c r="AX15">
        <f>I!AX15-A!AY16</f>
        <v>-1.3644434381591334E-4</v>
      </c>
      <c r="AY15">
        <f>I!AY15-A!AZ16</f>
        <v>-1.3337919437437896E-5</v>
      </c>
      <c r="AZ15">
        <f>I!AZ15-A!BA16</f>
        <v>-2.3789680107856356E-4</v>
      </c>
      <c r="BA15">
        <f>I!BA15-A!BB16</f>
        <v>-1.5036681001770808E-4</v>
      </c>
      <c r="BB15">
        <f>I!BB15-A!BC16</f>
        <v>-2.6115371118654436E-4</v>
      </c>
      <c r="BC15">
        <f>I!BC15-A!BD16</f>
        <v>-3.4194026561967908E-4</v>
      </c>
      <c r="BD15">
        <f>I!BD15-A!BE16</f>
        <v>-1.3119395941481829E-3</v>
      </c>
      <c r="BE15">
        <f>I!BE15-A!BF16</f>
        <v>-9.8879605744426908E-4</v>
      </c>
      <c r="BF15">
        <f>I!BF15-A!BG16</f>
        <v>-1.2497055611469197E-4</v>
      </c>
      <c r="BG15">
        <f>I!BG15-A!BH16</f>
        <v>-2.2441202870059857E-4</v>
      </c>
      <c r="BH15">
        <f>I!BH15-A!BI16</f>
        <v>-1.3298924316241379E-4</v>
      </c>
      <c r="BI15">
        <f>I!BI15-A!BJ16</f>
        <v>-2.2635518258108417E-4</v>
      </c>
      <c r="BJ15">
        <f>I!BJ15-A!BK16</f>
        <v>-2.831530036508463E-3</v>
      </c>
      <c r="BK15">
        <f>I!BK15-A!BL16</f>
        <v>-4.8751574848241894E-4</v>
      </c>
      <c r="BL15">
        <f>I!BL15-A!BM16</f>
        <v>-3.7400102358174875E-4</v>
      </c>
      <c r="BM15">
        <f>I!BM15-A!BN16</f>
        <v>-8.478955599374447E-5</v>
      </c>
      <c r="BN15">
        <f>I!BN15-A!BO16</f>
        <v>-9.9353489256512632E-5</v>
      </c>
      <c r="BO15">
        <f>I!BO15-A!BP16</f>
        <v>-1.2094630515683146E-4</v>
      </c>
      <c r="BP15">
        <f>I!BP15-A!BQ16</f>
        <v>-1.5976277372262775E-4</v>
      </c>
      <c r="BQ15">
        <f>I!BQ15-A!BR16</f>
        <v>-8.8824801730353278E-5</v>
      </c>
      <c r="BR15">
        <f>I!BR15-A!BS16</f>
        <v>-3.4040557631911781E-4</v>
      </c>
      <c r="BS15">
        <f>I!BS15-A!BT16</f>
        <v>-2.0087115072933552E-4</v>
      </c>
      <c r="BT15">
        <f>I!BT15-A!BU16</f>
        <v>-3.8934305710756925E-5</v>
      </c>
      <c r="BU15">
        <f>I!BU15-A!BV16</f>
        <v>-3.5304825751343401E-5</v>
      </c>
      <c r="BV15">
        <f>I!BV15-A!BW16</f>
        <v>-1.9443037974683544E-5</v>
      </c>
      <c r="BW15">
        <f>I!BW15-A!BX16</f>
        <v>-1.0068242004481564E-4</v>
      </c>
      <c r="BX15">
        <f>I!BX15-A!BY16</f>
        <v>-5.7964666374653235E-5</v>
      </c>
      <c r="BY15">
        <f>I!BY15-A!BZ16</f>
        <v>-2.4842481426914515E-5</v>
      </c>
      <c r="BZ15">
        <f>I!BZ15-A!CA16</f>
        <v>-9.2134448046408466E-6</v>
      </c>
      <c r="CA15">
        <f>I!CA15-A!CB16</f>
        <v>-4.1224286662242868E-6</v>
      </c>
      <c r="CB15">
        <f>I!CB15-A!CC16</f>
        <v>-1.2881403706574589E-4</v>
      </c>
      <c r="CC15">
        <f>I!CC15-A!CD16</f>
        <v>-3.2374230908432868E-4</v>
      </c>
      <c r="CD15">
        <f>I!CD15-A!CE16</f>
        <v>-1.3233333333333334E-4</v>
      </c>
      <c r="CE15">
        <f>I!CE15-A!CF16</f>
        <v>-3.8872322297955208E-4</v>
      </c>
      <c r="CF15">
        <f>I!CF15-A!CG16</f>
        <v>-7.1269494328922488E-4</v>
      </c>
      <c r="CG15">
        <f>I!CG15-A!CH16</f>
        <v>-1.1926058437686345E-6</v>
      </c>
      <c r="CH15">
        <f>I!CH15-A!CI16</f>
        <v>-2.1216534110003361E-4</v>
      </c>
      <c r="CI15">
        <f>I!CI15-A!CJ16</f>
        <v>-2.2137447092893738E-4</v>
      </c>
      <c r="CJ15">
        <f>I!CJ15-A!CK16</f>
        <v>-1.3095416979714502E-3</v>
      </c>
      <c r="CK15">
        <f>I!CK15-A!CL16</f>
        <v>-4.9734098383598065E-4</v>
      </c>
      <c r="CL15">
        <f>I!CL15-A!CM16</f>
        <v>-2.2444485911550662E-4</v>
      </c>
      <c r="CM15">
        <f>I!CM15-A!CN16</f>
        <v>-2.8673621460506704E-5</v>
      </c>
      <c r="CN15">
        <f>I!CN15-A!CO16</f>
        <v>-1.9567690557451649E-4</v>
      </c>
      <c r="CO15">
        <f>I!CO15-A!CP16</f>
        <v>-5.3739530641015009E-3</v>
      </c>
      <c r="CP15">
        <f>I!CP15-A!CQ16</f>
        <v>-2.2402752972949425E-4</v>
      </c>
      <c r="CQ15">
        <f>I!CQ15-A!CR16</f>
        <v>-9.8955877042041103E-4</v>
      </c>
      <c r="CR15">
        <f>I!CR15-A!CS16</f>
        <v>-2.4753561378825185E-3</v>
      </c>
      <c r="CS15">
        <f>I!CS15-A!CT16</f>
        <v>-4.7026908772697445E-3</v>
      </c>
      <c r="CT15">
        <f>I!CT15-A!CU16</f>
        <v>-1.3234927856277086E-4</v>
      </c>
      <c r="CU15">
        <f>I!CU15-A!CV16</f>
        <v>-1.6449960598896772E-4</v>
      </c>
      <c r="CV15">
        <f>I!CV15-A!CW16</f>
        <v>-5.5925848781503853E-5</v>
      </c>
      <c r="CW15">
        <f>I!CW15-A!CX16</f>
        <v>-5.414777600784217E-4</v>
      </c>
      <c r="CX15">
        <f>I!CX15-A!CY16</f>
        <v>-2.6544166482178432E-4</v>
      </c>
      <c r="CY15">
        <f>I!CY15-A!CZ16</f>
        <v>-1.1108627038400843E-3</v>
      </c>
      <c r="CZ15">
        <f>I!CZ15-A!DA16</f>
        <v>-4.3323690439189995E-4</v>
      </c>
      <c r="DA15">
        <f>I!DA15-A!DB16</f>
        <v>-2.5604988417478498E-3</v>
      </c>
      <c r="DB15">
        <f>I!DB15-A!DC16</f>
        <v>-2.4265612768963477E-3</v>
      </c>
      <c r="DC15">
        <f>I!DC15-A!DD16</f>
        <v>-9.650986342943855E-5</v>
      </c>
      <c r="DD15">
        <f>I!DD15-A!DE16</f>
        <v>-5.0110051357300073E-4</v>
      </c>
      <c r="DE15">
        <f>I!DE15-A!DF16</f>
        <v>-1.459802538787024E-3</v>
      </c>
      <c r="DF15">
        <f>I!DF15-A!DG16</f>
        <v>-1.9892473118279572E-4</v>
      </c>
      <c r="DG15">
        <f>I!DG15-A!DH16</f>
        <v>-7.7797034469478135E-5</v>
      </c>
      <c r="DH15">
        <f>I!DH15-A!DI16</f>
        <v>-1.3373493975903615E-3</v>
      </c>
      <c r="DI15">
        <f>I!DI15-A!DJ16</f>
        <v>-8.5233258088788578E-4</v>
      </c>
      <c r="DJ15">
        <f>I!DJ15-A!DK16</f>
        <v>-8.721165984468841E-4</v>
      </c>
      <c r="DK15">
        <f>I!DK15-A!DL16</f>
        <v>-2.2372284204345274E-4</v>
      </c>
      <c r="DL15">
        <f>I!DL15-A!DM16</f>
        <v>-2.3686835650040886E-3</v>
      </c>
      <c r="DM15">
        <f>I!DM15-A!DN16</f>
        <v>0</v>
      </c>
    </row>
    <row r="16" spans="1:117">
      <c r="A16">
        <f>I!A16-A!B17</f>
        <v>-2.0901373577786946E-4</v>
      </c>
      <c r="B16">
        <f>I!B16-A!C17</f>
        <v>-1.6375304270856386E-5</v>
      </c>
      <c r="C16">
        <f>I!C16-A!D17</f>
        <v>-1.4332752275808637E-5</v>
      </c>
      <c r="D16">
        <f>I!D16-A!E17</f>
        <v>-1.4159848961611075E-6</v>
      </c>
      <c r="E16">
        <f>I!E16-A!F17</f>
        <v>-4.5534150612959717E-6</v>
      </c>
      <c r="F16">
        <f>I!F16-A!G17</f>
        <v>-5.2769755841428192E-5</v>
      </c>
      <c r="G16">
        <f>I!G16-A!H17</f>
        <v>-8.1945957159898343E-6</v>
      </c>
      <c r="H16">
        <f>I!H16-A!I17</f>
        <v>-5.9044471153846148E-5</v>
      </c>
      <c r="I16">
        <f>I!I16-A!J17</f>
        <v>-7.2486515795782088E-6</v>
      </c>
      <c r="J16">
        <f>I!J16-A!K17</f>
        <v>-7.9648609077598829E-5</v>
      </c>
      <c r="K16">
        <f>I!K16-A!L17</f>
        <v>-4.6104564695114973E-5</v>
      </c>
      <c r="L16">
        <f>I!L16-A!M17</f>
        <v>-5.5131231773364808E-5</v>
      </c>
      <c r="M16">
        <f>I!M16-A!N17</f>
        <v>-8.7876322213181453E-5</v>
      </c>
      <c r="N16">
        <f>I!N16-A!O17</f>
        <v>-1.335623759352573E-3</v>
      </c>
      <c r="O16">
        <f>I!O16-A!P17</f>
        <v>-1.9827192336035374E-2</v>
      </c>
      <c r="P16">
        <f>I!P16-A!Q17</f>
        <v>0.99655892255892253</v>
      </c>
      <c r="Q16">
        <f>I!Q16-A!R17</f>
        <v>-2.9043805934997644E-4</v>
      </c>
      <c r="R16">
        <f>I!R16-A!S17</f>
        <v>-1.202112122233457E-5</v>
      </c>
      <c r="S16">
        <f>I!S16-A!T17</f>
        <v>-6.6497404077497787E-3</v>
      </c>
      <c r="T16">
        <f>I!T16-A!U17</f>
        <v>-7.7263651358624876E-6</v>
      </c>
      <c r="U16">
        <f>I!U16-A!V17</f>
        <v>-7.5016004190187966E-5</v>
      </c>
      <c r="V16">
        <f>I!V16-A!W17</f>
        <v>-3.5972093398394969E-5</v>
      </c>
      <c r="W16">
        <f>I!W16-A!X17</f>
        <v>-4.9613811903680145E-5</v>
      </c>
      <c r="X16">
        <f>I!X16-A!Y17</f>
        <v>-1.1578044596912521E-5</v>
      </c>
      <c r="Y16">
        <f>I!Y16-A!Z17</f>
        <v>-1.7338534893801473E-6</v>
      </c>
      <c r="Z16">
        <f>I!Z16-A!AA17</f>
        <v>-3.7355132450331123E-5</v>
      </c>
      <c r="AA16">
        <f>I!AA16-A!AB17</f>
        <v>-3.771739130434783E-5</v>
      </c>
      <c r="AB16">
        <f>I!AB16-A!AC17</f>
        <v>-2.5005288766659614E-5</v>
      </c>
      <c r="AC16">
        <f>I!AC16-A!AD17</f>
        <v>-1.0503303536727555E-4</v>
      </c>
      <c r="AD16">
        <f>I!AD16-A!AE17</f>
        <v>-2.5286382704098093E-4</v>
      </c>
      <c r="AE16">
        <f>I!AE16-A!AF17</f>
        <v>-2.2805805114029027E-5</v>
      </c>
      <c r="AF16">
        <f>I!AF16-A!AG17</f>
        <v>-1.37997432605905E-5</v>
      </c>
      <c r="AG16">
        <f>I!AG16-A!AH17</f>
        <v>-2.3090586145648312E-5</v>
      </c>
      <c r="AH16">
        <f>I!AH16-A!AI17</f>
        <v>-3.95860971079862E-5</v>
      </c>
      <c r="AI16">
        <f>I!AI16-A!AJ17</f>
        <v>-2.2988628362953639E-4</v>
      </c>
      <c r="AJ16">
        <f>I!AJ16-A!AK17</f>
        <v>-2.9052402932392071E-5</v>
      </c>
      <c r="AK16">
        <f>I!AK16-A!AL17</f>
        <v>-5.4868316041500401E-5</v>
      </c>
      <c r="AL16">
        <f>I!AL16-A!AM17</f>
        <v>-3.7926211375151645E-3</v>
      </c>
      <c r="AM16">
        <f>I!AM16-A!AN17</f>
        <v>-3.9136050516647532E-4</v>
      </c>
      <c r="AN16">
        <f>I!AN16-A!AO17</f>
        <v>-3.2460394439055932E-4</v>
      </c>
      <c r="AO16">
        <f>I!AO16-A!AP17</f>
        <v>-1.2778436799789112E-4</v>
      </c>
      <c r="AP16">
        <f>I!AP16-A!AQ17</f>
        <v>-4.1441704363052671E-5</v>
      </c>
      <c r="AQ16">
        <f>I!AQ16-A!AR17</f>
        <v>-1.140275387263339E-5</v>
      </c>
      <c r="AR16">
        <f>I!AR16-A!AS17</f>
        <v>-4.2906628877342148E-5</v>
      </c>
      <c r="AS16">
        <f>I!AS16-A!AT17</f>
        <v>-2.195121951219512E-5</v>
      </c>
      <c r="AT16">
        <f>I!AT16-A!AU17</f>
        <v>-4.3351731058705467E-5</v>
      </c>
      <c r="AU16">
        <f>I!AU16-A!AV17</f>
        <v>-1.1196789321789323E-4</v>
      </c>
      <c r="AV16">
        <f>I!AV16-A!AW17</f>
        <v>-5.5785924384819573E-5</v>
      </c>
      <c r="AW16">
        <f>I!AW16-A!AX17</f>
        <v>-4.2646378084533121E-5</v>
      </c>
      <c r="AX16">
        <f>I!AX16-A!AY17</f>
        <v>-8.2784179606039296E-5</v>
      </c>
      <c r="AY16">
        <f>I!AY16-A!AZ17</f>
        <v>-3.8981884888786975E-6</v>
      </c>
      <c r="AZ16">
        <f>I!AZ16-A!BA17</f>
        <v>-6.5204069126118398E-5</v>
      </c>
      <c r="BA16">
        <f>I!BA16-A!BB17</f>
        <v>-2.3577030103718693E-5</v>
      </c>
      <c r="BB16">
        <f>I!BB16-A!BC17</f>
        <v>-5.7942665355657548E-5</v>
      </c>
      <c r="BC16">
        <f>I!BC16-A!BD17</f>
        <v>-9.9747601209911681E-5</v>
      </c>
      <c r="BD16">
        <f>I!BD16-A!BE17</f>
        <v>-1.8817838603114677E-4</v>
      </c>
      <c r="BE16">
        <f>I!BE16-A!BF17</f>
        <v>-1.7117776152158009E-4</v>
      </c>
      <c r="BF16">
        <f>I!BF16-A!BG17</f>
        <v>-1.3190860618000385E-5</v>
      </c>
      <c r="BG16">
        <f>I!BG16-A!BH17</f>
        <v>-5.3541043728214369E-5</v>
      </c>
      <c r="BH16">
        <f>I!BH16-A!BI17</f>
        <v>-7.1390670975833299E-6</v>
      </c>
      <c r="BI16">
        <f>I!BI16-A!BJ17</f>
        <v>-4.8597565585544719E-4</v>
      </c>
      <c r="BJ16">
        <f>I!BJ16-A!BK17</f>
        <v>-1.0564885496183206E-3</v>
      </c>
      <c r="BK16">
        <f>I!BK16-A!BL17</f>
        <v>-7.4905509105486205E-5</v>
      </c>
      <c r="BL16">
        <f>I!BL16-A!BM17</f>
        <v>-7.9996850517696159E-5</v>
      </c>
      <c r="BM16">
        <f>I!BM16-A!BN17</f>
        <v>-7.0714625688447682E-5</v>
      </c>
      <c r="BN16">
        <f>I!BN16-A!BO17</f>
        <v>-2.7381631488876209E-5</v>
      </c>
      <c r="BO16">
        <f>I!BO16-A!BP17</f>
        <v>-1.2101275917065393E-4</v>
      </c>
      <c r="BP16">
        <f>I!BP16-A!BQ17</f>
        <v>-1.9990875912408759E-4</v>
      </c>
      <c r="BQ16">
        <f>I!BQ16-A!BR17</f>
        <v>-3.4919490507089646E-5</v>
      </c>
      <c r="BR16">
        <f>I!BR16-A!BS17</f>
        <v>-9.8139805880430317E-5</v>
      </c>
      <c r="BS16">
        <f>I!BS16-A!BT17</f>
        <v>-5.8448136142625602E-5</v>
      </c>
      <c r="BT16">
        <f>I!BT16-A!BU17</f>
        <v>-1.1145092042580722E-5</v>
      </c>
      <c r="BU16">
        <f>I!BU16-A!BV17</f>
        <v>-1.0362150146155329E-5</v>
      </c>
      <c r="BV16">
        <f>I!BV16-A!BW17</f>
        <v>-5.4683544303797461E-6</v>
      </c>
      <c r="BW16">
        <f>I!BW16-A!BX17</f>
        <v>-2.902831533917295E-5</v>
      </c>
      <c r="BX16">
        <f>I!BX16-A!BY17</f>
        <v>-1.6644765659220326E-5</v>
      </c>
      <c r="BY16">
        <f>I!BY16-A!BZ17</f>
        <v>-7.2881727845522082E-6</v>
      </c>
      <c r="BZ16">
        <f>I!BZ16-A!CA17</f>
        <v>-1.4437021773653748E-7</v>
      </c>
      <c r="CA16">
        <f>I!CA16-A!CB17</f>
        <v>-9.1240875912408749E-8</v>
      </c>
      <c r="CB16">
        <f>I!CB16-A!CC17</f>
        <v>-3.7488549080403077E-5</v>
      </c>
      <c r="CC16">
        <f>I!CC16-A!CD17</f>
        <v>-9.4703824345518148E-5</v>
      </c>
      <c r="CD16">
        <f>I!CD16-A!CE17</f>
        <v>-3.5969696969696963E-5</v>
      </c>
      <c r="CE16">
        <f>I!CE16-A!CF17</f>
        <v>-1.1252434274586173E-4</v>
      </c>
      <c r="CF16">
        <f>I!CF16-A!CG17</f>
        <v>-2.0888468809073725E-4</v>
      </c>
      <c r="CG16">
        <f>I!CG16-A!CH17</f>
        <v>0</v>
      </c>
      <c r="CH16">
        <f>I!CH16-A!CI17</f>
        <v>-6.2226951943542057E-5</v>
      </c>
      <c r="CI16">
        <f>I!CI16-A!CJ17</f>
        <v>-6.4769436400089096E-5</v>
      </c>
      <c r="CJ16">
        <f>I!CJ16-A!CK17</f>
        <v>-4.6581517655897822E-5</v>
      </c>
      <c r="CK16">
        <f>I!CK16-A!CL17</f>
        <v>-1.4677069484290812E-4</v>
      </c>
      <c r="CL16">
        <f>I!CL16-A!CM17</f>
        <v>-4.653853330845307E-5</v>
      </c>
      <c r="CM16">
        <f>I!CM16-A!CN17</f>
        <v>-9.001490312965724E-6</v>
      </c>
      <c r="CN16">
        <f>I!CN16-A!CO17</f>
        <v>-5.7337883959044366E-5</v>
      </c>
      <c r="CO16">
        <f>I!CO16-A!CP17</f>
        <v>-1.5983912430549797E-4</v>
      </c>
      <c r="CP16">
        <f>I!CP16-A!CQ17</f>
        <v>-6.5557346343163305E-5</v>
      </c>
      <c r="CQ16">
        <f>I!CQ16-A!CR17</f>
        <v>-3.6381789985766793E-4</v>
      </c>
      <c r="CR16">
        <f>I!CR16-A!CS17</f>
        <v>-1.0626758705592682E-3</v>
      </c>
      <c r="CS16">
        <f>I!CS16-A!CT17</f>
        <v>-9.4968278276088387E-4</v>
      </c>
      <c r="CT16">
        <f>I!CT16-A!CU17</f>
        <v>-3.2410712803227789E-5</v>
      </c>
      <c r="CU16">
        <f>I!CU16-A!CV17</f>
        <v>-7.5143532590341101E-5</v>
      </c>
      <c r="CV16">
        <f>I!CV16-A!CW17</f>
        <v>-2.1787127681732974E-5</v>
      </c>
      <c r="CW16">
        <f>I!CW16-A!CX17</f>
        <v>-9.5699056488175472E-5</v>
      </c>
      <c r="CX16">
        <f>I!CX16-A!CY17</f>
        <v>-7.7485056453398265E-5</v>
      </c>
      <c r="CY16">
        <f>I!CY16-A!CZ17</f>
        <v>-2.7633229474365717E-4</v>
      </c>
      <c r="CZ16">
        <f>I!CZ16-A!DA17</f>
        <v>-1.5085949267219738E-5</v>
      </c>
      <c r="DA16">
        <f>I!DA16-A!DB17</f>
        <v>-4.8357820581982041E-4</v>
      </c>
      <c r="DB16">
        <f>I!DB16-A!DC17</f>
        <v>-4.8878324455390719E-4</v>
      </c>
      <c r="DC16">
        <f>I!DC16-A!DD17</f>
        <v>-2.5159332321699542E-4</v>
      </c>
      <c r="DD16">
        <f>I!DD16-A!DE17</f>
        <v>-8.6940572267057959E-4</v>
      </c>
      <c r="DE16">
        <f>I!DE16-A!DF17</f>
        <v>-1.9642689233662436E-4</v>
      </c>
      <c r="DF16">
        <f>I!DF16-A!DG17</f>
        <v>-5.8007923033389924E-5</v>
      </c>
      <c r="DG16">
        <f>I!DG16-A!DH17</f>
        <v>-2.2337762372424416E-5</v>
      </c>
      <c r="DH16">
        <f>I!DH16-A!DI17</f>
        <v>-4.0963855421686748E-4</v>
      </c>
      <c r="DI16">
        <f>I!DI16-A!DJ17</f>
        <v>-3.3653122648607978E-4</v>
      </c>
      <c r="DJ16">
        <f>I!DJ16-A!DK17</f>
        <v>-2.536628285069431E-4</v>
      </c>
      <c r="DK16">
        <f>I!DK16-A!DL17</f>
        <v>-6.2947739283617139E-4</v>
      </c>
      <c r="DL16">
        <f>I!DL16-A!DM17</f>
        <v>-7.5388389206868358E-5</v>
      </c>
      <c r="DM16">
        <f>I!DM16-A!DN17</f>
        <v>0</v>
      </c>
    </row>
    <row r="17" spans="1:117">
      <c r="A17">
        <f>I!A17-A!B18</f>
        <v>-1.2546424571125391E-4</v>
      </c>
      <c r="B17">
        <f>I!B17-A!C18</f>
        <v>-2.677583536180571E-5</v>
      </c>
      <c r="C17">
        <f>I!C17-A!D18</f>
        <v>-1.05171411969785E-4</v>
      </c>
      <c r="D17">
        <f>I!D17-A!E18</f>
        <v>-4.5626179987413469E-5</v>
      </c>
      <c r="E17">
        <f>I!E17-A!F18</f>
        <v>-2.020105078809107E-2</v>
      </c>
      <c r="F17">
        <f>I!F17-A!G18</f>
        <v>-5.5788920976634292E-5</v>
      </c>
      <c r="G17">
        <f>I!G17-A!H18</f>
        <v>-3.8281209480836055E-4</v>
      </c>
      <c r="H17">
        <f>I!H17-A!I18</f>
        <v>-4.0324519230769233E-4</v>
      </c>
      <c r="I17">
        <f>I!I17-A!J18</f>
        <v>-9.4015581747096269E-4</v>
      </c>
      <c r="J17">
        <f>I!J17-A!K18</f>
        <v>-9.5834553440702773E-4</v>
      </c>
      <c r="K17">
        <f>I!K17-A!L18</f>
        <v>-9.8555657247454526E-4</v>
      </c>
      <c r="L17">
        <f>I!L17-A!M18</f>
        <v>-1.1891403971670603E-3</v>
      </c>
      <c r="M17">
        <f>I!M17-A!N18</f>
        <v>-6.6720911310008137E-4</v>
      </c>
      <c r="N17">
        <f>I!N17-A!O18</f>
        <v>-1.5332111772789739E-3</v>
      </c>
      <c r="O17">
        <f>I!O17-A!P18</f>
        <v>-1.4421518054532057E-3</v>
      </c>
      <c r="P17">
        <f>I!P17-A!Q18</f>
        <v>-8.8888888888888889E-3</v>
      </c>
      <c r="Q17">
        <f>I!Q17-A!R18</f>
        <v>0.84766255299105042</v>
      </c>
      <c r="R17">
        <f>I!R17-A!S18</f>
        <v>-3.4550836984608473E-2</v>
      </c>
      <c r="S17">
        <f>I!S17-A!T18</f>
        <v>-8.9704951247309101E-4</v>
      </c>
      <c r="T17">
        <f>I!T17-A!U18</f>
        <v>-2.196371212778887E-5</v>
      </c>
      <c r="U17">
        <f>I!U17-A!V18</f>
        <v>-9.4360705348309367E-4</v>
      </c>
      <c r="V17">
        <f>I!V17-A!W18</f>
        <v>-2.0760172601524377E-3</v>
      </c>
      <c r="W17">
        <f>I!W17-A!X18</f>
        <v>-1.2170225655005301E-4</v>
      </c>
      <c r="X17">
        <f>I!X17-A!Y18</f>
        <v>-6.055460263007433E-3</v>
      </c>
      <c r="Y17">
        <f>I!Y17-A!Z18</f>
        <v>-2.6666666666666666E-3</v>
      </c>
      <c r="Z17">
        <f>I!Z17-A!AA18</f>
        <v>-4.8692052980132449E-3</v>
      </c>
      <c r="AA17">
        <f>I!AA17-A!AB18</f>
        <v>-5.1592391304347831E-3</v>
      </c>
      <c r="AB17">
        <f>I!AB17-A!AC18</f>
        <v>-7.8485931880685426E-3</v>
      </c>
      <c r="AC17">
        <f>I!AC17-A!AD18</f>
        <v>-5.2585503303536722E-3</v>
      </c>
      <c r="AD17">
        <f>I!AD17-A!AE18</f>
        <v>-2.0780493707647629E-3</v>
      </c>
      <c r="AE17">
        <f>I!AE17-A!AF18</f>
        <v>-1.4563135551387105E-3</v>
      </c>
      <c r="AF17">
        <f>I!AF17-A!AG18</f>
        <v>-2.7769576379974327E-3</v>
      </c>
      <c r="AG17">
        <f>I!AG17-A!AH18</f>
        <v>-3.1728833629366491E-3</v>
      </c>
      <c r="AH17">
        <f>I!AH17-A!AI18</f>
        <v>-1.6047864154948265E-3</v>
      </c>
      <c r="AI17">
        <f>I!AI17-A!AJ18</f>
        <v>-2.9500117343346627E-3</v>
      </c>
      <c r="AJ17">
        <f>I!AJ17-A!AK18</f>
        <v>-8.241379310344828E-3</v>
      </c>
      <c r="AK17">
        <f>I!AK17-A!AL18</f>
        <v>-9.4886272944932175E-3</v>
      </c>
      <c r="AL17">
        <f>I!AL17-A!AM18</f>
        <v>-8.2318204524370234E-2</v>
      </c>
      <c r="AM17">
        <f>I!AM17-A!AN18</f>
        <v>-2.9120264064293917E-3</v>
      </c>
      <c r="AN17">
        <f>I!AN17-A!AO18</f>
        <v>-1.5434448755253798E-3</v>
      </c>
      <c r="AO17">
        <f>I!AO17-A!AP18</f>
        <v>-4.4052985369711353E-3</v>
      </c>
      <c r="AP17">
        <f>I!AP17-A!AQ18</f>
        <v>-3.4251605136436603E-2</v>
      </c>
      <c r="AQ17">
        <f>I!AQ17-A!AR18</f>
        <v>-4.5288296041308096E-5</v>
      </c>
      <c r="AR17">
        <f>I!AR17-A!AS18</f>
        <v>-6.2731853251456462E-3</v>
      </c>
      <c r="AS17">
        <f>I!AS17-A!AT18</f>
        <v>-4.0150093808630392E-5</v>
      </c>
      <c r="AT17">
        <f>I!AT17-A!AU18</f>
        <v>-9.4109382839939796E-4</v>
      </c>
      <c r="AU17">
        <f>I!AU17-A!AV18</f>
        <v>-3.2990620490620489E-3</v>
      </c>
      <c r="AV17">
        <f>I!AV17-A!AW18</f>
        <v>-3.3214534758590999E-2</v>
      </c>
      <c r="AW17">
        <f>I!AW17-A!AX18</f>
        <v>-3.4111642591779325E-3</v>
      </c>
      <c r="AX17">
        <f>I!AX17-A!AY18</f>
        <v>-3.2542524160777915E-2</v>
      </c>
      <c r="AY17">
        <f>I!AY17-A!AZ18</f>
        <v>-0.13856626920431092</v>
      </c>
      <c r="AZ17">
        <f>I!AZ17-A!BA18</f>
        <v>-4.6186215631000531E-4</v>
      </c>
      <c r="BA17">
        <f>I!BA17-A!BB18</f>
        <v>-1.4267644826713888E-4</v>
      </c>
      <c r="BB17">
        <f>I!BB17-A!BC18</f>
        <v>-1.1699331871766632E-3</v>
      </c>
      <c r="BC17">
        <f>I!BC17-A!BD18</f>
        <v>-3.336070992167625E-4</v>
      </c>
      <c r="BD17">
        <f>I!BD17-A!BE18</f>
        <v>-4.033742331288344E-4</v>
      </c>
      <c r="BE17">
        <f>I!BE17-A!BF18</f>
        <v>-8.4164324490817384E-5</v>
      </c>
      <c r="BF17">
        <f>I!BF17-A!BG18</f>
        <v>-5.1853358744298602E-4</v>
      </c>
      <c r="BG17">
        <f>I!BG17-A!BH18</f>
        <v>-1.4509991795109003E-5</v>
      </c>
      <c r="BH17">
        <f>I!BH17-A!BI18</f>
        <v>-3.3717620954126676E-5</v>
      </c>
      <c r="BI17">
        <f>I!BI17-A!BJ18</f>
        <v>-7.6306040674378164E-4</v>
      </c>
      <c r="BJ17">
        <f>I!BJ17-A!BK18</f>
        <v>-1.7623630932625292E-4</v>
      </c>
      <c r="BK17">
        <f>I!BK17-A!BL18</f>
        <v>-1.2793494445080748E-4</v>
      </c>
      <c r="BL17">
        <f>I!BL17-A!BM18</f>
        <v>-1.589504350222432E-4</v>
      </c>
      <c r="BM17">
        <f>I!BM17-A!BN18</f>
        <v>-5.2016046780444689E-5</v>
      </c>
      <c r="BN17">
        <f>I!BN17-A!BO18</f>
        <v>-7.0070355580908913E-5</v>
      </c>
      <c r="BO17">
        <f>I!BO17-A!BP18</f>
        <v>-6.0479797979797975E-4</v>
      </c>
      <c r="BP17">
        <f>I!BP17-A!BQ18</f>
        <v>-5.7025547445255473E-5</v>
      </c>
      <c r="BQ17">
        <f>I!BQ17-A!BR18</f>
        <v>-1.7012737322758955E-4</v>
      </c>
      <c r="BR17">
        <f>I!BR17-A!BS18</f>
        <v>-1.3903849706546918E-4</v>
      </c>
      <c r="BS17">
        <f>I!BS17-A!BT18</f>
        <v>-6.5640194489465157E-5</v>
      </c>
      <c r="BT17">
        <f>I!BT17-A!BU18</f>
        <v>-1.7967417514556256E-5</v>
      </c>
      <c r="BU17">
        <f>I!BU17-A!BV18</f>
        <v>-1.0029581138086151E-5</v>
      </c>
      <c r="BV17">
        <f>I!BV17-A!BW18</f>
        <v>-1.1341772151898736E-5</v>
      </c>
      <c r="BW17">
        <f>I!BW17-A!BX18</f>
        <v>-4.2727643104501936E-5</v>
      </c>
      <c r="BX17">
        <f>I!BX17-A!BY18</f>
        <v>-3.1829464155351147E-5</v>
      </c>
      <c r="BY17">
        <f>I!BY17-A!BZ18</f>
        <v>-6.332089903137832E-6</v>
      </c>
      <c r="BZ17">
        <f>I!BZ17-A!CA18</f>
        <v>-1.5027627209848674E-5</v>
      </c>
      <c r="CA17">
        <f>I!CA17-A!CB18</f>
        <v>-6.345388188453882E-6</v>
      </c>
      <c r="CB17">
        <f>I!CB17-A!CC18</f>
        <v>-4.8199563103375374E-5</v>
      </c>
      <c r="CC17">
        <f>I!CC17-A!CD18</f>
        <v>-1.0248522137772951E-4</v>
      </c>
      <c r="CD17">
        <f>I!CD17-A!CE18</f>
        <v>-2.5266666666666672E-4</v>
      </c>
      <c r="CE17">
        <f>I!CE17-A!CF18</f>
        <v>-1.3739958617332035E-4</v>
      </c>
      <c r="CF17">
        <f>I!CF17-A!CG18</f>
        <v>-1.9405718336483932E-4</v>
      </c>
      <c r="CG17">
        <f>I!CG17-A!CH18</f>
        <v>-5.3667262969588543E-6</v>
      </c>
      <c r="CH17">
        <f>I!CH17-A!CI18</f>
        <v>-1.8953735857510923E-4</v>
      </c>
      <c r="CI17">
        <f>I!CI17-A!CJ18</f>
        <v>-8.5096903541991538E-5</v>
      </c>
      <c r="CJ17">
        <f>I!CJ17-A!CK18</f>
        <v>-5.7851239669421488E-5</v>
      </c>
      <c r="CK17">
        <f>I!CK17-A!CL18</f>
        <v>-2.125463578475964E-4</v>
      </c>
      <c r="CL17">
        <f>I!CL17-A!CM18</f>
        <v>-2.1731666355663372E-4</v>
      </c>
      <c r="CM17">
        <f>I!CM17-A!CN18</f>
        <v>-1.6989567809239944E-5</v>
      </c>
      <c r="CN17">
        <f>I!CN17-A!CO18</f>
        <v>-2.3549488054607512E-4</v>
      </c>
      <c r="CO17">
        <f>I!CO17-A!CP18</f>
        <v>-4.7722447964176134E-3</v>
      </c>
      <c r="CP17">
        <f>I!CP17-A!CQ18</f>
        <v>-3.2395347824193052E-4</v>
      </c>
      <c r="CQ17">
        <f>I!CQ17-A!CR18</f>
        <v>-6.507976971937204E-5</v>
      </c>
      <c r="CR17">
        <f>I!CR17-A!CS18</f>
        <v>-2.1205592683784736E-4</v>
      </c>
      <c r="CS17">
        <f>I!CS17-A!CT18</f>
        <v>-3.4456355283307813E-4</v>
      </c>
      <c r="CT17">
        <f>I!CT17-A!CU18</f>
        <v>-3.8675344944958241E-4</v>
      </c>
      <c r="CU17">
        <f>I!CU17-A!CV18</f>
        <v>-1.392828999211978E-4</v>
      </c>
      <c r="CV17">
        <f>I!CV17-A!CW18</f>
        <v>-1.2497396375755051E-5</v>
      </c>
      <c r="CW17">
        <f>I!CW17-A!CX18</f>
        <v>-8.3445656169587061E-5</v>
      </c>
      <c r="CX17">
        <f>I!CX17-A!CY18</f>
        <v>-8.7447420854549484E-5</v>
      </c>
      <c r="CY17">
        <f>I!CY17-A!CZ18</f>
        <v>-1.4491360822239306E-4</v>
      </c>
      <c r="CZ17">
        <f>I!CZ17-A!DA18</f>
        <v>-1.9748009658832814E-5</v>
      </c>
      <c r="DA17">
        <f>I!DA17-A!DB18</f>
        <v>-1.5498365753815885E-4</v>
      </c>
      <c r="DB17">
        <f>I!DB17-A!DC18</f>
        <v>-2.218053725872043E-4</v>
      </c>
      <c r="DC17">
        <f>I!DC17-A!DD18</f>
        <v>-1.0476479514415782E-3</v>
      </c>
      <c r="DD17">
        <f>I!DD17-A!DE18</f>
        <v>-1.0491562729273662E-4</v>
      </c>
      <c r="DE17">
        <f>I!DE17-A!DF18</f>
        <v>-4.5999999999999999E-3</v>
      </c>
      <c r="DF17">
        <f>I!DF17-A!DG18</f>
        <v>-2.4999999999999996E-3</v>
      </c>
      <c r="DG17">
        <f>I!DG17-A!DH18</f>
        <v>-3.581744656268053E-5</v>
      </c>
      <c r="DH17">
        <f>I!DH17-A!DI18</f>
        <v>-1.6169051204819277E-3</v>
      </c>
      <c r="DI17">
        <f>I!DI17-A!DJ18</f>
        <v>-4.349134687735139E-3</v>
      </c>
      <c r="DJ17">
        <f>I!DJ17-A!DK18</f>
        <v>-2.6215523507134387E-4</v>
      </c>
      <c r="DK17">
        <f>I!DK17-A!DL18</f>
        <v>-6.2734390291642201E-3</v>
      </c>
      <c r="DL17">
        <f>I!DL17-A!DM18</f>
        <v>-4.1054783319705642E-4</v>
      </c>
      <c r="DM17">
        <f>I!DM17-A!DN18</f>
        <v>0</v>
      </c>
    </row>
    <row r="18" spans="1:117">
      <c r="A18">
        <f>I!A18-A!B19</f>
        <v>-1.8450450981548076E-4</v>
      </c>
      <c r="B18">
        <f>I!B18-A!C19</f>
        <v>-3.1201593272847971E-5</v>
      </c>
      <c r="C18">
        <f>I!C18-A!D19</f>
        <v>-3.253922138291691E-5</v>
      </c>
      <c r="D18">
        <f>I!D18-A!E19</f>
        <v>-5.349276274386407E-6</v>
      </c>
      <c r="E18">
        <f>I!E18-A!F19</f>
        <v>-6.5506129597197888E-3</v>
      </c>
      <c r="F18">
        <f>I!F18-A!G19</f>
        <v>-9.9107377264373846E-5</v>
      </c>
      <c r="G18">
        <f>I!G18-A!H19</f>
        <v>-6.7870701727088846E-3</v>
      </c>
      <c r="H18">
        <f>I!H18-A!I19</f>
        <v>-6.9660456730769229E-3</v>
      </c>
      <c r="I18">
        <f>I!I18-A!J19</f>
        <v>-1.4087212122941697E-2</v>
      </c>
      <c r="J18">
        <f>I!J18-A!K19</f>
        <v>-1.3261713030746705E-2</v>
      </c>
      <c r="K18">
        <f>I!K18-A!L19</f>
        <v>-1.0844726003889714E-2</v>
      </c>
      <c r="L18">
        <f>I!L18-A!M19</f>
        <v>-1.194959033467574E-2</v>
      </c>
      <c r="M18">
        <f>I!M18-A!N19</f>
        <v>-2.64759967453214E-2</v>
      </c>
      <c r="N18">
        <f>I!N18-A!O19</f>
        <v>-3.6188731103985344E-3</v>
      </c>
      <c r="O18">
        <f>I!O18-A!P19</f>
        <v>-3.2873986735445838E-3</v>
      </c>
      <c r="P18">
        <f>I!P18-A!Q19</f>
        <v>-1.8855218855218854E-4</v>
      </c>
      <c r="Q18">
        <f>I!Q18-A!R19</f>
        <v>-4.629015544041451E-3</v>
      </c>
      <c r="R18">
        <f>I!R18-A!S19</f>
        <v>0.84634355690371865</v>
      </c>
      <c r="S18">
        <f>I!S18-A!T19</f>
        <v>-0.18222755476763328</v>
      </c>
      <c r="T18">
        <f>I!T18-A!U19</f>
        <v>-1.5843389183088809E-5</v>
      </c>
      <c r="U18">
        <f>I!U18-A!V19</f>
        <v>-3.4066228248850611E-3</v>
      </c>
      <c r="V18">
        <f>I!V18-A!W19</f>
        <v>-8.2557970722264788E-3</v>
      </c>
      <c r="W18">
        <f>I!W18-A!X19</f>
        <v>-1.7856933716997325E-3</v>
      </c>
      <c r="X18">
        <f>I!X18-A!Y19</f>
        <v>-1.1158995616542785E-2</v>
      </c>
      <c r="Y18">
        <f>I!Y18-A!Z19</f>
        <v>-5.5890767230169051E-3</v>
      </c>
      <c r="Z18">
        <f>I!Z18-A!AA19</f>
        <v>-4.7816639072847675E-3</v>
      </c>
      <c r="AA18">
        <f>I!AA18-A!AB19</f>
        <v>-4.2306521739130434E-3</v>
      </c>
      <c r="AB18">
        <f>I!AB18-A!AC19</f>
        <v>-3.0979902686693464E-3</v>
      </c>
      <c r="AC18">
        <f>I!AC18-A!AD19</f>
        <v>-2.3440536338904003E-3</v>
      </c>
      <c r="AD18">
        <f>I!AD18-A!AE19</f>
        <v>-2.63189738625363E-3</v>
      </c>
      <c r="AE18">
        <f>I!AE18-A!AF19</f>
        <v>-1.5974923487017477E-3</v>
      </c>
      <c r="AF18">
        <f>I!AF18-A!AG19</f>
        <v>-2.2775994865211809E-3</v>
      </c>
      <c r="AG18">
        <f>I!AG18-A!AH19</f>
        <v>-4.1071640023682653E-3</v>
      </c>
      <c r="AH18">
        <f>I!AH18-A!AI19</f>
        <v>-1.1903953303263465E-3</v>
      </c>
      <c r="AI18">
        <f>I!AI18-A!AJ19</f>
        <v>-1.0920185189136138E-3</v>
      </c>
      <c r="AJ18">
        <f>I!AJ18-A!AK19</f>
        <v>-1.2153136030409993E-3</v>
      </c>
      <c r="AK18">
        <f>I!AK18-A!AL19</f>
        <v>-3.4696727853152434E-4</v>
      </c>
      <c r="AL18">
        <f>I!AL18-A!AM19</f>
        <v>-8.0661528580603728E-3</v>
      </c>
      <c r="AM18">
        <f>I!AM18-A!AN19</f>
        <v>-6.1087830080367401E-3</v>
      </c>
      <c r="AN18">
        <f>I!AN18-A!AO19</f>
        <v>-2.2153249272550924E-3</v>
      </c>
      <c r="AO18">
        <f>I!AO18-A!AP19</f>
        <v>-1.0204296823513904E-3</v>
      </c>
      <c r="AP18">
        <f>I!AP18-A!AQ19</f>
        <v>-1.0973296366554794E-4</v>
      </c>
      <c r="AQ18">
        <f>I!AQ18-A!AR19</f>
        <v>-4.2276247848537009E-5</v>
      </c>
      <c r="AR18">
        <f>I!AR18-A!AS19</f>
        <v>-8.4396158085340902E-5</v>
      </c>
      <c r="AS18">
        <f>I!AS18-A!AT19</f>
        <v>-4.2401500938086303E-5</v>
      </c>
      <c r="AT18">
        <f>I!AT18-A!AU19</f>
        <v>-3.4169593577521327E-4</v>
      </c>
      <c r="AU18">
        <f>I!AU18-A!AV19</f>
        <v>-4.5111381673881672E-3</v>
      </c>
      <c r="AV18">
        <f>I!AV18-A!AW19</f>
        <v>-1.3702561159337111E-5</v>
      </c>
      <c r="AW18">
        <f>I!AW18-A!AX19</f>
        <v>-6.516243130645334E-6</v>
      </c>
      <c r="AX18">
        <f>I!AX18-A!AY19</f>
        <v>-1.9745701109429554E-5</v>
      </c>
      <c r="AY18">
        <f>I!AY18-A!AZ19</f>
        <v>-4.5937476114041121E-5</v>
      </c>
      <c r="AZ18">
        <f>I!AZ18-A!BA19</f>
        <v>-8.0034726477918039E-3</v>
      </c>
      <c r="BA18">
        <f>I!BA18-A!BB19</f>
        <v>-5.8689602833291166E-5</v>
      </c>
      <c r="BB18">
        <f>I!BB18-A!BC19</f>
        <v>-9.4066896209075834E-3</v>
      </c>
      <c r="BC18">
        <f>I!BC18-A!BD19</f>
        <v>-4.5246890086336417E-3</v>
      </c>
      <c r="BD18">
        <f>I!BD18-A!BE19</f>
        <v>-5.8754129306276543E-5</v>
      </c>
      <c r="BE18">
        <f>I!BE18-A!BF19</f>
        <v>-5.9908366380472032E-5</v>
      </c>
      <c r="BF18">
        <f>I!BF18-A!BG19</f>
        <v>-6.5701621019722059E-4</v>
      </c>
      <c r="BG18">
        <f>I!BG18-A!BH19</f>
        <v>-1.2202710367347837E-5</v>
      </c>
      <c r="BH18">
        <f>I!BH18-A!BI19</f>
        <v>-3.1884617239882302E-5</v>
      </c>
      <c r="BI18">
        <f>I!BI18-A!BJ19</f>
        <v>-1.1206244802298329E-4</v>
      </c>
      <c r="BJ18">
        <f>I!BJ18-A!BK19</f>
        <v>-4.4150680384998347E-3</v>
      </c>
      <c r="BK18">
        <f>I!BK18-A!BL19</f>
        <v>-6.148780208452639E-4</v>
      </c>
      <c r="BL18">
        <f>I!BL18-A!BM19</f>
        <v>-1.1010393291602692E-3</v>
      </c>
      <c r="BM18">
        <f>I!BM18-A!BN19</f>
        <v>-1.7591759026313998E-2</v>
      </c>
      <c r="BN18">
        <f>I!BN18-A!BO19</f>
        <v>-6.8168853394181414E-5</v>
      </c>
      <c r="BO18">
        <f>I!BO18-A!BP19</f>
        <v>-1.6015417331206806E-4</v>
      </c>
      <c r="BP18">
        <f>I!BP18-A!BQ19</f>
        <v>-9.1697080291970812E-5</v>
      </c>
      <c r="BQ18">
        <f>I!BQ18-A!BR19</f>
        <v>-3.2471280942081232E-3</v>
      </c>
      <c r="BR18">
        <f>I!BR18-A!BS19</f>
        <v>-2.1006409072176667E-4</v>
      </c>
      <c r="BS18">
        <f>I!BS18-A!BT19</f>
        <v>-1.2570907617504053E-4</v>
      </c>
      <c r="BT18">
        <f>I!BT18-A!BU19</f>
        <v>-2.695994824442745E-4</v>
      </c>
      <c r="BU18">
        <f>I!BU18-A!BV19</f>
        <v>-4.5252139819012443E-4</v>
      </c>
      <c r="BV18">
        <f>I!BV18-A!BW19</f>
        <v>-1.4443881856540083E-4</v>
      </c>
      <c r="BW18">
        <f>I!BW18-A!BX19</f>
        <v>-4.1286412711346503E-4</v>
      </c>
      <c r="BX18">
        <f>I!BX18-A!BY19</f>
        <v>-5.9570740254051681E-5</v>
      </c>
      <c r="BY18">
        <f>I!BY18-A!BZ19</f>
        <v>-1.3588915707971537E-5</v>
      </c>
      <c r="BZ18">
        <f>I!BZ18-A!CA19</f>
        <v>-5.6829367527200658E-6</v>
      </c>
      <c r="CA18">
        <f>I!CA18-A!CB19</f>
        <v>-5.7481751824817519E-6</v>
      </c>
      <c r="CB18">
        <f>I!CB18-A!CC19</f>
        <v>-9.0057078429990836E-5</v>
      </c>
      <c r="CC18">
        <f>I!CC18-A!CD19</f>
        <v>-2.0750392085896975E-4</v>
      </c>
      <c r="CD18">
        <f>I!CD18-A!CE19</f>
        <v>-3.2651515151515149E-4</v>
      </c>
      <c r="CE18">
        <f>I!CE18-A!CF19</f>
        <v>-2.4482716650438166E-4</v>
      </c>
      <c r="CF18">
        <f>I!CF18-A!CG19</f>
        <v>-4.0757915879017012E-4</v>
      </c>
      <c r="CG18">
        <f>I!CG18-A!CH19</f>
        <v>-2.5939177101967805E-4</v>
      </c>
      <c r="CH18">
        <f>I!CH18-A!CI19</f>
        <v>-1.914696986669654E-3</v>
      </c>
      <c r="CI18">
        <f>I!CI18-A!CJ19</f>
        <v>-4.5054577856983735E-4</v>
      </c>
      <c r="CJ18">
        <f>I!CJ18-A!CK19</f>
        <v>-8.3095416979714505E-4</v>
      </c>
      <c r="CK18">
        <f>I!CK18-A!CL19</f>
        <v>-2.875935903715625E-4</v>
      </c>
      <c r="CL18">
        <f>I!CL18-A!CM19</f>
        <v>-2.6807240156745659E-4</v>
      </c>
      <c r="CM18">
        <f>I!CM18-A!CN19</f>
        <v>-4.160953800298062E-5</v>
      </c>
      <c r="CN18">
        <f>I!CN18-A!CO19</f>
        <v>-4.0955631399317401E-4</v>
      </c>
      <c r="CO18">
        <f>I!CO18-A!CP19</f>
        <v>-5.1196616634878516E-3</v>
      </c>
      <c r="CP18">
        <f>I!CP18-A!CQ19</f>
        <v>-1.1981966284793308E-3</v>
      </c>
      <c r="CQ18">
        <f>I!CQ18-A!CR19</f>
        <v>-9.7003590168461755E-4</v>
      </c>
      <c r="CR18">
        <f>I!CR18-A!CS19</f>
        <v>-5.8347256419275417E-4</v>
      </c>
      <c r="CS18">
        <f>I!CS18-A!CT19</f>
        <v>-1.2502734631371691E-3</v>
      </c>
      <c r="CT18">
        <f>I!CT18-A!CU19</f>
        <v>-9.1070450130340203E-4</v>
      </c>
      <c r="CU18">
        <f>I!CU18-A!CV19</f>
        <v>-1.8126477541371157E-3</v>
      </c>
      <c r="CV18">
        <f>I!CV18-A!CW19</f>
        <v>-5.5411372630701937E-4</v>
      </c>
      <c r="CW18">
        <f>I!CW18-A!CX19</f>
        <v>-3.545153780173998E-3</v>
      </c>
      <c r="CX18">
        <f>I!CX18-A!CY19</f>
        <v>-2.8182421961478856E-4</v>
      </c>
      <c r="CY18">
        <f>I!CY18-A!CZ19</f>
        <v>-9.1326427386395832E-4</v>
      </c>
      <c r="CZ18">
        <f>I!CZ18-A!DA19</f>
        <v>-3.8331699619862769E-4</v>
      </c>
      <c r="DA18">
        <f>I!DA18-A!DB19</f>
        <v>-1.6691206803541396E-3</v>
      </c>
      <c r="DB18">
        <f>I!DB18-A!DC19</f>
        <v>-1.6416079576913529E-3</v>
      </c>
      <c r="DC18">
        <f>I!DC18-A!DD19</f>
        <v>-3.2071320182094085E-4</v>
      </c>
      <c r="DD18">
        <f>I!DD18-A!DE19</f>
        <v>-5.5759354365370502E-5</v>
      </c>
      <c r="DE18">
        <f>I!DE18-A!DF19</f>
        <v>-2.6677009873060649E-3</v>
      </c>
      <c r="DF18">
        <f>I!DF18-A!DG19</f>
        <v>-1.760045274476514E-4</v>
      </c>
      <c r="DG18">
        <f>I!DG18-A!DH19</f>
        <v>-5.3533602927017141E-5</v>
      </c>
      <c r="DH18">
        <f>I!DH18-A!DI19</f>
        <v>-1.5128012048192775E-3</v>
      </c>
      <c r="DI18">
        <f>I!DI18-A!DJ19</f>
        <v>-3.189804364183597E-3</v>
      </c>
      <c r="DJ18">
        <f>I!DJ18-A!DK19</f>
        <v>-7.2273440189740256E-4</v>
      </c>
      <c r="DK18">
        <f>I!DK18-A!DL19</f>
        <v>-2.2014092777451555E-3</v>
      </c>
      <c r="DL18">
        <f>I!DL18-A!DM19</f>
        <v>-1.9801308258381033E-3</v>
      </c>
      <c r="DM18">
        <f>I!DM18-A!DN19</f>
        <v>0</v>
      </c>
    </row>
    <row r="19" spans="1:117">
      <c r="A19">
        <f>I!A19-A!B20</f>
        <v>-6.7514590579496539E-5</v>
      </c>
      <c r="B19">
        <f>I!B19-A!C20</f>
        <v>-4.2929851737109981E-5</v>
      </c>
      <c r="C19">
        <f>I!C19-A!D20</f>
        <v>-1.0594615533604492E-4</v>
      </c>
      <c r="D19">
        <f>I!D19-A!E20</f>
        <v>-3.6972938955317806E-5</v>
      </c>
      <c r="E19">
        <f>I!E19-A!F20</f>
        <v>-8.3712784588441322E-5</v>
      </c>
      <c r="F19">
        <f>I!F19-A!G20</f>
        <v>-1.3783145182462588E-4</v>
      </c>
      <c r="G19">
        <f>I!G19-A!H20</f>
        <v>-1.0860432550178935E-4</v>
      </c>
      <c r="H19">
        <f>I!H19-A!I20</f>
        <v>-2.170222355769231E-4</v>
      </c>
      <c r="I19">
        <f>I!I19-A!J20</f>
        <v>-9.5659370451756524E-5</v>
      </c>
      <c r="J19">
        <f>I!J19-A!K20</f>
        <v>-3.2166910688140559E-4</v>
      </c>
      <c r="K19">
        <f>I!K19-A!L20</f>
        <v>-2.8003088891431186E-4</v>
      </c>
      <c r="L19">
        <f>I!L19-A!M20</f>
        <v>-2.8384946535203444E-4</v>
      </c>
      <c r="M19">
        <f>I!M19-A!N20</f>
        <v>-2.7827502034174129E-4</v>
      </c>
      <c r="N19">
        <f>I!N19-A!O20</f>
        <v>-2.5423728813559322E-4</v>
      </c>
      <c r="O19">
        <f>I!O19-A!P20</f>
        <v>-1.915991156963891E-3</v>
      </c>
      <c r="P19">
        <f>I!P19-A!Q20</f>
        <v>-7.0707070707070704E-5</v>
      </c>
      <c r="Q19">
        <f>I!Q19-A!R20</f>
        <v>-2.1884126236457841E-4</v>
      </c>
      <c r="R19">
        <f>I!R19-A!S20</f>
        <v>-1.497977755308392E-2</v>
      </c>
      <c r="S19">
        <f>I!S19-A!T20</f>
        <v>0.87912916297328103</v>
      </c>
      <c r="T19">
        <f>I!T19-A!U20</f>
        <v>-3.0688427814914491E-5</v>
      </c>
      <c r="U19">
        <f>I!U19-A!V20</f>
        <v>-2.5973345748705117E-4</v>
      </c>
      <c r="V19">
        <f>I!V19-A!W20</f>
        <v>-1.5526071702222043E-4</v>
      </c>
      <c r="W19">
        <f>I!W19-A!X20</f>
        <v>-2.2190923317683879E-4</v>
      </c>
      <c r="X19">
        <f>I!X19-A!Y20</f>
        <v>-1.3057937869258626E-3</v>
      </c>
      <c r="Y19">
        <f>I!Y19-A!Z20</f>
        <v>-1.1257043779800606E-3</v>
      </c>
      <c r="Z19">
        <f>I!Z19-A!AA20</f>
        <v>-1.7135761589403975E-4</v>
      </c>
      <c r="AA19">
        <f>I!AA19-A!AB20</f>
        <v>-2.2793478260869565E-4</v>
      </c>
      <c r="AB19">
        <f>I!AB19-A!AC20</f>
        <v>-2.4594880473873492E-4</v>
      </c>
      <c r="AC19">
        <f>I!AC19-A!AD20</f>
        <v>-5.4074038087835209E-3</v>
      </c>
      <c r="AD19">
        <f>I!AD19-A!AE20</f>
        <v>-2.3019925782510487E-3</v>
      </c>
      <c r="AE19">
        <f>I!AE19-A!AF20</f>
        <v>-1.0567676967124099E-3</v>
      </c>
      <c r="AF19">
        <f>I!AF19-A!AG20</f>
        <v>-3.0391527599486523E-4</v>
      </c>
      <c r="AG19">
        <f>I!AG19-A!AH20</f>
        <v>-1.2964278665877243E-3</v>
      </c>
      <c r="AH19">
        <f>I!AH19-A!AI20</f>
        <v>-3.9835500132661181E-4</v>
      </c>
      <c r="AI19">
        <f>I!AI19-A!AJ20</f>
        <v>-4.432591581148258E-4</v>
      </c>
      <c r="AJ19">
        <f>I!AJ19-A!AK20</f>
        <v>-1.9603584034754275E-4</v>
      </c>
      <c r="AK19">
        <f>I!AK19-A!AL20</f>
        <v>-1.2140861931364724E-3</v>
      </c>
      <c r="AL19">
        <f>I!AL19-A!AM20</f>
        <v>-1.3563119960037109E-3</v>
      </c>
      <c r="AM19">
        <f>I!AM19-A!AN20</f>
        <v>-2.1634615384615381E-3</v>
      </c>
      <c r="AN19">
        <f>I!AN19-A!AO20</f>
        <v>-2.894034917555771E-4</v>
      </c>
      <c r="AO19">
        <f>I!AO19-A!AP20</f>
        <v>-5.9522868063793333E-4</v>
      </c>
      <c r="AP19">
        <f>I!AP19-A!AQ20</f>
        <v>-1.1130161972858603E-4</v>
      </c>
      <c r="AQ19">
        <f>I!AQ19-A!AR20</f>
        <v>-3.4100688468158346E-5</v>
      </c>
      <c r="AR19">
        <f>I!AR19-A!AS20</f>
        <v>-1.5910880176350179E-4</v>
      </c>
      <c r="AS19">
        <f>I!AS19-A!AT20</f>
        <v>-7.0168855534709194E-5</v>
      </c>
      <c r="AT19">
        <f>I!AT19-A!AU20</f>
        <v>-2.1806322127446062E-4</v>
      </c>
      <c r="AU19">
        <f>I!AU19-A!AV20</f>
        <v>-9.563943001443001E-4</v>
      </c>
      <c r="AV19">
        <f>I!AV19-A!AW20</f>
        <v>-1.7126049214434322E-4</v>
      </c>
      <c r="AW19">
        <f>I!AW19-A!AX20</f>
        <v>-3.1579447128224001E-4</v>
      </c>
      <c r="AX19">
        <f>I!AX19-A!AY20</f>
        <v>-3.0774455712191808E-4</v>
      </c>
      <c r="AY19">
        <f>I!AY19-A!AZ20</f>
        <v>-7.5349690437972951E-4</v>
      </c>
      <c r="AZ19">
        <f>I!AZ19-A!BA20</f>
        <v>-1.118437717040487E-3</v>
      </c>
      <c r="BA19">
        <f>I!BA19-A!BB20</f>
        <v>-5.3766759423222877E-4</v>
      </c>
      <c r="BB19">
        <f>I!BB19-A!BC20</f>
        <v>-1.8432104899259603E-3</v>
      </c>
      <c r="BC19">
        <f>I!BC19-A!BD20</f>
        <v>-1.4253019771238557E-3</v>
      </c>
      <c r="BD19">
        <f>I!BD19-A!BE20</f>
        <v>-6.6729589428975926E-4</v>
      </c>
      <c r="BE19">
        <f>I!BE19-A!BF20</f>
        <v>-9.0786586070149775E-5</v>
      </c>
      <c r="BF19">
        <f>I!BF19-A!BG20</f>
        <v>-5.9979871089316682E-5</v>
      </c>
      <c r="BG19">
        <f>I!BG19-A!BH20</f>
        <v>-2.2252325178002082E-5</v>
      </c>
      <c r="BH19">
        <f>I!BH19-A!BI20</f>
        <v>-2.3959288022767838E-4</v>
      </c>
      <c r="BI19">
        <f>I!BI19-A!BJ20</f>
        <v>-1.5224540712179631E-4</v>
      </c>
      <c r="BJ19">
        <f>I!BJ19-A!BK20</f>
        <v>-2.5028874875539326E-3</v>
      </c>
      <c r="BK19">
        <f>I!BK19-A!BL20</f>
        <v>-2.0673462375443821E-4</v>
      </c>
      <c r="BL19">
        <f>I!BL19-A!BM20</f>
        <v>-2.0514940356678872E-4</v>
      </c>
      <c r="BM19">
        <f>I!BM19-A!BN20</f>
        <v>-0.22864214319711704</v>
      </c>
      <c r="BN19">
        <f>I!BN19-A!BO20</f>
        <v>-2.7493820117893133E-3</v>
      </c>
      <c r="BO19">
        <f>I!BO19-A!BP20</f>
        <v>-2.8658958001063269E-3</v>
      </c>
      <c r="BP19">
        <f>I!BP19-A!BQ20</f>
        <v>-2.5782846715328468E-3</v>
      </c>
      <c r="BQ19">
        <f>I!BQ19-A!BR20</f>
        <v>-1.6136986301369864E-3</v>
      </c>
      <c r="BR19">
        <f>I!BR19-A!BS20</f>
        <v>-3.9633929713368101E-3</v>
      </c>
      <c r="BS19">
        <f>I!BS19-A!BT20</f>
        <v>-2.1764586709886549E-3</v>
      </c>
      <c r="BT19">
        <f>I!BT19-A!BU20</f>
        <v>-1.0936746456507674E-3</v>
      </c>
      <c r="BU19">
        <f>I!BU19-A!BV20</f>
        <v>-2.6782307328770716E-4</v>
      </c>
      <c r="BV19">
        <f>I!BV19-A!BW20</f>
        <v>-1.6705485232067509E-4</v>
      </c>
      <c r="BW19">
        <f>I!BW19-A!BX20</f>
        <v>-1.8624974536565492E-3</v>
      </c>
      <c r="BX19">
        <f>I!BX19-A!BY20</f>
        <v>-6.3880858519491891E-3</v>
      </c>
      <c r="BY19">
        <f>I!BY19-A!BZ20</f>
        <v>-1.7961819378702861E-5</v>
      </c>
      <c r="BZ19">
        <f>I!BZ19-A!CA20</f>
        <v>-5.3154489257543348E-6</v>
      </c>
      <c r="CA19">
        <f>I!CA19-A!CB20</f>
        <v>-4.8357664233576641E-6</v>
      </c>
      <c r="CB19">
        <f>I!CB19-A!CC20</f>
        <v>-1.5169473610034529E-3</v>
      </c>
      <c r="CC19">
        <f>I!CC19-A!CD20</f>
        <v>-2.3972131740861383E-3</v>
      </c>
      <c r="CD19">
        <f>I!CD19-A!CE20</f>
        <v>-2.3785757575757573E-3</v>
      </c>
      <c r="CE19">
        <f>I!CE19-A!CF20</f>
        <v>-2.1941181840311589E-3</v>
      </c>
      <c r="CF19">
        <f>I!CF19-A!CG20</f>
        <v>-1.7987653591682419E-3</v>
      </c>
      <c r="CG19">
        <f>I!CG19-A!CH20</f>
        <v>-2.081097197376267E-4</v>
      </c>
      <c r="CH19">
        <f>I!CH19-A!CI20</f>
        <v>-3.139901422650386E-2</v>
      </c>
      <c r="CI19">
        <f>I!CI19-A!CJ20</f>
        <v>-4.7409779460904434E-3</v>
      </c>
      <c r="CJ19">
        <f>I!CJ19-A!CK20</f>
        <v>-4.0345604808414729E-4</v>
      </c>
      <c r="CK19">
        <f>I!CK19-A!CL20</f>
        <v>-1.4963263592470786E-3</v>
      </c>
      <c r="CL19">
        <f>I!CL19-A!CM20</f>
        <v>-3.4133233812278408E-3</v>
      </c>
      <c r="CM19">
        <f>I!CM19-A!CN20</f>
        <v>-1.5421758569299552E-4</v>
      </c>
      <c r="CN19">
        <f>I!CN19-A!CO20</f>
        <v>-4.3761092150170653E-3</v>
      </c>
      <c r="CO19">
        <f>I!CO19-A!CP20</f>
        <v>-3.368023882577328E-4</v>
      </c>
      <c r="CP19">
        <f>I!CP19-A!CQ20</f>
        <v>-3.9828810384632141E-3</v>
      </c>
      <c r="CQ19">
        <f>I!CQ19-A!CR20</f>
        <v>-1.7331485140101542E-3</v>
      </c>
      <c r="CR19">
        <f>I!CR19-A!CS20</f>
        <v>-1.0744152303904326E-3</v>
      </c>
      <c r="CS19">
        <f>I!CS19-A!CT20</f>
        <v>-1.8661124480420037E-3</v>
      </c>
      <c r="CT19">
        <f>I!CT19-A!CU20</f>
        <v>-2.177262689491424E-4</v>
      </c>
      <c r="CU19">
        <f>I!CU19-A!CV20</f>
        <v>-6.990037149611618E-4</v>
      </c>
      <c r="CV19">
        <f>I!CV19-A!CW20</f>
        <v>-3.4805248906477821E-4</v>
      </c>
      <c r="CW19">
        <f>I!CW19-A!CX20</f>
        <v>-3.4648940080872445E-3</v>
      </c>
      <c r="CX19">
        <f>I!CX19-A!CY20</f>
        <v>-1.2300199247288022E-3</v>
      </c>
      <c r="CY19">
        <f>I!CY19-A!CZ20</f>
        <v>-1.8135192004208311E-4</v>
      </c>
      <c r="CZ19">
        <f>I!CZ19-A!DA20</f>
        <v>-1.4784708441915509E-4</v>
      </c>
      <c r="DA19">
        <f>I!DA19-A!DB20</f>
        <v>-2.5852822644622852E-4</v>
      </c>
      <c r="DB19">
        <f>I!DB19-A!DC20</f>
        <v>-1.4038891116329689E-3</v>
      </c>
      <c r="DC19">
        <f>I!DC19-A!DD20</f>
        <v>-1.0501517450682853E-3</v>
      </c>
      <c r="DD19">
        <f>I!DD19-A!DE20</f>
        <v>-8.4358033749082906E-3</v>
      </c>
      <c r="DE19">
        <f>I!DE19-A!DF20</f>
        <v>-3.9579689703808174E-3</v>
      </c>
      <c r="DF19">
        <f>I!DF19-A!DG20</f>
        <v>-8.0769666100735694E-3</v>
      </c>
      <c r="DG19">
        <f>I!DG19-A!DH20</f>
        <v>-7.6256499133448875E-4</v>
      </c>
      <c r="DH19">
        <f>I!DH19-A!DI20</f>
        <v>-3.8832831325301205E-3</v>
      </c>
      <c r="DI19">
        <f>I!DI19-A!DJ20</f>
        <v>-4.2846124905944324E-3</v>
      </c>
      <c r="DJ19">
        <f>I!DJ19-A!DK20</f>
        <v>-2.2459355036150109E-3</v>
      </c>
      <c r="DK19">
        <f>I!DK19-A!DL20</f>
        <v>-9.2855744764141709E-4</v>
      </c>
      <c r="DL19">
        <f>I!DL19-A!DM20</f>
        <v>-5.456255110384301E-4</v>
      </c>
      <c r="DM19">
        <f>I!DM19-A!DN20</f>
        <v>0</v>
      </c>
    </row>
    <row r="20" spans="1:117">
      <c r="A20">
        <f>I!A20-A!B21</f>
        <v>-1.6954990272947001E-2</v>
      </c>
      <c r="B20">
        <f>I!B20-A!C21</f>
        <v>-1.4773843770745742E-2</v>
      </c>
      <c r="C20">
        <f>I!C20-A!D21</f>
        <v>-7.2914584543869843E-2</v>
      </c>
      <c r="D20">
        <f>I!D20-A!E21</f>
        <v>-1.9981120201384518E-5</v>
      </c>
      <c r="E20">
        <f>I!E20-A!F21</f>
        <v>-2.4254290718038533E-2</v>
      </c>
      <c r="F20">
        <f>I!F20-A!G21</f>
        <v>-5.8414281963770011E-4</v>
      </c>
      <c r="G20">
        <f>I!G20-A!H21</f>
        <v>-5.4532959908718426E-4</v>
      </c>
      <c r="H20">
        <f>I!H20-A!I21</f>
        <v>-6.4460637019230762E-4</v>
      </c>
      <c r="I20">
        <f>I!I20-A!J21</f>
        <v>-6.4675665648811394E-4</v>
      </c>
      <c r="J20">
        <f>I!J20-A!K21</f>
        <v>-2.0815519765739385E-3</v>
      </c>
      <c r="K20">
        <f>I!K20-A!L21</f>
        <v>-3.6768962361285891E-3</v>
      </c>
      <c r="L20">
        <f>I!L20-A!M21</f>
        <v>-2.4454936814331343E-3</v>
      </c>
      <c r="M20">
        <f>I!M20-A!N21</f>
        <v>-1.6851098454027666E-3</v>
      </c>
      <c r="N20">
        <f>I!N20-A!O21</f>
        <v>-8.1417010230569551E-4</v>
      </c>
      <c r="O20">
        <f>I!O20-A!P21</f>
        <v>-5.2431834929992629E-4</v>
      </c>
      <c r="P20">
        <f>I!P20-A!Q21</f>
        <v>-1.3063973063973063E-3</v>
      </c>
      <c r="Q20">
        <f>I!Q20-A!R21</f>
        <v>-2.3952896844088556E-3</v>
      </c>
      <c r="R20">
        <f>I!R20-A!S21</f>
        <v>-1.8896753173800697E-3</v>
      </c>
      <c r="S20">
        <f>I!S20-A!T21</f>
        <v>-6.6506268203115118E-4</v>
      </c>
      <c r="T20">
        <f>I!T20-A!U21</f>
        <v>0.94511563503776375</v>
      </c>
      <c r="U20">
        <f>I!U20-A!V21</f>
        <v>-1.1738928010242681E-3</v>
      </c>
      <c r="V20">
        <f>I!V20-A!W21</f>
        <v>-3.0963422994717104E-4</v>
      </c>
      <c r="W20">
        <f>I!W20-A!X21</f>
        <v>-1.1887525872078347E-4</v>
      </c>
      <c r="X20">
        <f>I!X20-A!Y21</f>
        <v>-1.2874499714122356E-3</v>
      </c>
      <c r="Y20">
        <f>I!Y20-A!Z21</f>
        <v>-1.9523190290420462E-3</v>
      </c>
      <c r="Z20">
        <f>I!Z20-A!AA21</f>
        <v>-2.2973923841059601E-2</v>
      </c>
      <c r="AA20">
        <f>I!AA20-A!AB21</f>
        <v>-1.9354347826086953E-3</v>
      </c>
      <c r="AB20">
        <f>I!AB20-A!AC21</f>
        <v>-2.0560397715252803E-3</v>
      </c>
      <c r="AC20">
        <f>I!AC20-A!AD21</f>
        <v>-2.1813058686358336E-4</v>
      </c>
      <c r="AD20">
        <f>I!AD20-A!AE21</f>
        <v>-1.670296869958051E-4</v>
      </c>
      <c r="AE20">
        <f>I!AE20-A!AF21</f>
        <v>-2.7939579425412183E-4</v>
      </c>
      <c r="AF20">
        <f>I!AF20-A!AG21</f>
        <v>-5.8215661103979462E-4</v>
      </c>
      <c r="AG20">
        <f>I!AG20-A!AH21</f>
        <v>-7.6159463193210971E-4</v>
      </c>
      <c r="AH20">
        <f>I!AH20-A!AI21</f>
        <v>-3.1600955160520033E-4</v>
      </c>
      <c r="AI20">
        <f>I!AI20-A!AJ21</f>
        <v>-1.3570864713788912E-3</v>
      </c>
      <c r="AJ20">
        <f>I!AJ20-A!AK21</f>
        <v>-1.0757534618517513E-3</v>
      </c>
      <c r="AK20">
        <f>I!AK20-A!AL21</f>
        <v>-6.883479648842778E-4</v>
      </c>
      <c r="AL20">
        <f>I!AL20-A!AM21</f>
        <v>-1.0591593520302574E-3</v>
      </c>
      <c r="AM20">
        <f>I!AM20-A!AN21</f>
        <v>-3.6294489092996557E-4</v>
      </c>
      <c r="AN20">
        <f>I!AN20-A!AO21</f>
        <v>-2.8831231813773034E-4</v>
      </c>
      <c r="AO20">
        <f>I!AO20-A!AP21</f>
        <v>-3.1019507051535523E-3</v>
      </c>
      <c r="AP20">
        <f>I!AP20-A!AQ21</f>
        <v>-5.373340143003065E-3</v>
      </c>
      <c r="AQ20">
        <f>I!AQ20-A!AR21</f>
        <v>-1.4646084337349397E-3</v>
      </c>
      <c r="AR20">
        <f>I!AR20-A!AS21</f>
        <v>-5.1189576444654388E-3</v>
      </c>
      <c r="AS20">
        <f>I!AS20-A!AT21</f>
        <v>-2.4343339587242028E-3</v>
      </c>
      <c r="AT20">
        <f>I!AT20-A!AU21</f>
        <v>-5.0740592072252887E-3</v>
      </c>
      <c r="AU20">
        <f>I!AU20-A!AV21</f>
        <v>-4.4793470418470422E-3</v>
      </c>
      <c r="AV20">
        <f>I!AV20-A!AW21</f>
        <v>-7.1109118301169389E-3</v>
      </c>
      <c r="AW20">
        <f>I!AW20-A!AX21</f>
        <v>-3.9530094598283693E-3</v>
      </c>
      <c r="AX20">
        <f>I!AX20-A!AY21</f>
        <v>-7.6950915785836006E-3</v>
      </c>
      <c r="AY20">
        <f>I!AY20-A!AZ21</f>
        <v>0</v>
      </c>
      <c r="AZ20">
        <f>I!AZ20-A!BA21</f>
        <v>-7.4468276341054873E-3</v>
      </c>
      <c r="BA20">
        <f>I!BA20-A!BB21</f>
        <v>-5.3147988869213254E-3</v>
      </c>
      <c r="BB20">
        <f>I!BB20-A!BC21</f>
        <v>-1.6571282646385401E-3</v>
      </c>
      <c r="BC20">
        <f>I!BC20-A!BD21</f>
        <v>-1.3152080286853228E-3</v>
      </c>
      <c r="BD20">
        <f>I!BD20-A!BE21</f>
        <v>-2.888721094856064E-2</v>
      </c>
      <c r="BE20">
        <f>I!BE20-A!BF21</f>
        <v>-9.4091556616486358E-3</v>
      </c>
      <c r="BF20">
        <f>I!BF20-A!BG21</f>
        <v>-6.1438167840853118E-2</v>
      </c>
      <c r="BG20">
        <f>I!BG20-A!BH21</f>
        <v>-3.895847444093855E-3</v>
      </c>
      <c r="BH20">
        <f>I!BH20-A!BI21</f>
        <v>-0.17338898268293859</v>
      </c>
      <c r="BI20">
        <f>I!BI20-A!BJ21</f>
        <v>-3.8610229076888182E-3</v>
      </c>
      <c r="BJ20">
        <f>I!BJ20-A!BK21</f>
        <v>-6.0367076003982742E-3</v>
      </c>
      <c r="BK20">
        <f>I!BK20-A!BL21</f>
        <v>-5.3997251173977783E-4</v>
      </c>
      <c r="BL20">
        <f>I!BL20-A!BM21</f>
        <v>-1.0495256092279831E-3</v>
      </c>
      <c r="BM20">
        <f>I!BM20-A!BN21</f>
        <v>-3.6934792955735368E-4</v>
      </c>
      <c r="BN20">
        <f>I!BN20-A!BO21</f>
        <v>-9.9068263928503517E-5</v>
      </c>
      <c r="BO20">
        <f>I!BO20-A!BP21</f>
        <v>-4.961456671982987E-4</v>
      </c>
      <c r="BP20">
        <f>I!BP20-A!BQ21</f>
        <v>-5.5976277372262774E-4</v>
      </c>
      <c r="BQ20">
        <f>I!BQ20-A!BR21</f>
        <v>-4.4450853160298009E-4</v>
      </c>
      <c r="BR20">
        <f>I!BR20-A!BS21</f>
        <v>-3.2055308445480259E-4</v>
      </c>
      <c r="BS20">
        <f>I!BS20-A!BT21</f>
        <v>-2.6438411669367913E-4</v>
      </c>
      <c r="BT20">
        <f>I!BT20-A!BU21</f>
        <v>-9.4145150855731336E-5</v>
      </c>
      <c r="BU20">
        <f>I!BU20-A!BV21</f>
        <v>-5.9505347359577101E-4</v>
      </c>
      <c r="BV20">
        <f>I!BV20-A!BW21</f>
        <v>-1.5446413502109702E-4</v>
      </c>
      <c r="BW20">
        <f>I!BW20-A!BX21</f>
        <v>-1.7753106539009981E-4</v>
      </c>
      <c r="BX20">
        <f>I!BX20-A!BY21</f>
        <v>-1.197912103956782E-3</v>
      </c>
      <c r="BY20">
        <f>I!BY20-A!BZ21</f>
        <v>-9.8708504435597632E-4</v>
      </c>
      <c r="BZ20">
        <f>I!BZ20-A!CA21</f>
        <v>-3.3921751341986798E-4</v>
      </c>
      <c r="CA20">
        <f>I!CA20-A!CB21</f>
        <v>-6.401791639017916E-5</v>
      </c>
      <c r="CB20">
        <f>I!CB20-A!CC21</f>
        <v>-2.4353463462758085E-4</v>
      </c>
      <c r="CC20">
        <f>I!CC20-A!CD21</f>
        <v>-4.7671612981059236E-4</v>
      </c>
      <c r="CD20">
        <f>I!CD20-A!CE21</f>
        <v>-1.3155757575757576E-3</v>
      </c>
      <c r="CE20">
        <f>I!CE20-A!CF21</f>
        <v>-6.829965920155793E-4</v>
      </c>
      <c r="CF20">
        <f>I!CF20-A!CG21</f>
        <v>-6.7048676748582235E-5</v>
      </c>
      <c r="CG20">
        <f>I!CG20-A!CH21</f>
        <v>-1.0387596899224807E-3</v>
      </c>
      <c r="CH20">
        <f>I!CH20-A!CI21</f>
        <v>-6.0339419737873861E-4</v>
      </c>
      <c r="CI20">
        <f>I!CI20-A!CJ21</f>
        <v>-7.513366005791936E-4</v>
      </c>
      <c r="CJ20">
        <f>I!CJ20-A!CK21</f>
        <v>-1.933884297520661E-3</v>
      </c>
      <c r="CK20">
        <f>I!CK20-A!CL21</f>
        <v>-1.1450563291582115E-3</v>
      </c>
      <c r="CL20">
        <f>I!CL20-A!CM21</f>
        <v>-2.7400634446725136E-4</v>
      </c>
      <c r="CM20">
        <f>I!CM20-A!CN21</f>
        <v>-1.6727272727272728E-4</v>
      </c>
      <c r="CN20">
        <f>I!CN20-A!CO21</f>
        <v>-2.8778156996587031E-3</v>
      </c>
      <c r="CO20">
        <f>I!CO20-A!CP21</f>
        <v>-6.9590347458329876E-3</v>
      </c>
      <c r="CP20">
        <f>I!CP20-A!CQ21</f>
        <v>-7.392516443786209E-4</v>
      </c>
      <c r="CQ20">
        <f>I!CQ20-A!CR21</f>
        <v>-1.9486223525163047E-3</v>
      </c>
      <c r="CR20">
        <f>I!CR20-A!CS21</f>
        <v>-4.269499648258881E-3</v>
      </c>
      <c r="CS20">
        <f>I!CS20-A!CT21</f>
        <v>-7.6635309560271281E-4</v>
      </c>
      <c r="CT20">
        <f>I!CT20-A!CU21</f>
        <v>-6.2154847493649029E-4</v>
      </c>
      <c r="CU20">
        <f>I!CU20-A!CV21</f>
        <v>-8.0338849487785662E-4</v>
      </c>
      <c r="CV20">
        <f>I!CV20-A!CW21</f>
        <v>-4.4823995001041448E-4</v>
      </c>
      <c r="CW20">
        <f>I!CW20-A!CX21</f>
        <v>-1.7571376056855776E-3</v>
      </c>
      <c r="CX20">
        <f>I!CX20-A!CY21</f>
        <v>-1.0896612796103609E-3</v>
      </c>
      <c r="CY20">
        <f>I!CY20-A!CZ21</f>
        <v>-2.0309149030874437E-4</v>
      </c>
      <c r="CZ20">
        <f>I!CZ20-A!DA21</f>
        <v>-6.4816984244626681E-4</v>
      </c>
      <c r="DA20">
        <f>I!DA20-A!DB21</f>
        <v>-5.8766223463332587E-4</v>
      </c>
      <c r="DB20">
        <f>I!DB20-A!DC21</f>
        <v>-5.4619394008820655E-4</v>
      </c>
      <c r="DC20">
        <f>I!DC20-A!DD21</f>
        <v>-9.7594840667678299E-4</v>
      </c>
      <c r="DD20">
        <f>I!DD20-A!DE21</f>
        <v>-4.3800440205429196E-4</v>
      </c>
      <c r="DE20">
        <f>I!DE20-A!DF21</f>
        <v>-9.0230371415138692E-4</v>
      </c>
      <c r="DF20">
        <f>I!DF20-A!DG21</f>
        <v>-2.382569326542162E-4</v>
      </c>
      <c r="DG20">
        <f>I!DG20-A!DH21</f>
        <v>-1.3196610822260736E-3</v>
      </c>
      <c r="DH20">
        <f>I!DH20-A!DI21</f>
        <v>-1.6014683734939758E-3</v>
      </c>
      <c r="DI20">
        <f>I!DI20-A!DJ21</f>
        <v>-1.4934161023325808E-3</v>
      </c>
      <c r="DJ20">
        <f>I!DJ20-A!DK21</f>
        <v>-4.6077043724417581E-4</v>
      </c>
      <c r="DK20">
        <f>I!DK20-A!DL21</f>
        <v>-3.2587590526521825E-3</v>
      </c>
      <c r="DL20">
        <f>I!DL20-A!DM21</f>
        <v>-2.4623058053965655E-3</v>
      </c>
      <c r="DM20">
        <f>I!DM20-A!DN21</f>
        <v>0</v>
      </c>
    </row>
    <row r="21" spans="1:117">
      <c r="A21">
        <f>I!A21-A!B22</f>
        <v>-3.602316807168543E-2</v>
      </c>
      <c r="B21">
        <f>I!B21-A!C22</f>
        <v>-1.2170834255366232E-5</v>
      </c>
      <c r="C21">
        <f>I!C21-A!D22</f>
        <v>-9.490606236684099E-6</v>
      </c>
      <c r="D21">
        <f>I!D21-A!E22</f>
        <v>-4.2002307530941897E-4</v>
      </c>
      <c r="E21">
        <f>I!E21-A!F22</f>
        <v>-4.206479859894921E-2</v>
      </c>
      <c r="F21">
        <f>I!F21-A!G22</f>
        <v>-1.0947755316355998E-3</v>
      </c>
      <c r="G21">
        <f>I!G21-A!H22</f>
        <v>-5.5492453710907113E-4</v>
      </c>
      <c r="H21">
        <f>I!H21-A!I22</f>
        <v>-2.9867788461538459E-4</v>
      </c>
      <c r="I21">
        <f>I!I21-A!J22</f>
        <v>-1.3740760823035872E-3</v>
      </c>
      <c r="J21">
        <f>I!J21-A!K22</f>
        <v>-2.3000732064421669E-3</v>
      </c>
      <c r="K21">
        <f>I!K21-A!L22</f>
        <v>-1.204341608511612E-2</v>
      </c>
      <c r="L21">
        <f>I!L21-A!M22</f>
        <v>-3.0374947923899457E-3</v>
      </c>
      <c r="M21">
        <f>I!M21-A!N22</f>
        <v>-1.9031733116354759E-3</v>
      </c>
      <c r="N21">
        <f>I!N21-A!O22</f>
        <v>-3.5047030080928389E-2</v>
      </c>
      <c r="O21">
        <f>I!O21-A!P22</f>
        <v>-7.1849668386145919E-5</v>
      </c>
      <c r="P21">
        <f>I!P21-A!Q22</f>
        <v>-1.6632996632996633E-3</v>
      </c>
      <c r="Q21">
        <f>I!Q21-A!R22</f>
        <v>-3.812152614225153E-3</v>
      </c>
      <c r="R21">
        <f>I!R21-A!S22</f>
        <v>-1.3487810358386698E-2</v>
      </c>
      <c r="S21">
        <f>I!S21-A!T22</f>
        <v>-4.3924275041154872E-3</v>
      </c>
      <c r="T21">
        <f>I!T21-A!U22</f>
        <v>-1.4161385536938971E-3</v>
      </c>
      <c r="U21">
        <f>I!U21-A!V22</f>
        <v>0.85987446895187103</v>
      </c>
      <c r="V21">
        <f>I!V21-A!W22</f>
        <v>-6.8537161753437909E-2</v>
      </c>
      <c r="W21">
        <f>I!W21-A!X22</f>
        <v>-1.8849240244333387E-2</v>
      </c>
      <c r="X21">
        <f>I!X21-A!Y22</f>
        <v>-0.11988431484657901</v>
      </c>
      <c r="Y21">
        <f>I!Y21-A!Z22</f>
        <v>-1.2153879497182489E-2</v>
      </c>
      <c r="Z21">
        <f>I!Z21-A!AA22</f>
        <v>-6.2220095198675489E-3</v>
      </c>
      <c r="AA21">
        <f>I!AA21-A!AB22</f>
        <v>-2.0704673913043477E-2</v>
      </c>
      <c r="AB21">
        <f>I!AB21-A!AC22</f>
        <v>-3.9849375925534161E-3</v>
      </c>
      <c r="AC21">
        <f>I!AC21-A!AD22</f>
        <v>-3.4529731830548003E-3</v>
      </c>
      <c r="AD21">
        <f>I!AD21-A!AE22</f>
        <v>-4.0800258147789606E-3</v>
      </c>
      <c r="AE21">
        <f>I!AE21-A!AF22</f>
        <v>-1.7528877480501529E-3</v>
      </c>
      <c r="AF21">
        <f>I!AF21-A!AG22</f>
        <v>-3.8801668806161746E-2</v>
      </c>
      <c r="AG21">
        <f>I!AG21-A!AH22</f>
        <v>-6.3627392934675351E-3</v>
      </c>
      <c r="AH21">
        <f>I!AH21-A!AI22</f>
        <v>-4.1812151764393738E-3</v>
      </c>
      <c r="AI21">
        <f>I!AI21-A!AJ22</f>
        <v>-3.1343687994708882E-3</v>
      </c>
      <c r="AJ21">
        <f>I!AJ21-A!AK22</f>
        <v>-3.6777083898995389E-3</v>
      </c>
      <c r="AK21">
        <f>I!AK21-A!AL22</f>
        <v>-2.2402234636871511E-3</v>
      </c>
      <c r="AL21">
        <f>I!AL21-A!AM22</f>
        <v>-3.8456433311924638E-3</v>
      </c>
      <c r="AM21">
        <f>I!AM21-A!AN22</f>
        <v>-4.4672789896670496E-3</v>
      </c>
      <c r="AN21">
        <f>I!AN21-A!AO22</f>
        <v>-0.20183442450695116</v>
      </c>
      <c r="AO21">
        <f>I!AO21-A!AP22</f>
        <v>-2.3980492948464482E-3</v>
      </c>
      <c r="AP21">
        <f>I!AP21-A!AQ22</f>
        <v>-5.3772070626003207E-5</v>
      </c>
      <c r="AQ21">
        <f>I!AQ21-A!AR22</f>
        <v>-3.2379518072289153E-5</v>
      </c>
      <c r="AR21">
        <f>I!AR21-A!AS22</f>
        <v>-3.8655329869311921E-5</v>
      </c>
      <c r="AS21">
        <f>I!AS21-A!AT22</f>
        <v>-1.5759849906191367E-5</v>
      </c>
      <c r="AT21">
        <f>I!AT21-A!AU22</f>
        <v>-6.6532865027596583E-5</v>
      </c>
      <c r="AU21">
        <f>I!AU21-A!AV22</f>
        <v>-1.1963383838383838E-4</v>
      </c>
      <c r="AV21">
        <f>I!AV21-A!AW22</f>
        <v>-2.6308917425927253E-4</v>
      </c>
      <c r="AW21">
        <f>I!AW21-A!AX22</f>
        <v>-1.5414653832001993E-4</v>
      </c>
      <c r="AX21">
        <f>I!AX21-A!AY22</f>
        <v>-1.7542333496192668E-4</v>
      </c>
      <c r="AY21">
        <f>I!AY21-A!AZ22</f>
        <v>-7.4485974164946887E-5</v>
      </c>
      <c r="AZ21">
        <f>I!AZ21-A!BA22</f>
        <v>-1.4556522449646605E-4</v>
      </c>
      <c r="BA21">
        <f>I!BA21-A!BB22</f>
        <v>-5.885656463445484E-4</v>
      </c>
      <c r="BB21">
        <f>I!BB21-A!BC22</f>
        <v>-4.2046216545815252E-4</v>
      </c>
      <c r="BC21">
        <f>I!BC21-A!BD22</f>
        <v>-2.3392960878187535E-4</v>
      </c>
      <c r="BD21">
        <f>I!BD21-A!BE22</f>
        <v>-2.2557810287871638E-4</v>
      </c>
      <c r="BE21">
        <f>I!BE21-A!BF22</f>
        <v>-9.4779193778154222E-4</v>
      </c>
      <c r="BF21">
        <f>I!BF21-A!BG22</f>
        <v>-9.4220432985717039E-6</v>
      </c>
      <c r="BG21">
        <f>I!BG21-A!BH22</f>
        <v>-4.4053106019306273E-6</v>
      </c>
      <c r="BH21">
        <f>I!BH21-A!BI22</f>
        <v>-2.0163040856688055E-5</v>
      </c>
      <c r="BI21">
        <f>I!BI21-A!BJ22</f>
        <v>-4.5238905269524463E-4</v>
      </c>
      <c r="BJ21">
        <f>I!BJ21-A!BK22</f>
        <v>-2.4560238964487221E-5</v>
      </c>
      <c r="BK21">
        <f>I!BK21-A!BL22</f>
        <v>-1.2752262054747453E-3</v>
      </c>
      <c r="BL21">
        <f>I!BL21-A!BM22</f>
        <v>-5.7379630723199875E-4</v>
      </c>
      <c r="BM21">
        <f>I!BM21-A!BN22</f>
        <v>-7.2618480995444352E-4</v>
      </c>
      <c r="BN21">
        <f>I!BN21-A!BO22</f>
        <v>-2.0536223616657158E-5</v>
      </c>
      <c r="BO21">
        <f>I!BO21-A!BP22</f>
        <v>-1.4185273790536948E-3</v>
      </c>
      <c r="BP21">
        <f>I!BP21-A!BQ22</f>
        <v>-6.9804744525547449E-3</v>
      </c>
      <c r="BQ21">
        <f>I!BQ21-A!BR22</f>
        <v>-1.997813025714972E-3</v>
      </c>
      <c r="BR21">
        <f>I!BR21-A!BS22</f>
        <v>-1.0528783981582799E-4</v>
      </c>
      <c r="BS21">
        <f>I!BS21-A!BT22</f>
        <v>-3.8003444084278764E-3</v>
      </c>
      <c r="BT21">
        <f>I!BT21-A!BU22</f>
        <v>-1.630741633829324E-4</v>
      </c>
      <c r="BU21">
        <f>I!BU21-A!BV22</f>
        <v>-2.6453239047102275E-4</v>
      </c>
      <c r="BV21">
        <f>I!BV21-A!BW22</f>
        <v>-4.9957805907172995E-6</v>
      </c>
      <c r="BW21">
        <f>I!BW21-A!BX22</f>
        <v>-3.3713587288653487E-5</v>
      </c>
      <c r="BX21">
        <f>I!BX21-A!BY22</f>
        <v>-1.1111111111111112E-4</v>
      </c>
      <c r="BY21">
        <f>I!BY21-A!BZ22</f>
        <v>-1.2026268769004107E-4</v>
      </c>
      <c r="BZ21">
        <f>I!BZ21-A!CA22</f>
        <v>-6.7722756683684854E-5</v>
      </c>
      <c r="CA21">
        <f>I!CA21-A!CB22</f>
        <v>-1.161247511612475E-7</v>
      </c>
      <c r="CB21">
        <f>I!CB21-A!CC22</f>
        <v>-4.8410964695934049E-5</v>
      </c>
      <c r="CC21">
        <f>I!CC21-A!CD22</f>
        <v>-4.3678368922668597E-4</v>
      </c>
      <c r="CD21">
        <f>I!CD21-A!CE22</f>
        <v>-3.5354545454545453E-4</v>
      </c>
      <c r="CE21">
        <f>I!CE21-A!CF22</f>
        <v>-1.4541747809152872E-4</v>
      </c>
      <c r="CF21">
        <f>I!CF21-A!CG22</f>
        <v>-6.2107159735349724E-4</v>
      </c>
      <c r="CG21">
        <f>I!CG21-A!CH22</f>
        <v>-2.248062015503876E-4</v>
      </c>
      <c r="CH21">
        <f>I!CH21-A!CI22</f>
        <v>-1.2165341100033607E-4</v>
      </c>
      <c r="CI21">
        <f>I!CI21-A!CJ22</f>
        <v>-1.3104254845177099E-3</v>
      </c>
      <c r="CJ21">
        <f>I!CJ21-A!CK22</f>
        <v>-4.4365138993238167E-4</v>
      </c>
      <c r="CK21">
        <f>I!CK21-A!CL22</f>
        <v>-1.4892589741795537E-3</v>
      </c>
      <c r="CL21">
        <f>I!CL21-A!CM22</f>
        <v>-9.1658891584250787E-5</v>
      </c>
      <c r="CM21">
        <f>I!CM21-A!CN22</f>
        <v>-4.0417287630402388E-5</v>
      </c>
      <c r="CN21">
        <f>I!CN21-A!CO22</f>
        <v>-1.3929465301478954E-3</v>
      </c>
      <c r="CO21">
        <f>I!CO21-A!CP22</f>
        <v>-5.1211543245708599E-3</v>
      </c>
      <c r="CP21">
        <f>I!CP21-A!CQ22</f>
        <v>-2.150455198850024E-3</v>
      </c>
      <c r="CQ21">
        <f>I!CQ21-A!CR22</f>
        <v>-7.0042274764727137E-4</v>
      </c>
      <c r="CR21">
        <f>I!CR21-A!CS22</f>
        <v>-1.3788251846640873E-4</v>
      </c>
      <c r="CS21">
        <f>I!CS21-A!CT22</f>
        <v>-4.1194486983154671E-4</v>
      </c>
      <c r="CT21">
        <f>I!CT21-A!CU22</f>
        <v>-1.2474471582512827E-4</v>
      </c>
      <c r="CU21">
        <f>I!CU21-A!CV22</f>
        <v>-3.0533040639423617E-4</v>
      </c>
      <c r="CV21">
        <f>I!CV21-A!CW22</f>
        <v>-2.723807540095813E-4</v>
      </c>
      <c r="CW21">
        <f>I!CW21-A!CX22</f>
        <v>-6.4183310868766072E-4</v>
      </c>
      <c r="CX21">
        <f>I!CX21-A!CY22</f>
        <v>-5.8224485277839279E-5</v>
      </c>
      <c r="CY21">
        <f>I!CY21-A!CZ22</f>
        <v>-1.007101525512888E-3</v>
      </c>
      <c r="CZ21">
        <f>I!CZ21-A!DA22</f>
        <v>-1.485165084753867E-4</v>
      </c>
      <c r="DA21">
        <f>I!DA21-A!DB22</f>
        <v>-1.7716497953225649E-4</v>
      </c>
      <c r="DB21">
        <f>I!DB21-A!DC22</f>
        <v>-1.4782251751723085E-4</v>
      </c>
      <c r="DC21">
        <f>I!DC21-A!DD22</f>
        <v>-4.2594840667678301E-4</v>
      </c>
      <c r="DD21">
        <f>I!DD21-A!DE22</f>
        <v>-7.4321349963316205E-4</v>
      </c>
      <c r="DE21">
        <f>I!DE21-A!DF22</f>
        <v>-2.9167842031029625E-4</v>
      </c>
      <c r="DF21">
        <f>I!DF21-A!DG22</f>
        <v>-8.6502546689303905E-4</v>
      </c>
      <c r="DG21">
        <f>I!DG21-A!DH22</f>
        <v>-3.443096476025419E-4</v>
      </c>
      <c r="DH21">
        <f>I!DH21-A!DI22</f>
        <v>-1.197289156626506E-4</v>
      </c>
      <c r="DI21">
        <f>I!DI21-A!DJ22</f>
        <v>-1.2898796087283673E-3</v>
      </c>
      <c r="DJ21">
        <f>I!DJ21-A!DK22</f>
        <v>-3.7343636433189245E-4</v>
      </c>
      <c r="DK21">
        <f>I!DK21-A!DL22</f>
        <v>-4.3296144059502833E-4</v>
      </c>
      <c r="DL21">
        <f>I!DL21-A!DM22</f>
        <v>-2.2526573998364675E-4</v>
      </c>
      <c r="DM21">
        <f>I!DM21-A!DN22</f>
        <v>0</v>
      </c>
    </row>
    <row r="22" spans="1:117">
      <c r="A22">
        <f>I!A22-A!B23</f>
        <v>-2.738740199257207E-3</v>
      </c>
      <c r="B22">
        <f>I!B22-A!C23</f>
        <v>-1.7061296747067933E-4</v>
      </c>
      <c r="C22">
        <f>I!C22-A!D23</f>
        <v>-6.6802246755762152E-4</v>
      </c>
      <c r="D22">
        <f>I!D22-A!E23</f>
        <v>-1.4138871407593876E-4</v>
      </c>
      <c r="E22">
        <f>I!E22-A!F23</f>
        <v>-3.4349211908931698E-2</v>
      </c>
      <c r="F22">
        <f>I!F22-A!G23</f>
        <v>-8.2370700971383572E-3</v>
      </c>
      <c r="G22">
        <f>I!G22-A!H23</f>
        <v>-1.5979720968829418E-3</v>
      </c>
      <c r="H22">
        <f>I!H22-A!I23</f>
        <v>-1.5099158653846154E-3</v>
      </c>
      <c r="I22">
        <f>I!I22-A!J23</f>
        <v>-1.2735795211323878E-2</v>
      </c>
      <c r="J22">
        <f>I!J22-A!K23</f>
        <v>-1.0269765739385065E-2</v>
      </c>
      <c r="K22">
        <f>I!K22-A!L23</f>
        <v>-2.5317583800480496E-2</v>
      </c>
      <c r="L22">
        <f>I!L22-A!M23</f>
        <v>-1.8293431467851687E-2</v>
      </c>
      <c r="M22">
        <f>I!M22-A!N23</f>
        <v>-9.8421480878763228E-3</v>
      </c>
      <c r="N22">
        <f>I!N22-A!O23</f>
        <v>-7.4706520079401428E-2</v>
      </c>
      <c r="O22">
        <f>I!O22-A!P23</f>
        <v>-6.1053795136330137E-4</v>
      </c>
      <c r="P22">
        <f>I!P22-A!Q23</f>
        <v>-5.4276094276094269E-3</v>
      </c>
      <c r="Q22">
        <f>I!Q22-A!R23</f>
        <v>-1.7813471502590675E-2</v>
      </c>
      <c r="R22">
        <f>I!R22-A!S23</f>
        <v>-4.7183125491517805E-2</v>
      </c>
      <c r="S22">
        <f>I!S22-A!T23</f>
        <v>-1.7520704064834747E-2</v>
      </c>
      <c r="T22">
        <f>I!T22-A!U23</f>
        <v>-2.126634256445872E-2</v>
      </c>
      <c r="U22">
        <f>I!U22-A!V23</f>
        <v>-6.3939998836058901E-2</v>
      </c>
      <c r="V22">
        <f>I!V22-A!W23</f>
        <v>0.79824704601363061</v>
      </c>
      <c r="W22">
        <f>I!W22-A!X23</f>
        <v>-2.1851108082184871E-2</v>
      </c>
      <c r="X22">
        <f>I!X22-A!Y23</f>
        <v>-5.672284162378502E-2</v>
      </c>
      <c r="Y22">
        <f>I!Y22-A!Z23</f>
        <v>-3.4472041612483746E-2</v>
      </c>
      <c r="Z22">
        <f>I!Z22-A!AA23</f>
        <v>-2.839440190397351E-2</v>
      </c>
      <c r="AA22">
        <f>I!AA22-A!AB23</f>
        <v>-1.5588043478260869E-2</v>
      </c>
      <c r="AB22">
        <f>I!AB22-A!AC23</f>
        <v>-1.0839200338481066E-2</v>
      </c>
      <c r="AC22">
        <f>I!AC22-A!AD23</f>
        <v>-7.658083948698019E-3</v>
      </c>
      <c r="AD22">
        <f>I!AD22-A!AE23</f>
        <v>-6.7534285253307525E-3</v>
      </c>
      <c r="AE22">
        <f>I!AE22-A!AF23</f>
        <v>-2.3386316516931581E-3</v>
      </c>
      <c r="AF22">
        <f>I!AF22-A!AG23</f>
        <v>-1.6444480102695763E-2</v>
      </c>
      <c r="AG22">
        <f>I!AG22-A!AH23</f>
        <v>-1.0961910400631537E-2</v>
      </c>
      <c r="AH22">
        <f>I!AH22-A!AI23</f>
        <v>-7.769732024409658E-3</v>
      </c>
      <c r="AI22">
        <f>I!AI22-A!AJ23</f>
        <v>-3.9394294979838282E-3</v>
      </c>
      <c r="AJ22">
        <f>I!AJ22-A!AK23</f>
        <v>-8.4401303285365197E-3</v>
      </c>
      <c r="AK22">
        <f>I!AK22-A!AL23</f>
        <v>-1.7985035913806863E-2</v>
      </c>
      <c r="AL22">
        <f>I!AL22-A!AM23</f>
        <v>-1.6983443944908298E-2</v>
      </c>
      <c r="AM22">
        <f>I!AM22-A!AN23</f>
        <v>-8.3363949483352476E-3</v>
      </c>
      <c r="AN22">
        <f>I!AN22-A!AO23</f>
        <v>-2.8602772389266083E-2</v>
      </c>
      <c r="AO22">
        <f>I!AO22-A!AP23</f>
        <v>-6.554962435745354E-3</v>
      </c>
      <c r="AP22">
        <f>I!AP22-A!AQ23</f>
        <v>-4.5403472931562826E-4</v>
      </c>
      <c r="AQ22">
        <f>I!AQ22-A!AR23</f>
        <v>-3.2799053356282273E-4</v>
      </c>
      <c r="AR22">
        <f>I!AR22-A!AS23</f>
        <v>-2.4082821602897182E-4</v>
      </c>
      <c r="AS22">
        <f>I!AS22-A!AT23</f>
        <v>-9.1557223264540337E-5</v>
      </c>
      <c r="AT22">
        <f>I!AT22-A!AU23</f>
        <v>-1.3656798795785247E-3</v>
      </c>
      <c r="AU22">
        <f>I!AU22-A!AV23</f>
        <v>-2.0838293650793649E-3</v>
      </c>
      <c r="AV22">
        <f>I!AV22-A!AW23</f>
        <v>-2.789999282588421E-3</v>
      </c>
      <c r="AW22">
        <f>I!AW22-A!AX23</f>
        <v>-6.5524444813711404E-4</v>
      </c>
      <c r="AX22">
        <f>I!AX22-A!AY23</f>
        <v>-3.2036655266513337E-3</v>
      </c>
      <c r="AY22">
        <f>I!AY22-A!AZ23</f>
        <v>-1.6528280975311473E-2</v>
      </c>
      <c r="AZ22">
        <f>I!AZ22-A!BA23</f>
        <v>-5.3143767618580716E-4</v>
      </c>
      <c r="BA22">
        <f>I!BA22-A!BB23</f>
        <v>-2.3996458386035921E-3</v>
      </c>
      <c r="BB22">
        <f>I!BB22-A!BC23</f>
        <v>-1.2080230978496903E-3</v>
      </c>
      <c r="BC22">
        <f>I!BC22-A!BD23</f>
        <v>-5.4085455018929908E-4</v>
      </c>
      <c r="BD22">
        <f>I!BD22-A!BE23</f>
        <v>-7.1153846153846148E-4</v>
      </c>
      <c r="BE22">
        <f>I!BE22-A!BF23</f>
        <v>-2.8789897200939434E-3</v>
      </c>
      <c r="BF22">
        <f>I!BF22-A!BG23</f>
        <v>-1.0971112871795969E-3</v>
      </c>
      <c r="BG22">
        <f>I!BG22-A!BH23</f>
        <v>-1.4247325150468888E-4</v>
      </c>
      <c r="BH22">
        <f>I!BH22-A!BI23</f>
        <v>-5.7160773720515176E-5</v>
      </c>
      <c r="BI22">
        <f>I!BI22-A!BJ23</f>
        <v>-4.0294473425568915E-4</v>
      </c>
      <c r="BJ22">
        <f>I!BJ22-A!BK23</f>
        <v>-1.4822436110189182E-4</v>
      </c>
      <c r="BK22">
        <f>I!BK22-A!BL23</f>
        <v>-2.1596037109151301E-3</v>
      </c>
      <c r="BL22">
        <f>I!BL22-A!BM23</f>
        <v>-3.349612219991339E-3</v>
      </c>
      <c r="BM22">
        <f>I!BM22-A!BN23</f>
        <v>-1.8583667641259263E-3</v>
      </c>
      <c r="BN22">
        <f>I!BN22-A!BO23</f>
        <v>-1.4451416619129111E-4</v>
      </c>
      <c r="BO22">
        <f>I!BO22-A!BP23</f>
        <v>-5.0921052631578943E-3</v>
      </c>
      <c r="BP22">
        <f>I!BP22-A!BQ23</f>
        <v>-3.5031021897810218E-3</v>
      </c>
      <c r="BQ22">
        <f>I!BQ22-A!BR23</f>
        <v>-3.8637346791636632E-4</v>
      </c>
      <c r="BR22">
        <f>I!BR22-A!BS23</f>
        <v>-2.9989057681649591E-4</v>
      </c>
      <c r="BS22">
        <f>I!BS22-A!BT23</f>
        <v>-6.1679497568881689E-4</v>
      </c>
      <c r="BT22">
        <f>I!BT22-A!BU23</f>
        <v>-1.1868493795212609E-4</v>
      </c>
      <c r="BU22">
        <f>I!BU22-A!BV23</f>
        <v>-1.1072797605503143E-4</v>
      </c>
      <c r="BV22">
        <f>I!BV22-A!BW23</f>
        <v>-2.3831223628691983E-5</v>
      </c>
      <c r="BW22">
        <f>I!BW22-A!BX23</f>
        <v>-1.2151150947239764E-4</v>
      </c>
      <c r="BX22">
        <f>I!BX22-A!BY23</f>
        <v>-1.0454080887720835E-4</v>
      </c>
      <c r="BY22">
        <f>I!BY22-A!BZ23</f>
        <v>-3.2632205886962788E-5</v>
      </c>
      <c r="BZ22">
        <f>I!BZ22-A!CA23</f>
        <v>-2.8874043547307497E-6</v>
      </c>
      <c r="CA22">
        <f>I!CA22-A!CB23</f>
        <v>-3.8984737889847377E-7</v>
      </c>
      <c r="CB22">
        <f>I!CB22-A!CC23</f>
        <v>-1.0661686984708618E-4</v>
      </c>
      <c r="CC22">
        <f>I!CC22-A!CD23</f>
        <v>-2.7234889612739777E-4</v>
      </c>
      <c r="CD22">
        <f>I!CD22-A!CE23</f>
        <v>-2.5560606060606061E-4</v>
      </c>
      <c r="CE22">
        <f>I!CE22-A!CF23</f>
        <v>-3.5201131937682571E-4</v>
      </c>
      <c r="CF22">
        <f>I!CF22-A!CG23</f>
        <v>-1.2702209357277883E-2</v>
      </c>
      <c r="CG22">
        <f>I!CG22-A!CH23</f>
        <v>-1.607036374478235E-4</v>
      </c>
      <c r="CH22">
        <f>I!CH22-A!CI23</f>
        <v>-1.5996415369104962E-4</v>
      </c>
      <c r="CI22">
        <f>I!CI22-A!CJ23</f>
        <v>-2.8675651592782357E-4</v>
      </c>
      <c r="CJ22">
        <f>I!CJ22-A!CK23</f>
        <v>-1.2854244928625096E-2</v>
      </c>
      <c r="CK22">
        <f>I!CK22-A!CL23</f>
        <v>-5.2365124903785596E-4</v>
      </c>
      <c r="CL22">
        <f>I!CL22-A!CM23</f>
        <v>-7.7708527710393729E-4</v>
      </c>
      <c r="CM22">
        <f>I!CM22-A!CN23</f>
        <v>-3.8211624441132635E-5</v>
      </c>
      <c r="CN22">
        <f>I!CN22-A!CO23</f>
        <v>-2.7053469852104662E-4</v>
      </c>
      <c r="CO22">
        <f>I!CO22-A!CP23</f>
        <v>-2.3691475246703706E-2</v>
      </c>
      <c r="CP22">
        <f>I!CP22-A!CQ23</f>
        <v>-4.7284052794354655E-4</v>
      </c>
      <c r="CQ22">
        <f>I!CQ22-A!CR23</f>
        <v>-7.0711448176236915E-4</v>
      </c>
      <c r="CR22">
        <f>I!CR22-A!CS23</f>
        <v>-2.6989535701723536E-4</v>
      </c>
      <c r="CS22">
        <f>I!CS22-A!CT23</f>
        <v>-1.0892583679719973E-3</v>
      </c>
      <c r="CT22">
        <f>I!CT22-A!CU23</f>
        <v>-3.1085725671210589E-4</v>
      </c>
      <c r="CU22">
        <f>I!CU22-A!CV23</f>
        <v>-1.4297816053135202E-3</v>
      </c>
      <c r="CV22">
        <f>I!CV22-A!CW23</f>
        <v>-1.6357425536346593E-3</v>
      </c>
      <c r="CW22">
        <f>I!CW22-A!CX23</f>
        <v>-1.6979536821467957E-3</v>
      </c>
      <c r="CX22">
        <f>I!CX22-A!CY23</f>
        <v>-2.5060881115784818E-4</v>
      </c>
      <c r="CY22">
        <f>I!CY22-A!CZ23</f>
        <v>-2.4290757900700035E-3</v>
      </c>
      <c r="CZ22">
        <f>I!CZ22-A!DA23</f>
        <v>-2.7384464580295022E-3</v>
      </c>
      <c r="DA22">
        <f>I!DA22-A!DB23</f>
        <v>-1.0632437406784502E-3</v>
      </c>
      <c r="DB22">
        <f>I!DB22-A!DC23</f>
        <v>-9.8925100712144646E-4</v>
      </c>
      <c r="DC22">
        <f>I!DC22-A!DD23</f>
        <v>-1.6990136570561457E-3</v>
      </c>
      <c r="DD22">
        <f>I!DD22-A!DE23</f>
        <v>-3.0154071900220103E-4</v>
      </c>
      <c r="DE22">
        <f>I!DE22-A!DF23</f>
        <v>-1.7285378467324869E-3</v>
      </c>
      <c r="DF22">
        <f>I!DF22-A!DG23</f>
        <v>-3.2215619694397283E-4</v>
      </c>
      <c r="DG22">
        <f>I!DG22-A!DH23</f>
        <v>-9.1719622568842672E-4</v>
      </c>
      <c r="DH22">
        <f>I!DH22-A!DI23</f>
        <v>-6.8524096385542163E-4</v>
      </c>
      <c r="DI22">
        <f>I!DI22-A!DJ23</f>
        <v>-4.9635063957863051E-3</v>
      </c>
      <c r="DJ22">
        <f>I!DJ22-A!DK23</f>
        <v>-6.7671473929842014E-4</v>
      </c>
      <c r="DK22">
        <f>I!DK22-A!DL23</f>
        <v>-1.1726365237815619E-3</v>
      </c>
      <c r="DL22">
        <f>I!DL22-A!DM23</f>
        <v>-3.2167375306623058E-2</v>
      </c>
      <c r="DM22">
        <f>I!DM22-A!DN23</f>
        <v>0</v>
      </c>
    </row>
    <row r="23" spans="1:117">
      <c r="A23">
        <f>I!A23-A!B24</f>
        <v>-8.479587926663916E-3</v>
      </c>
      <c r="B23">
        <f>I!B23-A!C24</f>
        <v>-3.784023013941137E-5</v>
      </c>
      <c r="C23">
        <f>I!C23-A!D24</f>
        <v>-3.1938795274065468E-4</v>
      </c>
      <c r="D23">
        <f>I!D23-A!E24</f>
        <v>-2.0453115166771554E-6</v>
      </c>
      <c r="E23">
        <f>I!E23-A!F24</f>
        <v>-4.6970227670753065E-4</v>
      </c>
      <c r="F23">
        <f>I!F23-A!G24</f>
        <v>-7.2302441585718035E-4</v>
      </c>
      <c r="G23">
        <f>I!G23-A!H24</f>
        <v>-5.1327731964109747E-4</v>
      </c>
      <c r="H23">
        <f>I!H23-A!I24</f>
        <v>-5.4552283653846155E-4</v>
      </c>
      <c r="I23">
        <f>I!I23-A!J24</f>
        <v>-4.4427955823178567E-4</v>
      </c>
      <c r="J23">
        <f>I!J23-A!K24</f>
        <v>-7.3059297218155206E-3</v>
      </c>
      <c r="K23">
        <f>I!K23-A!L24</f>
        <v>-2.4045103535064637E-2</v>
      </c>
      <c r="L23">
        <f>I!L23-A!M24</f>
        <v>-4.8400222191362302E-3</v>
      </c>
      <c r="M23">
        <f>I!M23-A!N24</f>
        <v>-2.7697314890154597E-3</v>
      </c>
      <c r="N23">
        <f>I!N23-A!O24</f>
        <v>-2.5307680561917848E-3</v>
      </c>
      <c r="O23">
        <f>I!O23-A!P24</f>
        <v>-1.0795873249815771E-4</v>
      </c>
      <c r="P23">
        <f>I!P23-A!Q24</f>
        <v>-2.9629629629629629E-4</v>
      </c>
      <c r="Q23">
        <f>I!Q23-A!R24</f>
        <v>-4.3937823834196886E-4</v>
      </c>
      <c r="R23">
        <f>I!R23-A!S24</f>
        <v>-1.1916638579934839E-3</v>
      </c>
      <c r="S23">
        <f>I!S23-A!T24</f>
        <v>-2.4839812587058377E-3</v>
      </c>
      <c r="T23">
        <f>I!T23-A!U24</f>
        <v>-5.5560378505078568E-5</v>
      </c>
      <c r="U23">
        <f>I!U23-A!V24</f>
        <v>-2.947273467962521E-3</v>
      </c>
      <c r="V23">
        <f>I!V23-A!W24</f>
        <v>-1.080542001048514E-2</v>
      </c>
      <c r="W23">
        <f>I!W23-A!X24</f>
        <v>0.9496902115200162</v>
      </c>
      <c r="X23">
        <f>I!X23-A!Y24</f>
        <v>-4.0548885077186965E-3</v>
      </c>
      <c r="Y23">
        <f>I!Y23-A!Z24</f>
        <v>-4.9371478110099695E-4</v>
      </c>
      <c r="Z23">
        <f>I!Z23-A!AA24</f>
        <v>-5.6860513245033111E-4</v>
      </c>
      <c r="AA23">
        <f>I!AA23-A!AB24</f>
        <v>-1.2326086956521739E-4</v>
      </c>
      <c r="AB23">
        <f>I!AB23-A!AC24</f>
        <v>-6.9708060080389252E-4</v>
      </c>
      <c r="AC23">
        <f>I!AC23-A!AD24</f>
        <v>-2.581616789739603E-4</v>
      </c>
      <c r="AD23">
        <f>I!AD23-A!AE24</f>
        <v>-5.3315989028718943E-3</v>
      </c>
      <c r="AE23">
        <f>I!AE23-A!AF24</f>
        <v>-3.9302991410800672E-4</v>
      </c>
      <c r="AF23">
        <f>I!AF23-A!AG24</f>
        <v>-6.8581514762516046E-4</v>
      </c>
      <c r="AG23">
        <f>I!AG23-A!AH24</f>
        <v>-2.2360371028221828E-4</v>
      </c>
      <c r="AH23">
        <f>I!AH23-A!AI24</f>
        <v>-3.661554789068719E-4</v>
      </c>
      <c r="AI23">
        <f>I!AI23-A!AJ24</f>
        <v>-3.8051247039747396E-4</v>
      </c>
      <c r="AJ23">
        <f>I!AJ23-A!AK24</f>
        <v>-1.2652728753733368E-4</v>
      </c>
      <c r="AK23">
        <f>I!AK23-A!AL24</f>
        <v>-1.4664804469273742E-4</v>
      </c>
      <c r="AL23">
        <f>I!AL23-A!AM24</f>
        <v>-7.884821237422394E-4</v>
      </c>
      <c r="AM23">
        <f>I!AM23-A!AN24</f>
        <v>-2.8720292766934555E-2</v>
      </c>
      <c r="AN23">
        <f>I!AN23-A!AO24</f>
        <v>-7.2946572906563206E-3</v>
      </c>
      <c r="AO23">
        <f>I!AO23-A!AP24</f>
        <v>-4.7271648873072362E-4</v>
      </c>
      <c r="AP23">
        <f>I!AP23-A!AQ24</f>
        <v>-1.0393258426966293E-4</v>
      </c>
      <c r="AQ23">
        <f>I!AQ23-A!AR24</f>
        <v>-9.175989672977625E-5</v>
      </c>
      <c r="AR23">
        <f>I!AR23-A!AS24</f>
        <v>-1.0439300897496457E-4</v>
      </c>
      <c r="AS23">
        <f>I!AS23-A!AT24</f>
        <v>-4.8030018761726079E-5</v>
      </c>
      <c r="AT23">
        <f>I!AT23-A!AU24</f>
        <v>-1.2634219769192172E-4</v>
      </c>
      <c r="AU23">
        <f>I!AU23-A!AV24</f>
        <v>-2.656926406926407E-4</v>
      </c>
      <c r="AV23">
        <f>I!AV23-A!AW24</f>
        <v>-1.6916565033359638E-5</v>
      </c>
      <c r="AW23">
        <f>I!AW23-A!AX24</f>
        <v>-4.3204234964570156E-6</v>
      </c>
      <c r="AX23">
        <f>I!AX23-A!AY24</f>
        <v>-1.1296876675762958E-5</v>
      </c>
      <c r="AY23">
        <f>I!AY23-A!AZ24</f>
        <v>-1.4866620805625622E-5</v>
      </c>
      <c r="AZ23">
        <f>I!AZ23-A!BA24</f>
        <v>-2.85655921885852E-4</v>
      </c>
      <c r="BA23">
        <f>I!BA23-A!BB24</f>
        <v>-6.9314444725524928E-5</v>
      </c>
      <c r="BB23">
        <f>I!BB23-A!BC24</f>
        <v>-1.0521890493678319E-3</v>
      </c>
      <c r="BC23">
        <f>I!BC23-A!BD24</f>
        <v>-4.4746699785661346E-4</v>
      </c>
      <c r="BD23">
        <f>I!BD23-A!BE24</f>
        <v>-4.2944785276073619E-5</v>
      </c>
      <c r="BE23">
        <f>I!BE23-A!BF24</f>
        <v>-6.6684634043044698E-5</v>
      </c>
      <c r="BF23">
        <f>I!BF23-A!BG24</f>
        <v>-2.905843808218592E-5</v>
      </c>
      <c r="BG23">
        <f>I!BG23-A!BH24</f>
        <v>-1.3695009333751838E-5</v>
      </c>
      <c r="BH23">
        <f>I!BH23-A!BI24</f>
        <v>-1.4953451353046162E-6</v>
      </c>
      <c r="BI23">
        <f>I!BI23-A!BJ24</f>
        <v>-1.205110758297422E-4</v>
      </c>
      <c r="BJ23">
        <f>I!BJ23-A!BK24</f>
        <v>-6.0404912047792893E-5</v>
      </c>
      <c r="BK23">
        <f>I!BK23-A!BL24</f>
        <v>-1.9957049593402817E-3</v>
      </c>
      <c r="BL23">
        <f>I!BL23-A!BM24</f>
        <v>-1.1484980906263534E-3</v>
      </c>
      <c r="BM23">
        <f>I!BM23-A!BN24</f>
        <v>-3.4133405861154552E-4</v>
      </c>
      <c r="BN23">
        <f>I!BN23-A!BO24</f>
        <v>-6.0848069975280464E-5</v>
      </c>
      <c r="BO23">
        <f>I!BO23-A!BP24</f>
        <v>-1.9687666135034558E-3</v>
      </c>
      <c r="BP23">
        <f>I!BP23-A!BQ24</f>
        <v>-1.0455109489051095E-2</v>
      </c>
      <c r="BQ23">
        <f>I!BQ23-A!BR24</f>
        <v>-2.8903148281663061E-3</v>
      </c>
      <c r="BR23">
        <f>I!BR23-A!BS24</f>
        <v>-2.6480410407992154E-4</v>
      </c>
      <c r="BS23">
        <f>I!BS23-A!BT24</f>
        <v>-5.512560777957861E-3</v>
      </c>
      <c r="BT23">
        <f>I!BT23-A!BU24</f>
        <v>-2.303711109804152E-4</v>
      </c>
      <c r="BU23">
        <f>I!BU23-A!BV24</f>
        <v>-3.7678318251037091E-4</v>
      </c>
      <c r="BV23">
        <f>I!BV23-A!BW24</f>
        <v>-1.360337552742616E-5</v>
      </c>
      <c r="BW23">
        <f>I!BW23-A!BX24</f>
        <v>-7.3130983907109391E-5</v>
      </c>
      <c r="BX23">
        <f>I!BX23-A!BY24</f>
        <v>-1.8082931814863482E-4</v>
      </c>
      <c r="BY23">
        <f>I!BY23-A!BZ24</f>
        <v>-5.4637785649352682E-5</v>
      </c>
      <c r="BZ23">
        <f>I!BZ23-A!CA24</f>
        <v>-4.2129854448571392E-6</v>
      </c>
      <c r="CA23">
        <f>I!CA23-A!CB24</f>
        <v>-2.1566025215660255E-7</v>
      </c>
      <c r="CB23">
        <f>I!CB23-A!CC24</f>
        <v>-1.1331125361144388E-4</v>
      </c>
      <c r="CC23">
        <f>I!CC23-A!CD24</f>
        <v>-7.3591506816262514E-4</v>
      </c>
      <c r="CD23">
        <f>I!CD23-A!CE24</f>
        <v>-5.49969696969697E-4</v>
      </c>
      <c r="CE23">
        <f>I!CE23-A!CF24</f>
        <v>-3.4437378286270688E-4</v>
      </c>
      <c r="CF23">
        <f>I!CF23-A!CG24</f>
        <v>-3.5362033317580338E-2</v>
      </c>
      <c r="CG23">
        <f>I!CG23-A!CH24</f>
        <v>-4.1425163983303519E-3</v>
      </c>
      <c r="CH23">
        <f>I!CH23-A!CI24</f>
        <v>-2.4717150218438449E-4</v>
      </c>
      <c r="CI23">
        <f>I!CI23-A!CJ24</f>
        <v>-2.0405435509022053E-4</v>
      </c>
      <c r="CJ23">
        <f>I!CJ23-A!CK24</f>
        <v>-0.13090045078888055</v>
      </c>
      <c r="CK23">
        <f>I!CK23-A!CL24</f>
        <v>-2.302952907424253E-3</v>
      </c>
      <c r="CL23">
        <f>I!CL23-A!CM24</f>
        <v>-2.1925732412763575E-4</v>
      </c>
      <c r="CM23">
        <f>I!CM23-A!CN24</f>
        <v>-6.4262295081967218E-5</v>
      </c>
      <c r="CN23">
        <f>I!CN23-A!CO24</f>
        <v>-2.168373151308305E-4</v>
      </c>
      <c r="CO23">
        <f>I!CO23-A!CP24</f>
        <v>-2.3617215357824031E-4</v>
      </c>
      <c r="CP23">
        <f>I!CP23-A!CQ24</f>
        <v>-1.4330269634534128E-3</v>
      </c>
      <c r="CQ23">
        <f>I!CQ23-A!CR24</f>
        <v>-2.9545918042189791E-3</v>
      </c>
      <c r="CR23">
        <f>I!CR23-A!CS24</f>
        <v>-9.1089957791065778E-3</v>
      </c>
      <c r="CS23">
        <f>I!CS23-A!CT24</f>
        <v>-1.7144607306935029E-2</v>
      </c>
      <c r="CT23">
        <f>I!CT23-A!CU24</f>
        <v>-1.4010825709399439E-3</v>
      </c>
      <c r="CU23">
        <f>I!CU23-A!CV24</f>
        <v>-3.6506810762129915E-3</v>
      </c>
      <c r="CV23">
        <f>I!CV23-A!CW24</f>
        <v>-3.2400333263903356E-3</v>
      </c>
      <c r="CW23">
        <f>I!CW23-A!CX24</f>
        <v>-4.9735326553118492E-3</v>
      </c>
      <c r="CX23">
        <f>I!CX23-A!CY24</f>
        <v>-1.7555899933584235E-4</v>
      </c>
      <c r="CY23">
        <f>I!CY23-A!CZ24</f>
        <v>-7.4212570307125816E-2</v>
      </c>
      <c r="CZ23">
        <f>I!CZ23-A!DA24</f>
        <v>-2.6229492911277408E-2</v>
      </c>
      <c r="DA23">
        <f>I!DA23-A!DB24</f>
        <v>-4.2516866055278775E-2</v>
      </c>
      <c r="DB23">
        <f>I!DB23-A!DC24</f>
        <v>-2.1360138992305784E-3</v>
      </c>
      <c r="DC23">
        <f>I!DC23-A!DD24</f>
        <v>-7.7587253414264032E-4</v>
      </c>
      <c r="DD23">
        <f>I!DD23-A!DE24</f>
        <v>-5.2164343360234784E-4</v>
      </c>
      <c r="DE23">
        <f>I!DE23-A!DF24</f>
        <v>-1.5881523272214386E-4</v>
      </c>
      <c r="DF23">
        <f>I!DF23-A!DG24</f>
        <v>-7.5325410299943404E-4</v>
      </c>
      <c r="DG23">
        <f>I!DG23-A!DH24</f>
        <v>-5.3148469093009822E-4</v>
      </c>
      <c r="DH23">
        <f>I!DH23-A!DI24</f>
        <v>-2.0030120481927713E-4</v>
      </c>
      <c r="DI23">
        <f>I!DI23-A!DJ24</f>
        <v>-1.3952219714070731E-3</v>
      </c>
      <c r="DJ23">
        <f>I!DJ23-A!DK24</f>
        <v>-8.3776443135304699E-4</v>
      </c>
      <c r="DK23">
        <f>I!DK23-A!DL24</f>
        <v>-4.1651986690154622E-4</v>
      </c>
      <c r="DL23">
        <f>I!DL23-A!DM24</f>
        <v>-4.0262469337694192E-3</v>
      </c>
      <c r="DM23">
        <f>I!DM23-A!DN24</f>
        <v>0</v>
      </c>
    </row>
    <row r="24" spans="1:117">
      <c r="A24">
        <f>I!A24-A!B25</f>
        <v>-2.0865118198431882E-3</v>
      </c>
      <c r="B24">
        <f>I!B24-A!C25</f>
        <v>-1.3226377517149813E-3</v>
      </c>
      <c r="C24">
        <f>I!C24-A!D25</f>
        <v>-3.3228742978888243E-3</v>
      </c>
      <c r="D24">
        <f>I!D24-A!E25</f>
        <v>-1.0684392699811202E-3</v>
      </c>
      <c r="E24">
        <f>I!E24-A!F25</f>
        <v>-1.6123292469352016E-2</v>
      </c>
      <c r="F24">
        <f>I!F24-A!G25</f>
        <v>-8.0349173011289054E-4</v>
      </c>
      <c r="G24">
        <f>I!G24-A!H25</f>
        <v>-9.9067735075981534E-3</v>
      </c>
      <c r="H24">
        <f>I!H24-A!I25</f>
        <v>-1.1390024038461538E-2</v>
      </c>
      <c r="I24">
        <f>I!I24-A!J25</f>
        <v>-2.8488770297651324E-2</v>
      </c>
      <c r="J24">
        <f>I!J24-A!K25</f>
        <v>-1.2650146412884334E-2</v>
      </c>
      <c r="K24">
        <f>I!K24-A!L25</f>
        <v>-1.3129104221484954E-2</v>
      </c>
      <c r="L24">
        <f>I!L24-A!M25</f>
        <v>-2.500874878489099E-2</v>
      </c>
      <c r="M24">
        <f>I!M24-A!N25</f>
        <v>-8.1310008136696501E-3</v>
      </c>
      <c r="N24">
        <f>I!N24-A!O25</f>
        <v>-2.6374561001679647E-2</v>
      </c>
      <c r="O24">
        <f>I!O24-A!P25</f>
        <v>-1.2044952100221076E-2</v>
      </c>
      <c r="P24">
        <f>I!P24-A!Q25</f>
        <v>-8.8013468013468012E-3</v>
      </c>
      <c r="Q24">
        <f>I!Q24-A!R25</f>
        <v>-1.1191992463495054E-2</v>
      </c>
      <c r="R24">
        <f>I!R24-A!S25</f>
        <v>-3.175991461633524E-2</v>
      </c>
      <c r="S24">
        <f>I!S24-A!T25</f>
        <v>-1.4915031024439661E-2</v>
      </c>
      <c r="T24">
        <f>I!T24-A!U25</f>
        <v>-8.2029690077263647E-4</v>
      </c>
      <c r="U24">
        <f>I!U24-A!V25</f>
        <v>-1.3358319269044986E-2</v>
      </c>
      <c r="V24">
        <f>I!V24-A!W25</f>
        <v>-2.3420494414646935E-2</v>
      </c>
      <c r="W24">
        <f>I!W24-A!X25</f>
        <v>-7.2362663435811998E-3</v>
      </c>
      <c r="X24">
        <f>I!X24-A!Y25</f>
        <v>0.90027477606251194</v>
      </c>
      <c r="Y24">
        <f>I!Y24-A!Z25</f>
        <v>-1.2848287819679236E-2</v>
      </c>
      <c r="Z24">
        <f>I!Z24-A!AA25</f>
        <v>-1.1647557947019868E-2</v>
      </c>
      <c r="AA24">
        <f>I!AA24-A!AB25</f>
        <v>-2.0030652173913043E-2</v>
      </c>
      <c r="AB24">
        <f>I!AB24-A!AC25</f>
        <v>-1.2674127353501163E-2</v>
      </c>
      <c r="AC24">
        <f>I!AC24-A!AD25</f>
        <v>-2.28174310143801E-2</v>
      </c>
      <c r="AD24">
        <f>I!AD24-A!AE25</f>
        <v>-1.8065626008389804E-2</v>
      </c>
      <c r="AE24">
        <f>I!AE24-A!AF25</f>
        <v>-8.9667291934050746E-3</v>
      </c>
      <c r="AF24">
        <f>I!AF24-A!AG25</f>
        <v>-1.705744544287548E-2</v>
      </c>
      <c r="AG24">
        <f>I!AG24-A!AH25</f>
        <v>-2.4126110124333924E-2</v>
      </c>
      <c r="AH24">
        <f>I!AH24-A!AI25</f>
        <v>-1.7328044574157604E-2</v>
      </c>
      <c r="AI24">
        <f>I!AI24-A!AJ25</f>
        <v>-1.090249834652557E-2</v>
      </c>
      <c r="AJ24">
        <f>I!AJ24-A!AK25</f>
        <v>-1.7049959272332337E-2</v>
      </c>
      <c r="AK24">
        <f>I!AK24-A!AL25</f>
        <v>-2.4119912210694334E-2</v>
      </c>
      <c r="AL24">
        <f>I!AL24-A!AM25</f>
        <v>-2.8382930136302005E-2</v>
      </c>
      <c r="AM24">
        <f>I!AM24-A!AN25</f>
        <v>-5.5482204362801379E-2</v>
      </c>
      <c r="AN24">
        <f>I!AN24-A!AO25</f>
        <v>-9.2413918525703197E-3</v>
      </c>
      <c r="AO24">
        <f>I!AO24-A!AP25</f>
        <v>-1.3967642019243443E-2</v>
      </c>
      <c r="AP24">
        <f>I!AP24-A!AQ25</f>
        <v>-7.3434991974317824E-4</v>
      </c>
      <c r="AQ24">
        <f>I!AQ24-A!AR25</f>
        <v>-3.631669535283993E-4</v>
      </c>
      <c r="AR24">
        <f>I!AR24-A!AS25</f>
        <v>-1.9348134152102031E-3</v>
      </c>
      <c r="AS24">
        <f>I!AS24-A!AT25</f>
        <v>-7.1407129455909948E-4</v>
      </c>
      <c r="AT24">
        <f>I!AT24-A!AU25</f>
        <v>-1.0756648268941296E-3</v>
      </c>
      <c r="AU24">
        <f>I!AU24-A!AV25</f>
        <v>-3.0108676046176047E-3</v>
      </c>
      <c r="AV24">
        <f>I!AV24-A!AW25</f>
        <v>-9.5426357701413299E-3</v>
      </c>
      <c r="AW24">
        <f>I!AW24-A!AX25</f>
        <v>-7.6559922137422699E-3</v>
      </c>
      <c r="AX24">
        <f>I!AX24-A!AY25</f>
        <v>-1.7790125957791628E-2</v>
      </c>
      <c r="AY24">
        <f>I!AY24-A!AZ25</f>
        <v>-4.5247191011235956E-2</v>
      </c>
      <c r="AZ24">
        <f>I!AZ24-A!BA25</f>
        <v>-4.1694243575601591E-3</v>
      </c>
      <c r="BA24">
        <f>I!BA24-A!BB25</f>
        <v>-9.5964128509992405E-2</v>
      </c>
      <c r="BB24">
        <f>I!BB24-A!BC25</f>
        <v>-1.1823451544199655E-2</v>
      </c>
      <c r="BC24">
        <f>I!BC24-A!BD25</f>
        <v>-6.8380941888183337E-3</v>
      </c>
      <c r="BD24">
        <f>I!BD24-A!BE25</f>
        <v>-5.2157857479943372E-3</v>
      </c>
      <c r="BE24">
        <f>I!BE24-A!BF25</f>
        <v>-3.655411388749856E-3</v>
      </c>
      <c r="BF24">
        <f>I!BF24-A!BG25</f>
        <v>-9.3434548919677071E-4</v>
      </c>
      <c r="BG24">
        <f>I!BG24-A!BH25</f>
        <v>-2.7070082985038461E-4</v>
      </c>
      <c r="BH24">
        <f>I!BH24-A!BI25</f>
        <v>-1.0641068930587045E-3</v>
      </c>
      <c r="BI24">
        <f>I!BI24-A!BJ25</f>
        <v>-2.302789748242232E-3</v>
      </c>
      <c r="BJ24">
        <f>I!BJ24-A!BK25</f>
        <v>-1.3317623630932625E-3</v>
      </c>
      <c r="BK24">
        <f>I!BK24-A!BL25</f>
        <v>-1.5278891306837704E-3</v>
      </c>
      <c r="BL24">
        <f>I!BL24-A!BM25</f>
        <v>-1.5725758828392584E-3</v>
      </c>
      <c r="BM24">
        <f>I!BM24-A!BN25</f>
        <v>-1.2387298565309038E-3</v>
      </c>
      <c r="BN24">
        <f>I!BN24-A!BO25</f>
        <v>-1.2260886100019016E-3</v>
      </c>
      <c r="BO24">
        <f>I!BO24-A!BP25</f>
        <v>-4.9928894205209995E-3</v>
      </c>
      <c r="BP24">
        <f>I!BP24-A!BQ25</f>
        <v>-4.6012773722627737E-4</v>
      </c>
      <c r="BQ24">
        <f>I!BQ24-A!BR25</f>
        <v>-1.4157654409997595E-3</v>
      </c>
      <c r="BR24">
        <f>I!BR24-A!BS25</f>
        <v>-1.7037473887649391E-3</v>
      </c>
      <c r="BS24">
        <f>I!BS24-A!BT25</f>
        <v>-6.9611021069692052E-4</v>
      </c>
      <c r="BT24">
        <f>I!BT24-A!BU25</f>
        <v>-2.4601540904546258E-4</v>
      </c>
      <c r="BU24">
        <f>I!BU24-A!BV25</f>
        <v>-6.6566312509845786E-5</v>
      </c>
      <c r="BV24">
        <f>I!BV24-A!BW25</f>
        <v>-1.8504641350210971E-4</v>
      </c>
      <c r="BW24">
        <f>I!BW24-A!BX25</f>
        <v>-7.0650845386025667E-4</v>
      </c>
      <c r="BX24">
        <f>I!BX24-A!BY25</f>
        <v>-3.155205139436414E-4</v>
      </c>
      <c r="BY24">
        <f>I!BY24-A!BZ25</f>
        <v>-5.2412150089338892E-5</v>
      </c>
      <c r="BZ24">
        <f>I!BZ24-A!CA25</f>
        <v>-2.6619243237567758E-4</v>
      </c>
      <c r="CA24">
        <f>I!CA24-A!CB25</f>
        <v>-1.9440942269409421E-4</v>
      </c>
      <c r="CB24">
        <f>I!CB24-A!CC25</f>
        <v>-4.2287365231484742E-4</v>
      </c>
      <c r="CC24">
        <f>I!CC24-A!CD25</f>
        <v>-7.8742912293400897E-4</v>
      </c>
      <c r="CD24">
        <f>I!CD24-A!CE25</f>
        <v>-1.1562121212121213E-3</v>
      </c>
      <c r="CE24">
        <f>I!CE24-A!CF25</f>
        <v>-1.132926606621227E-3</v>
      </c>
      <c r="CF24">
        <f>I!CF24-A!CG25</f>
        <v>-3.136667060491493E-3</v>
      </c>
      <c r="CG24">
        <f>I!CG24-A!CH25</f>
        <v>-4.2337507453786522E-4</v>
      </c>
      <c r="CH24">
        <f>I!CH24-A!CI25</f>
        <v>-4.0954407975803744E-4</v>
      </c>
      <c r="CI24">
        <f>I!CI24-A!CJ25</f>
        <v>-1.2085653820449989E-3</v>
      </c>
      <c r="CJ24">
        <f>I!CJ24-A!CK25</f>
        <v>-2.5345604808414725E-3</v>
      </c>
      <c r="CK24">
        <f>I!CK24-A!CL25</f>
        <v>-9.7659366034567223E-4</v>
      </c>
      <c r="CL24">
        <f>I!CL24-A!CM25</f>
        <v>-2.6113080798656463E-4</v>
      </c>
      <c r="CM24">
        <f>I!CM24-A!CN25</f>
        <v>-5.4092399403874814E-4</v>
      </c>
      <c r="CN24">
        <f>I!CN24-A!CO25</f>
        <v>-4.6052332195676903E-4</v>
      </c>
      <c r="CO24">
        <f>I!CO24-A!CP25</f>
        <v>-6.4091964507836472E-3</v>
      </c>
      <c r="CP24">
        <f>I!CP24-A!CQ25</f>
        <v>-1.2724659145358715E-3</v>
      </c>
      <c r="CQ24">
        <f>I!CQ24-A!CR25</f>
        <v>-2.025141801032439E-3</v>
      </c>
      <c r="CR24">
        <f>I!CR24-A!CS25</f>
        <v>-1.8672616953921911E-3</v>
      </c>
      <c r="CS24">
        <f>I!CS24-A!CT25</f>
        <v>-5.1807044410413479E-3</v>
      </c>
      <c r="CT24">
        <f>I!CT24-A!CU25</f>
        <v>-1.3733375396416888E-3</v>
      </c>
      <c r="CU24">
        <f>I!CU24-A!CV25</f>
        <v>-2.1971743780254418E-3</v>
      </c>
      <c r="CV24">
        <f>I!CV24-A!CW25</f>
        <v>-4.2830660279108516E-4</v>
      </c>
      <c r="CW24">
        <f>I!CW24-A!CX25</f>
        <v>-4.6459992647959808E-3</v>
      </c>
      <c r="CX24">
        <f>I!CX24-A!CY25</f>
        <v>-1.0874474208545494E-3</v>
      </c>
      <c r="CY24">
        <f>I!CY24-A!CZ25</f>
        <v>-2.1104580585117145E-3</v>
      </c>
      <c r="CZ24">
        <f>I!CZ24-A!DA25</f>
        <v>-2.4321132282975112E-3</v>
      </c>
      <c r="DA24">
        <f>I!DA24-A!DB25</f>
        <v>-2.8987719353917429E-3</v>
      </c>
      <c r="DB24">
        <f>I!DB24-A!DC25</f>
        <v>-1.7658705156843653E-3</v>
      </c>
      <c r="DC24">
        <f>I!DC24-A!DD25</f>
        <v>-1.3103186646433991E-3</v>
      </c>
      <c r="DD24">
        <f>I!DD24-A!DE25</f>
        <v>-2.0777696258253851E-3</v>
      </c>
      <c r="DE24">
        <f>I!DE24-A!DF25</f>
        <v>-9.2465444287729206E-3</v>
      </c>
      <c r="DF24">
        <f>I!DF24-A!DG25</f>
        <v>-2.8392756083757778E-3</v>
      </c>
      <c r="DG24">
        <f>I!DG24-A!DH25</f>
        <v>-1.0119391488542268E-3</v>
      </c>
      <c r="DH24">
        <f>I!DH24-A!DI25</f>
        <v>-4.5636295180722895E-3</v>
      </c>
      <c r="DI24">
        <f>I!DI24-A!DJ25</f>
        <v>-1.0099322799097065E-2</v>
      </c>
      <c r="DJ24">
        <f>I!DJ24-A!DK25</f>
        <v>-3.2294479935733138E-3</v>
      </c>
      <c r="DK24">
        <f>I!DK24-A!DL25</f>
        <v>-9.4077118809943235E-3</v>
      </c>
      <c r="DL24">
        <f>I!DL24-A!DM25</f>
        <v>-9.8863450531479972E-4</v>
      </c>
      <c r="DM24">
        <f>I!DM24-A!DN25</f>
        <v>0</v>
      </c>
    </row>
    <row r="25" spans="1:117">
      <c r="A25">
        <f>I!A25-A!B26</f>
        <v>-1.7449743559511877E-5</v>
      </c>
      <c r="B25">
        <f>I!B25-A!C26</f>
        <v>-3.3193184332816994E-6</v>
      </c>
      <c r="C25">
        <f>I!C25-A!D26</f>
        <v>-2.2467557621537863E-5</v>
      </c>
      <c r="D25">
        <f>I!D25-A!E26</f>
        <v>-9.4923431927837212E-6</v>
      </c>
      <c r="E25">
        <f>I!E25-A!F26</f>
        <v>-8.896672504378284E-5</v>
      </c>
      <c r="F25">
        <f>I!F25-A!G26</f>
        <v>-1.1289052244683643E-5</v>
      </c>
      <c r="G25">
        <f>I!G25-A!H26</f>
        <v>-4.1616098750064826E-4</v>
      </c>
      <c r="H25">
        <f>I!H25-A!I26</f>
        <v>-9.3096454326923087E-4</v>
      </c>
      <c r="I25">
        <f>I!I25-A!J26</f>
        <v>-1.9964898262035901E-3</v>
      </c>
      <c r="J25">
        <f>I!J25-A!K26</f>
        <v>-2.0790629575402637E-5</v>
      </c>
      <c r="K25">
        <f>I!K25-A!L26</f>
        <v>-1.4522937878961217E-3</v>
      </c>
      <c r="L25">
        <f>I!L25-A!M26</f>
        <v>-1.1149979169559784E-2</v>
      </c>
      <c r="M25">
        <f>I!M25-A!N26</f>
        <v>-2.8478437754271763E-5</v>
      </c>
      <c r="N25">
        <f>I!N25-A!O26</f>
        <v>-2.1465872652313331E-3</v>
      </c>
      <c r="O25">
        <f>I!O25-A!P26</f>
        <v>-1.0316875460574796E-5</v>
      </c>
      <c r="P25">
        <f>I!P25-A!Q26</f>
        <v>0</v>
      </c>
      <c r="Q25">
        <f>I!Q25-A!R26</f>
        <v>-1.8840037682524728E-2</v>
      </c>
      <c r="R25">
        <f>I!R25-A!S26</f>
        <v>-4.8039546118413661E-4</v>
      </c>
      <c r="S25">
        <f>I!S25-A!T26</f>
        <v>-1.3169558060022794E-5</v>
      </c>
      <c r="T25">
        <f>I!T25-A!U26</f>
        <v>-6.1203229447000616E-6</v>
      </c>
      <c r="U25">
        <f>I!U25-A!V26</f>
        <v>-9.9214339754408448E-4</v>
      </c>
      <c r="V25">
        <f>I!V25-A!W26</f>
        <v>-6.2241400169375327E-4</v>
      </c>
      <c r="W25">
        <f>I!W25-A!X26</f>
        <v>-7.0477055883689231E-4</v>
      </c>
      <c r="X25">
        <f>I!X25-A!Y26</f>
        <v>-3.6759100438345724E-3</v>
      </c>
      <c r="Y25">
        <f>I!Y25-A!Z26</f>
        <v>0.88174382314694411</v>
      </c>
      <c r="Z25">
        <f>I!Z25-A!AA26</f>
        <v>-2.3570467715231785E-3</v>
      </c>
      <c r="AA25">
        <f>I!AA25-A!AB26</f>
        <v>-1.0623913043478262E-3</v>
      </c>
      <c r="AB25">
        <f>I!AB25-A!AC26</f>
        <v>-3.6986460757351381E-3</v>
      </c>
      <c r="AC25">
        <f>I!AC25-A!AD26</f>
        <v>-2.0896813058686355E-3</v>
      </c>
      <c r="AD25">
        <f>I!AD25-A!AE26</f>
        <v>-3.7395127460471116E-3</v>
      </c>
      <c r="AE25">
        <f>I!AE25-A!AF26</f>
        <v>-8.3720011847171483E-5</v>
      </c>
      <c r="AF25">
        <f>I!AF25-A!AG26</f>
        <v>-1.5978498074454429E-2</v>
      </c>
      <c r="AG25">
        <f>I!AG25-A!AH26</f>
        <v>-7.5399644760213141E-3</v>
      </c>
      <c r="AH25">
        <f>I!AH25-A!AI26</f>
        <v>-3.6495197665163169E-3</v>
      </c>
      <c r="AI25">
        <f>I!AI25-A!AJ26</f>
        <v>-1.3875104008875426E-3</v>
      </c>
      <c r="AJ25">
        <f>I!AJ25-A!AK26</f>
        <v>-7.6354873744230254E-3</v>
      </c>
      <c r="AK25">
        <f>I!AK25-A!AL26</f>
        <v>-7.0047885075818044E-3</v>
      </c>
      <c r="AL25">
        <f>I!AL25-A!AM26</f>
        <v>-2.1804039106543922E-3</v>
      </c>
      <c r="AM25">
        <f>I!AM25-A!AN26</f>
        <v>-1.0619977037887486E-4</v>
      </c>
      <c r="AN25">
        <f>I!AN25-A!AO26</f>
        <v>-2.6212415130940839E-4</v>
      </c>
      <c r="AO25">
        <f>I!AO25-A!AP26</f>
        <v>-3.5544615790167391E-2</v>
      </c>
      <c r="AP25">
        <f>I!AP25-A!AQ26</f>
        <v>-9.4119363782285126E-6</v>
      </c>
      <c r="AQ25">
        <f>I!AQ25-A!AR26</f>
        <v>-3.6574870912220311E-6</v>
      </c>
      <c r="AR25">
        <f>I!AR25-A!AS26</f>
        <v>-2.1965044874822866E-5</v>
      </c>
      <c r="AS25">
        <f>I!AS25-A!AT26</f>
        <v>-8.0675422138836764E-6</v>
      </c>
      <c r="AT25">
        <f>I!AT25-A!AU26</f>
        <v>-1.4249874560963373E-5</v>
      </c>
      <c r="AU25">
        <f>I!AU25-A!AV26</f>
        <v>-3.206168831168831E-5</v>
      </c>
      <c r="AV25">
        <f>I!AV25-A!AW26</f>
        <v>-2.9599827821221035E-3</v>
      </c>
      <c r="AW25">
        <f>I!AW25-A!AX26</f>
        <v>-1.5271035358630758E-4</v>
      </c>
      <c r="AX25">
        <f>I!AX25-A!AY26</f>
        <v>-5.1460014061513164E-3</v>
      </c>
      <c r="AY25">
        <f>I!AY25-A!AZ26</f>
        <v>-9.6999541389589539E-3</v>
      </c>
      <c r="AZ25">
        <f>I!AZ25-A!BA26</f>
        <v>-1.1521019732810392E-5</v>
      </c>
      <c r="BA25">
        <f>I!BA25-A!BB26</f>
        <v>-3.0143182393119147E-3</v>
      </c>
      <c r="BB25">
        <f>I!BB25-A!BC26</f>
        <v>-5.0385485322372743E-4</v>
      </c>
      <c r="BC25">
        <f>I!BC25-A!BD26</f>
        <v>-1.0268223793593879E-4</v>
      </c>
      <c r="BD25">
        <f>I!BD25-A!BE26</f>
        <v>-1.102878716375649E-3</v>
      </c>
      <c r="BE25">
        <f>I!BE25-A!BF26</f>
        <v>-1.5363261848843029E-3</v>
      </c>
      <c r="BF25">
        <f>I!BF25-A!BG26</f>
        <v>-5.546157305295617E-6</v>
      </c>
      <c r="BG25">
        <f>I!BG25-A!BH26</f>
        <v>-2.9350381885362806E-6</v>
      </c>
      <c r="BH25">
        <f>I!BH25-A!BI26</f>
        <v>-1.9762674255945201E-4</v>
      </c>
      <c r="BI25">
        <f>I!BI25-A!BJ26</f>
        <v>-1.2058667876313601E-5</v>
      </c>
      <c r="BJ25">
        <f>I!BJ25-A!BK26</f>
        <v>-4.6465316959840691E-6</v>
      </c>
      <c r="BK25">
        <f>I!BK25-A!BL26</f>
        <v>-3.4188523651357233E-5</v>
      </c>
      <c r="BL25">
        <f>I!BL25-A!BM26</f>
        <v>-5.1066887130427931E-4</v>
      </c>
      <c r="BM25">
        <f>I!BM25-A!BN26</f>
        <v>-2.6246005303596926E-5</v>
      </c>
      <c r="BN25">
        <f>I!BN25-A!BO26</f>
        <v>-1.388096596311086E-5</v>
      </c>
      <c r="BO25">
        <f>I!BO25-A!BP26</f>
        <v>-1.2692716640085061E-5</v>
      </c>
      <c r="BP25">
        <f>I!BP25-A!BQ26</f>
        <v>-3.357664233576643E-5</v>
      </c>
      <c r="BQ25">
        <f>I!BQ25-A!BR26</f>
        <v>-1.5428983417447731E-5</v>
      </c>
      <c r="BR25">
        <f>I!BR25-A!BS26</f>
        <v>-2.6361039662351319E-5</v>
      </c>
      <c r="BS25">
        <f>I!BS25-A!BT26</f>
        <v>-2.4412479740680713E-5</v>
      </c>
      <c r="BT25">
        <f>I!BT25-A!BU26</f>
        <v>-3.8816679409515973E-6</v>
      </c>
      <c r="BU25">
        <f>I!BU25-A!BV26</f>
        <v>-2.5380266405279092E-6</v>
      </c>
      <c r="BV25">
        <f>I!BV25-A!BW26</f>
        <v>-2.2616033755274264E-6</v>
      </c>
      <c r="BW25">
        <f>I!BW25-A!BX26</f>
        <v>-7.8936646974943984E-6</v>
      </c>
      <c r="BX25">
        <f>I!BX25-A!BY26</f>
        <v>-5.0372317126587829E-6</v>
      </c>
      <c r="BY25">
        <f>I!BY25-A!BZ26</f>
        <v>-1.285226168458669E-6</v>
      </c>
      <c r="BZ25">
        <f>I!BZ25-A!CA26</f>
        <v>-2.6249130497552269E-8</v>
      </c>
      <c r="CA25">
        <f>I!CA25-A!CB26</f>
        <v>-8.294625082946251E-9</v>
      </c>
      <c r="CB25">
        <f>I!CB25-A!CC26</f>
        <v>-8.1037277147487834E-6</v>
      </c>
      <c r="CC25">
        <f>I!CC25-A!CD26</f>
        <v>-1.8940764869103632E-5</v>
      </c>
      <c r="CD25">
        <f>I!CD25-A!CE26</f>
        <v>-1.6969696969696972E-5</v>
      </c>
      <c r="CE25">
        <f>I!CE25-A!CF26</f>
        <v>-2.1543330087633883E-5</v>
      </c>
      <c r="CF25">
        <f>I!CF25-A!CG26</f>
        <v>-1.6330931001890358E-4</v>
      </c>
      <c r="CG25">
        <f>I!CG25-A!CH26</f>
        <v>-1.4907573047107931E-6</v>
      </c>
      <c r="CH25">
        <f>I!CH25-A!CI26</f>
        <v>-1.7755124901982747E-5</v>
      </c>
      <c r="CI25">
        <f>I!CI25-A!CJ26</f>
        <v>-1.3087547337937179E-5</v>
      </c>
      <c r="CJ25">
        <f>I!CJ25-A!CK26</f>
        <v>-1.2546957175056349E-4</v>
      </c>
      <c r="CK25">
        <f>I!CK25-A!CL26</f>
        <v>-2.8724371982366521E-5</v>
      </c>
      <c r="CL25">
        <f>I!CL25-A!CM26</f>
        <v>-7.7626422840082116E-6</v>
      </c>
      <c r="CM25">
        <f>I!CM25-A!CN26</f>
        <v>-3.4575260804769E-6</v>
      </c>
      <c r="CN25">
        <f>I!CN25-A!CO26</f>
        <v>-1.1149032992036406E-5</v>
      </c>
      <c r="CO25">
        <f>I!CO25-A!CP26</f>
        <v>-8.2925615722696749E-6</v>
      </c>
      <c r="CP25">
        <f>I!CP25-A!CQ26</f>
        <v>-1.555081238837827E-5</v>
      </c>
      <c r="CQ25">
        <f>I!CQ25-A!CR26</f>
        <v>-6.0225607035880433E-6</v>
      </c>
      <c r="CR25">
        <f>I!CR25-A!CS26</f>
        <v>-1.7411185367569469E-5</v>
      </c>
      <c r="CS25">
        <f>I!CS25-A!CT26</f>
        <v>-1.6560927586961279E-4</v>
      </c>
      <c r="CT25">
        <f>I!CT25-A!CU26</f>
        <v>-6.6581433576302987E-6</v>
      </c>
      <c r="CU25">
        <f>I!CU25-A!CV26</f>
        <v>-1.3058651356523696E-5</v>
      </c>
      <c r="CV25">
        <f>I!CV25-A!CW26</f>
        <v>-3.3805457196417416E-5</v>
      </c>
      <c r="CW25">
        <f>I!CW25-A!CX26</f>
        <v>-2.0830780541600296E-5</v>
      </c>
      <c r="CX25">
        <f>I!CX25-A!CY26</f>
        <v>-1.6161168917423069E-5</v>
      </c>
      <c r="CY25">
        <f>I!CY25-A!CZ26</f>
        <v>-2.8139036134827825E-4</v>
      </c>
      <c r="CZ25">
        <f>I!CZ25-A!DA26</f>
        <v>-4.3656011667104982E-5</v>
      </c>
      <c r="DA25">
        <f>I!DA25-A!DB26</f>
        <v>-6.6258369561768166E-5</v>
      </c>
      <c r="DB25">
        <f>I!DB25-A!DC26</f>
        <v>-5.1883460297458811E-5</v>
      </c>
      <c r="DC25">
        <f>I!DC25-A!DD26</f>
        <v>-1.0091047040971169E-5</v>
      </c>
      <c r="DD25">
        <f>I!DD25-A!DE26</f>
        <v>-5.4292002934702856E-5</v>
      </c>
      <c r="DE25">
        <f>I!DE25-A!DF26</f>
        <v>-1.8617771509167843E-5</v>
      </c>
      <c r="DF25">
        <f>I!DF25-A!DG26</f>
        <v>-1.3157894736842106E-5</v>
      </c>
      <c r="DG25">
        <f>I!DG25-A!DH26</f>
        <v>-7.3175428461390333E-6</v>
      </c>
      <c r="DH25">
        <f>I!DH25-A!DI26</f>
        <v>-2.6731927710843376E-5</v>
      </c>
      <c r="DI25">
        <f>I!DI25-A!DJ26</f>
        <v>-3.0285929270127911E-5</v>
      </c>
      <c r="DJ25">
        <f>I!DJ25-A!DK26</f>
        <v>-4.8353161700011477E-5</v>
      </c>
      <c r="DK25">
        <f>I!DK25-A!DL26</f>
        <v>-2.2411430808377375E-4</v>
      </c>
      <c r="DL25">
        <f>I!DL25-A!DM26</f>
        <v>-1.6680294358135732E-5</v>
      </c>
      <c r="DM25">
        <f>I!DM25-A!DN26</f>
        <v>0</v>
      </c>
    </row>
    <row r="26" spans="1:117">
      <c r="A26">
        <f>I!A26-A!B27</f>
        <v>-4.0362848552732419E-4</v>
      </c>
      <c r="B26">
        <f>I!B26-A!C27</f>
        <v>-5.8420004425757917E-5</v>
      </c>
      <c r="C26">
        <f>I!C26-A!D27</f>
        <v>-3.7768739105171415E-4</v>
      </c>
      <c r="D26">
        <f>I!D26-A!E27</f>
        <v>-1.8119362282357877E-4</v>
      </c>
      <c r="E26">
        <f>I!E26-A!F27</f>
        <v>-3.6001401050788091E-2</v>
      </c>
      <c r="F26">
        <f>I!F26-A!G27</f>
        <v>-3.5594644263586242E-3</v>
      </c>
      <c r="G26">
        <f>I!G26-A!H27</f>
        <v>-1.561900316373632E-4</v>
      </c>
      <c r="H26">
        <f>I!H26-A!I27</f>
        <v>-3.5381610576923079E-4</v>
      </c>
      <c r="I26">
        <f>I!I26-A!J27</f>
        <v>-2.6123683684826346E-4</v>
      </c>
      <c r="J26">
        <f>I!J26-A!K27</f>
        <v>-4.3938506588579799E-4</v>
      </c>
      <c r="K26">
        <f>I!K26-A!L27</f>
        <v>-1.1370266559890174E-3</v>
      </c>
      <c r="L26">
        <f>I!L26-A!M27</f>
        <v>-5.0243021802527427E-4</v>
      </c>
      <c r="M26">
        <f>I!M26-A!N27</f>
        <v>-5.8665581773799835E-4</v>
      </c>
      <c r="N26">
        <f>I!N26-A!O27</f>
        <v>-1.4956481905634448E-3</v>
      </c>
      <c r="O26">
        <f>I!O26-A!P27</f>
        <v>-2.033898305084746E-4</v>
      </c>
      <c r="P26">
        <f>I!P26-A!Q27</f>
        <v>-6.7340067340067335E-5</v>
      </c>
      <c r="Q26">
        <f>I!Q26-A!R27</f>
        <v>-7.6816768723504472E-3</v>
      </c>
      <c r="R26">
        <f>I!R26-A!S27</f>
        <v>-2.2273901808785531E-3</v>
      </c>
      <c r="S26">
        <f>I!S26-A!T27</f>
        <v>-6.2124857540838297E-4</v>
      </c>
      <c r="T26">
        <f>I!T26-A!U27</f>
        <v>-7.8591891657261905E-4</v>
      </c>
      <c r="U26">
        <f>I!U26-A!V27</f>
        <v>-4.9471570738520631E-3</v>
      </c>
      <c r="V26">
        <f>I!V26-A!W27</f>
        <v>-2.4379158769205949E-3</v>
      </c>
      <c r="W26">
        <f>I!W26-A!X27</f>
        <v>-9.8081680044424259E-4</v>
      </c>
      <c r="X26">
        <f>I!X26-A!Y27</f>
        <v>-5.3085096245473603E-3</v>
      </c>
      <c r="Y26">
        <f>I!Y26-A!Z27</f>
        <v>-1.1224534026874729E-2</v>
      </c>
      <c r="Z26">
        <f>I!Z26-A!AA27</f>
        <v>0.9064854097682119</v>
      </c>
      <c r="AA26">
        <f>I!AA26-A!AB27</f>
        <v>-3.966630434782608E-3</v>
      </c>
      <c r="AB26">
        <f>I!AB26-A!AC27</f>
        <v>-2.0483816374021577E-3</v>
      </c>
      <c r="AC26">
        <f>I!AC26-A!AD27</f>
        <v>-1.293043140303148E-3</v>
      </c>
      <c r="AD26">
        <f>I!AD26-A!AE27</f>
        <v>-7.3531784446595678E-4</v>
      </c>
      <c r="AE26">
        <f>I!AE26-A!AF27</f>
        <v>-5.0360351466087472E-4</v>
      </c>
      <c r="AF26">
        <f>I!AF26-A!AG27</f>
        <v>-2.816431322207959E-3</v>
      </c>
      <c r="AG26">
        <f>I!AG26-A!AH27</f>
        <v>-3.2804420761791985E-3</v>
      </c>
      <c r="AH26">
        <f>I!AH26-A!AI27</f>
        <v>-2.7498328469089946E-3</v>
      </c>
      <c r="AI26">
        <f>I!AI26-A!AJ27</f>
        <v>-1.1650487508267373E-3</v>
      </c>
      <c r="AJ26">
        <f>I!AJ26-A!AK27</f>
        <v>-2.2237306543578601E-3</v>
      </c>
      <c r="AK26">
        <f>I!AK26-A!AL27</f>
        <v>-4.2789305666400632E-3</v>
      </c>
      <c r="AL26">
        <f>I!AL26-A!AM27</f>
        <v>-4.4500107043459651E-3</v>
      </c>
      <c r="AM26">
        <f>I!AM26-A!AN27</f>
        <v>-8.7772675086107916E-4</v>
      </c>
      <c r="AN26">
        <f>I!AN26-A!AO27</f>
        <v>-3.6138457807953438E-3</v>
      </c>
      <c r="AO26">
        <f>I!AO26-A!AP27</f>
        <v>-1.3214050349281668E-3</v>
      </c>
      <c r="AP26">
        <f>I!AP26-A!AQ27</f>
        <v>-6.0564716182693711E-4</v>
      </c>
      <c r="AQ26">
        <f>I!AQ26-A!AR27</f>
        <v>-3.5154905335628227E-4</v>
      </c>
      <c r="AR26">
        <f>I!AR26-A!AS27</f>
        <v>-3.9930719571720991E-4</v>
      </c>
      <c r="AS26">
        <f>I!AS26-A!AT27</f>
        <v>-1.472795497185741E-4</v>
      </c>
      <c r="AT26">
        <f>I!AT26-A!AU27</f>
        <v>-2.6281986954340187E-4</v>
      </c>
      <c r="AU26">
        <f>I!AU26-A!AV27</f>
        <v>-2.2206439393939398E-3</v>
      </c>
      <c r="AV26">
        <f>I!AV26-A!AW27</f>
        <v>-5.0892488700767631E-2</v>
      </c>
      <c r="AW26">
        <f>I!AW26-A!AX27</f>
        <v>-5.3536966920273939E-2</v>
      </c>
      <c r="AX26">
        <f>I!AX26-A!AY27</f>
        <v>-3.2517416018208463E-2</v>
      </c>
      <c r="AY26">
        <f>I!AY26-A!AZ27</f>
        <v>-0.14786344875028662</v>
      </c>
      <c r="AZ26">
        <f>I!AZ26-A!BA27</f>
        <v>-2.2461903010989907E-4</v>
      </c>
      <c r="BA26">
        <f>I!BA26-A!BB27</f>
        <v>-1.2678977991398938E-3</v>
      </c>
      <c r="BB26">
        <f>I!BB26-A!BC27</f>
        <v>-6.3305758132715354E-4</v>
      </c>
      <c r="BC26">
        <f>I!BC26-A!BD27</f>
        <v>-3.8486809158470387E-4</v>
      </c>
      <c r="BD26">
        <f>I!BD26-A!BE27</f>
        <v>-7.6828692779613026E-4</v>
      </c>
      <c r="BE26">
        <f>I!BE26-A!BF27</f>
        <v>-1.3410079698148076E-4</v>
      </c>
      <c r="BF26">
        <f>I!BF26-A!BG27</f>
        <v>-1.0135120666395427E-4</v>
      </c>
      <c r="BG26">
        <f>I!BG26-A!BH27</f>
        <v>-5.3436417601418514E-5</v>
      </c>
      <c r="BH26">
        <f>I!BH26-A!BI27</f>
        <v>-6.7338768028556265E-5</v>
      </c>
      <c r="BI26">
        <f>I!BI26-A!BJ27</f>
        <v>-2.4374385726166176E-4</v>
      </c>
      <c r="BJ26">
        <f>I!BJ26-A!BK27</f>
        <v>-1.3302356455360107E-4</v>
      </c>
      <c r="BK26">
        <f>I!BK26-A!BL27</f>
        <v>-4.2160119115794295E-4</v>
      </c>
      <c r="BL26">
        <f>I!BL26-A!BM27</f>
        <v>-3.0410220070075977E-4</v>
      </c>
      <c r="BM26">
        <f>I!BM26-A!BN27</f>
        <v>-1.5455225402869383E-4</v>
      </c>
      <c r="BN26">
        <f>I!BN26-A!BO27</f>
        <v>-2.5308994105343219E-4</v>
      </c>
      <c r="BO26">
        <f>I!BO26-A!BP27</f>
        <v>-1.8587187666135036E-4</v>
      </c>
      <c r="BP26">
        <f>I!BP26-A!BQ27</f>
        <v>-5.9543795620437955E-4</v>
      </c>
      <c r="BQ26">
        <f>I!BQ26-A!BR27</f>
        <v>-3.3052150925258353E-4</v>
      </c>
      <c r="BR26">
        <f>I!BR26-A!BS27</f>
        <v>-4.8660631812303719E-4</v>
      </c>
      <c r="BS26">
        <f>I!BS26-A!BT27</f>
        <v>-4.8277957860615883E-4</v>
      </c>
      <c r="BT26">
        <f>I!BT26-A!BU27</f>
        <v>-7.2457801564429809E-5</v>
      </c>
      <c r="BU26">
        <f>I!BU26-A!BV27</f>
        <v>-4.9447760410285136E-5</v>
      </c>
      <c r="BV26">
        <f>I!BV26-A!BW27</f>
        <v>-4.1248945147679321E-5</v>
      </c>
      <c r="BW26">
        <f>I!BW26-A!BX27</f>
        <v>-1.4600733346913832E-4</v>
      </c>
      <c r="BX26">
        <f>I!BX26-A!BY27</f>
        <v>-9.2933274930646824E-5</v>
      </c>
      <c r="BY26">
        <f>I!BY26-A!BZ27</f>
        <v>-2.979530422243817E-5</v>
      </c>
      <c r="BZ26">
        <f>I!BZ26-A!CA27</f>
        <v>-9.9746695890698613E-7</v>
      </c>
      <c r="CA26">
        <f>I!CA26-A!CB27</f>
        <v>-5.4744525547445258E-7</v>
      </c>
      <c r="CB26">
        <f>I!CB26-A!CC27</f>
        <v>-1.5079980269184695E-4</v>
      </c>
      <c r="CC26">
        <f>I!CC26-A!CD27</f>
        <v>-3.5722041259500547E-4</v>
      </c>
      <c r="CD26">
        <f>I!CD26-A!CE27</f>
        <v>-6.6293939393939399E-4</v>
      </c>
      <c r="CE26">
        <f>I!CE26-A!CF27</f>
        <v>-6.365019474196689E-4</v>
      </c>
      <c r="CF26">
        <f>I!CF26-A!CG27</f>
        <v>-7.1390595463138005E-4</v>
      </c>
      <c r="CG26">
        <f>I!CG26-A!CH27</f>
        <v>-1.8783542039355992E-5</v>
      </c>
      <c r="CH26">
        <f>I!CH26-A!CI27</f>
        <v>-2.0706844404615212E-4</v>
      </c>
      <c r="CI26">
        <f>I!CI26-A!CJ27</f>
        <v>-2.3340387614167969E-4</v>
      </c>
      <c r="CJ26">
        <f>I!CJ26-A!CK27</f>
        <v>-2.1487603305785126E-4</v>
      </c>
      <c r="CK26">
        <f>I!CK26-A!CL27</f>
        <v>-5.4968161780141354E-4</v>
      </c>
      <c r="CL26">
        <f>I!CL26-A!CM27</f>
        <v>-1.4622130994588543E-4</v>
      </c>
      <c r="CM26">
        <f>I!CM26-A!CN27</f>
        <v>-6.456035767511177E-5</v>
      </c>
      <c r="CN26">
        <f>I!CN26-A!CO27</f>
        <v>-2.0227531285551764E-4</v>
      </c>
      <c r="CO26">
        <f>I!CO26-A!CP27</f>
        <v>-9.6616634878513973E-4</v>
      </c>
      <c r="CP26">
        <f>I!CP26-A!CQ27</f>
        <v>-2.8601298079017297E-4</v>
      </c>
      <c r="CQ26">
        <f>I!CQ26-A!CR27</f>
        <v>-4.756335903808977E-4</v>
      </c>
      <c r="CR26">
        <f>I!CR26-A!CS27</f>
        <v>-3.7317534294759063E-4</v>
      </c>
      <c r="CS26">
        <f>I!CS26-A!CT27</f>
        <v>-1.0238459855611464E-4</v>
      </c>
      <c r="CT26">
        <f>I!CT26-A!CU27</f>
        <v>-6.5668221893834994E-5</v>
      </c>
      <c r="CU26">
        <f>I!CU26-A!CV27</f>
        <v>-8.896206236631767E-5</v>
      </c>
      <c r="CV26">
        <f>I!CV26-A!CW27</f>
        <v>-7.3109768798167046E-6</v>
      </c>
      <c r="CW26">
        <f>I!CW26-A!CX27</f>
        <v>-3.4358534493321902E-4</v>
      </c>
      <c r="CX26">
        <f>I!CX26-A!CY27</f>
        <v>-2.9864954615895504E-4</v>
      </c>
      <c r="CY26">
        <f>I!CY26-A!CZ27</f>
        <v>-6.8718892890381588E-5</v>
      </c>
      <c r="CZ26">
        <f>I!CZ26-A!DA27</f>
        <v>-7.3349750161379011E-5</v>
      </c>
      <c r="DA26">
        <f>I!DA26-A!DB27</f>
        <v>-1.5860121219814046E-4</v>
      </c>
      <c r="DB26">
        <f>I!DB26-A!DC27</f>
        <v>-9.6502281535788611E-5</v>
      </c>
      <c r="DC26">
        <f>I!DC26-A!DD27</f>
        <v>-9.6585735963581199E-5</v>
      </c>
      <c r="DD26">
        <f>I!DD26-A!DE27</f>
        <v>-4.0425531914893613E-4</v>
      </c>
      <c r="DE26">
        <f>I!DE26-A!DF27</f>
        <v>-2.8067700987306066E-4</v>
      </c>
      <c r="DF26">
        <f>I!DF26-A!DG27</f>
        <v>-2.481607243916242E-4</v>
      </c>
      <c r="DG26">
        <f>I!DG26-A!DH27</f>
        <v>-1.3710764490660503E-4</v>
      </c>
      <c r="DH26">
        <f>I!DH26-A!DI27</f>
        <v>-4.9228162650602415E-4</v>
      </c>
      <c r="DI26">
        <f>I!DI26-A!DJ27</f>
        <v>-4.2814145974416851E-4</v>
      </c>
      <c r="DJ26">
        <f>I!DJ26-A!DK27</f>
        <v>-9.055889216173827E-4</v>
      </c>
      <c r="DK26">
        <f>I!DK26-A!DL27</f>
        <v>-3.7110980622431002E-4</v>
      </c>
      <c r="DL26">
        <f>I!DL26-A!DM27</f>
        <v>-3.1087489779231401E-4</v>
      </c>
      <c r="DM26">
        <f>I!DM26-A!DN27</f>
        <v>0</v>
      </c>
    </row>
    <row r="27" spans="1:117">
      <c r="A27">
        <f>I!A27-A!B28</f>
        <v>-2.0868950067794612E-4</v>
      </c>
      <c r="B27">
        <f>I!B27-A!C28</f>
        <v>-7.081212657667626E-6</v>
      </c>
      <c r="C27">
        <f>I!C27-A!D28</f>
        <v>-1.7276777067596358E-4</v>
      </c>
      <c r="D27">
        <f>I!D27-A!E28</f>
        <v>-8.1078246276484149E-5</v>
      </c>
      <c r="E27">
        <f>I!E27-A!F28</f>
        <v>-3.6742556917688265E-4</v>
      </c>
      <c r="F27">
        <f>I!F27-A!G28</f>
        <v>-3.7962719873982674E-4</v>
      </c>
      <c r="G27">
        <f>I!G27-A!H28</f>
        <v>-1.2164825475857061E-4</v>
      </c>
      <c r="H27">
        <f>I!H27-A!I28</f>
        <v>-8.8844651442307693E-4</v>
      </c>
      <c r="I27">
        <f>I!I27-A!J28</f>
        <v>-1.9143860049656116E-3</v>
      </c>
      <c r="J27">
        <f>I!J27-A!K28</f>
        <v>-2.2379941434846266E-3</v>
      </c>
      <c r="K27">
        <f>I!K27-A!L28</f>
        <v>-1.4226347099874155E-3</v>
      </c>
      <c r="L27">
        <f>I!L27-A!M28</f>
        <v>-2.8734897930842939E-3</v>
      </c>
      <c r="M27">
        <f>I!M27-A!N28</f>
        <v>-3.2717656631407648E-3</v>
      </c>
      <c r="N27">
        <f>I!N27-A!O28</f>
        <v>-4.6112383570010686E-3</v>
      </c>
      <c r="O27">
        <f>I!O27-A!P28</f>
        <v>-4.458364038319823E-4</v>
      </c>
      <c r="P27">
        <f>I!P27-A!Q28</f>
        <v>-9.4276094276094272E-5</v>
      </c>
      <c r="Q27">
        <f>I!Q27-A!R28</f>
        <v>-1.5398775317946303E-2</v>
      </c>
      <c r="R27">
        <f>I!R27-A!S28</f>
        <v>-9.011122345803842E-3</v>
      </c>
      <c r="S27">
        <f>I!S27-A!T28</f>
        <v>-6.303659617576294E-4</v>
      </c>
      <c r="T27">
        <f>I!T27-A!U28</f>
        <v>-3.1565240038197761E-4</v>
      </c>
      <c r="U27">
        <f>I!U27-A!V28</f>
        <v>-7.0261304777978234E-4</v>
      </c>
      <c r="V27">
        <f>I!V27-A!W28</f>
        <v>-3.2011936927854173E-3</v>
      </c>
      <c r="W27">
        <f>I!W27-A!X28</f>
        <v>-4.6706042707860061E-4</v>
      </c>
      <c r="X27">
        <f>I!X27-A!Y28</f>
        <v>-1.6031113016962074E-2</v>
      </c>
      <c r="Y27">
        <f>I!Y27-A!Z28</f>
        <v>-3.2089293454703079E-3</v>
      </c>
      <c r="Z27">
        <f>I!Z27-A!AA28</f>
        <v>-4.7443087748344371E-3</v>
      </c>
      <c r="AA27">
        <f>I!AA27-A!AB28</f>
        <v>0.82920967391304345</v>
      </c>
      <c r="AB27">
        <f>I!AB27-A!AC28</f>
        <v>-7.0715993230378679E-2</v>
      </c>
      <c r="AC27">
        <f>I!AC27-A!AD28</f>
        <v>-1.9007773027594245E-2</v>
      </c>
      <c r="AD27">
        <f>I!AD27-A!AE28</f>
        <v>-9.0611890932558881E-3</v>
      </c>
      <c r="AE27">
        <f>I!AE27-A!AF28</f>
        <v>-1.2587224800078982E-2</v>
      </c>
      <c r="AF27">
        <f>I!AF27-A!AG28</f>
        <v>-8.2275353016688056E-3</v>
      </c>
      <c r="AG27">
        <f>I!AG27-A!AH28</f>
        <v>-2.2329386224590488E-2</v>
      </c>
      <c r="AH27">
        <f>I!AH27-A!AI28</f>
        <v>-2.0284213319182808E-2</v>
      </c>
      <c r="AI27">
        <f>I!AI27-A!AJ28</f>
        <v>-3.2545753237609602E-2</v>
      </c>
      <c r="AJ27">
        <f>I!AJ27-A!AK28</f>
        <v>-6.3584985066521854E-2</v>
      </c>
      <c r="AK27">
        <f>I!AK27-A!AL28</f>
        <v>-4.0953711093375894E-2</v>
      </c>
      <c r="AL27">
        <f>I!AL27-A!AM28</f>
        <v>-7.3986298437165483E-3</v>
      </c>
      <c r="AM27">
        <f>I!AM27-A!AN28</f>
        <v>-9.3369690011481064E-3</v>
      </c>
      <c r="AN27">
        <f>I!AN27-A!AO28</f>
        <v>-5.2555771096023272E-3</v>
      </c>
      <c r="AO27">
        <f>I!AO27-A!AP28</f>
        <v>-2.8839462238038752E-2</v>
      </c>
      <c r="AP27">
        <f>I!AP27-A!AQ28</f>
        <v>-5.5596089303954471E-5</v>
      </c>
      <c r="AQ27">
        <f>I!AQ27-A!AR28</f>
        <v>-3.2917383820998276E-5</v>
      </c>
      <c r="AR27">
        <f>I!AR27-A!AS28</f>
        <v>-1.3777357896394268E-4</v>
      </c>
      <c r="AS27">
        <f>I!AS27-A!AT28</f>
        <v>-5.2157598499061917E-5</v>
      </c>
      <c r="AT27">
        <f>I!AT27-A!AU28</f>
        <v>-8.5298544907175109E-5</v>
      </c>
      <c r="AU27">
        <f>I!AU27-A!AV28</f>
        <v>-3.8625992063492064E-3</v>
      </c>
      <c r="AV27">
        <f>I!AV27-A!AW28</f>
        <v>-5.2838797618193559E-3</v>
      </c>
      <c r="AW27">
        <f>I!AW27-A!AX28</f>
        <v>-6.1931609120366524E-3</v>
      </c>
      <c r="AX27">
        <f>I!AX27-A!AY28</f>
        <v>-5.2719830308519131E-3</v>
      </c>
      <c r="AY27">
        <f>I!AY27-A!AZ28</f>
        <v>-6.9957960712374832E-3</v>
      </c>
      <c r="AZ27">
        <f>I!AZ27-A!BA28</f>
        <v>-1.445438574988765E-4</v>
      </c>
      <c r="BA27">
        <f>I!BA27-A!BB28</f>
        <v>-9.1352896534277767E-3</v>
      </c>
      <c r="BB27">
        <f>I!BB27-A!BC28</f>
        <v>-1.1819546312091974E-3</v>
      </c>
      <c r="BC27">
        <f>I!BC27-A!BD28</f>
        <v>-4.5298571743354496E-4</v>
      </c>
      <c r="BD27">
        <f>I!BD27-A!BE28</f>
        <v>-4.6177442189712132E-4</v>
      </c>
      <c r="BE27">
        <f>I!BE27-A!BF28</f>
        <v>-1.6281523120163246E-3</v>
      </c>
      <c r="BF27">
        <f>I!BF27-A!BG28</f>
        <v>-1.1194458125441658E-3</v>
      </c>
      <c r="BG27">
        <f>I!BG27-A!BH28</f>
        <v>-1.788556104383835E-5</v>
      </c>
      <c r="BH27">
        <f>I!BH27-A!BI28</f>
        <v>-1.1364623028315083E-4</v>
      </c>
      <c r="BI27">
        <f>I!BI27-A!BJ28</f>
        <v>-8.238829666591064E-5</v>
      </c>
      <c r="BJ27">
        <f>I!BJ27-A!BK28</f>
        <v>-5.038167938931298E-5</v>
      </c>
      <c r="BK27">
        <f>I!BK27-A!BL28</f>
        <v>-7.5936318863818581E-5</v>
      </c>
      <c r="BL27">
        <f>I!BL27-A!BM28</f>
        <v>-3.7321365300578717E-5</v>
      </c>
      <c r="BM27">
        <f>I!BM27-A!BN28</f>
        <v>-1.2062283266471749E-4</v>
      </c>
      <c r="BN27">
        <f>I!BN27-A!BO28</f>
        <v>-8.708880015212017E-5</v>
      </c>
      <c r="BO27">
        <f>I!BO27-A!BP28</f>
        <v>-1.1941786283891548E-4</v>
      </c>
      <c r="BP27">
        <f>I!BP27-A!BQ28</f>
        <v>-4.9452554744525551E-5</v>
      </c>
      <c r="BQ27">
        <f>I!BQ27-A!BR28</f>
        <v>-8.8776736361451569E-5</v>
      </c>
      <c r="BR27">
        <f>I!BR27-A!BS28</f>
        <v>-1.0760420071338231E-4</v>
      </c>
      <c r="BS27">
        <f>I!BS27-A!BT28</f>
        <v>-5.176256077795786E-5</v>
      </c>
      <c r="BT27">
        <f>I!BT27-A!BU28</f>
        <v>-1.9084867376345352E-5</v>
      </c>
      <c r="BU27">
        <f>I!BU27-A!BV28</f>
        <v>-3.553237296739073E-6</v>
      </c>
      <c r="BV27">
        <f>I!BV27-A!BW28</f>
        <v>-1.2894514767932489E-5</v>
      </c>
      <c r="BW27">
        <f>I!BW27-A!BX28</f>
        <v>-3.880627419026278E-5</v>
      </c>
      <c r="BX27">
        <f>I!BX27-A!BY28</f>
        <v>-2.0659950357716456E-5</v>
      </c>
      <c r="BY27">
        <f>I!BY27-A!BZ28</f>
        <v>-1.6300429453622145E-6</v>
      </c>
      <c r="BZ27">
        <f>I!BZ27-A!CA28</f>
        <v>-3.412386964681795E-7</v>
      </c>
      <c r="CA27">
        <f>I!CA27-A!CB28</f>
        <v>-2.3224950232249503E-7</v>
      </c>
      <c r="CB27">
        <f>I!CB27-A!CC28</f>
        <v>-2.3817912761609468E-5</v>
      </c>
      <c r="CC27">
        <f>I!CC27-A!CD28</f>
        <v>-3.9811798769453489E-5</v>
      </c>
      <c r="CD27">
        <f>I!CD27-A!CE28</f>
        <v>-5.7121212121212113E-5</v>
      </c>
      <c r="CE27">
        <f>I!CE27-A!CF28</f>
        <v>-6.0917721518987338E-5</v>
      </c>
      <c r="CF27">
        <f>I!CF27-A!CG28</f>
        <v>-6.772802457466919E-5</v>
      </c>
      <c r="CG27">
        <f>I!CG27-A!CH28</f>
        <v>-1.1627906976744185E-5</v>
      </c>
      <c r="CH27">
        <f>I!CH27-A!CI28</f>
        <v>-5.9426459056793992E-5</v>
      </c>
      <c r="CI27">
        <f>I!CI27-A!CJ28</f>
        <v>-2.8625529071062596E-5</v>
      </c>
      <c r="CJ27">
        <f>I!CJ27-A!CK28</f>
        <v>-3.9444027047332836E-5</v>
      </c>
      <c r="CK27">
        <f>I!CK27-A!CL28</f>
        <v>-7.2661115387306701E-4</v>
      </c>
      <c r="CL27">
        <f>I!CL27-A!CM28</f>
        <v>-1.0263108788953164E-5</v>
      </c>
      <c r="CM27">
        <f>I!CM27-A!CN28</f>
        <v>-2.2891207153502236E-5</v>
      </c>
      <c r="CN27">
        <f>I!CN27-A!CO28</f>
        <v>-2.1843003412969283E-5</v>
      </c>
      <c r="CO27">
        <f>I!CO27-A!CP28</f>
        <v>-1.5979766149763663E-4</v>
      </c>
      <c r="CP27">
        <f>I!CP27-A!CQ28</f>
        <v>-2.8880080149845363E-5</v>
      </c>
      <c r="CQ27">
        <f>I!CQ27-A!CR28</f>
        <v>-2.2232489962398824E-4</v>
      </c>
      <c r="CR27">
        <f>I!CR27-A!CS28</f>
        <v>-5.7342595849454797E-4</v>
      </c>
      <c r="CS27">
        <f>I!CS27-A!CT28</f>
        <v>-9.2321155108291417E-5</v>
      </c>
      <c r="CT27">
        <f>I!CT27-A!CU28</f>
        <v>-8.9544556428180043E-5</v>
      </c>
      <c r="CU27">
        <f>I!CU27-A!CV28</f>
        <v>-2.4313295057975907E-4</v>
      </c>
      <c r="CV27">
        <f>I!CV27-A!CW28</f>
        <v>-6.0966465319725058E-5</v>
      </c>
      <c r="CW27">
        <f>I!CW27-A!CX28</f>
        <v>-3.9553976228403384E-4</v>
      </c>
      <c r="CX27">
        <f>I!CX27-A!CY28</f>
        <v>-4.4498560991808725E-5</v>
      </c>
      <c r="CY27">
        <f>I!CY27-A!CZ28</f>
        <v>-8.4631570428519398E-5</v>
      </c>
      <c r="CZ27">
        <f>I!CZ27-A!DA28</f>
        <v>-7.8212637769861572E-4</v>
      </c>
      <c r="DA27">
        <f>I!DA27-A!DB28</f>
        <v>-8.4504807539745512E-5</v>
      </c>
      <c r="DB27">
        <f>I!DB27-A!DC28</f>
        <v>-6.6517746339041947E-5</v>
      </c>
      <c r="DC27">
        <f>I!DC27-A!DD28</f>
        <v>-2.6783004552352047E-5</v>
      </c>
      <c r="DD27">
        <f>I!DD27-A!DE28</f>
        <v>-1.5333822450476888E-4</v>
      </c>
      <c r="DE27">
        <f>I!DE27-A!DF28</f>
        <v>-3.4029149036201222E-4</v>
      </c>
      <c r="DF27">
        <f>I!DF27-A!DG28</f>
        <v>-3.6219581211092248E-5</v>
      </c>
      <c r="DG27">
        <f>I!DG27-A!DH28</f>
        <v>-2.8692470633545155E-5</v>
      </c>
      <c r="DH27">
        <f>I!DH27-A!DI28</f>
        <v>-3.0741716867469882E-4</v>
      </c>
      <c r="DI27">
        <f>I!DI27-A!DJ28</f>
        <v>-3.3690744920993228E-4</v>
      </c>
      <c r="DJ27">
        <f>I!DJ27-A!DK28</f>
        <v>-1.2168624000612065E-4</v>
      </c>
      <c r="DK27">
        <f>I!DK27-A!DL28</f>
        <v>-1.2665883734586025E-3</v>
      </c>
      <c r="DL27">
        <f>I!DL27-A!DM28</f>
        <v>-5.4783319705641871E-5</v>
      </c>
      <c r="DM27">
        <f>I!DM27-A!DN28</f>
        <v>0</v>
      </c>
    </row>
    <row r="28" spans="1:117">
      <c r="A28">
        <f>I!A28-A!B29</f>
        <v>-1.3265445381123621E-2</v>
      </c>
      <c r="B28">
        <f>I!B28-A!C29</f>
        <v>-7.7178579331710542E-3</v>
      </c>
      <c r="C28">
        <f>I!C28-A!D29</f>
        <v>-1.0149138098005035E-2</v>
      </c>
      <c r="D28">
        <f>I!D28-A!E29</f>
        <v>-1.0002412418711979E-2</v>
      </c>
      <c r="E28">
        <f>I!E28-A!F29</f>
        <v>-6.5443082311733803E-3</v>
      </c>
      <c r="F28">
        <f>I!F28-A!G29</f>
        <v>-2.5400367550538201E-3</v>
      </c>
      <c r="G28">
        <f>I!G28-A!H29</f>
        <v>-5.3050412323012294E-3</v>
      </c>
      <c r="H28">
        <f>I!H28-A!I29</f>
        <v>-8.138371394230768E-3</v>
      </c>
      <c r="I28">
        <f>I!I28-A!J29</f>
        <v>-1.4445107160183787E-2</v>
      </c>
      <c r="J28">
        <f>I!J28-A!K29</f>
        <v>-1.4122986822840411E-2</v>
      </c>
      <c r="K28">
        <f>I!K28-A!L29</f>
        <v>-5.1891659993135806E-3</v>
      </c>
      <c r="L28">
        <f>I!L28-A!M29</f>
        <v>-4.9662824607693376E-2</v>
      </c>
      <c r="M28">
        <f>I!M28-A!N29</f>
        <v>-8.8136696501220513E-3</v>
      </c>
      <c r="N28">
        <f>I!N28-A!O29</f>
        <v>-1.7490456558253167E-2</v>
      </c>
      <c r="O28">
        <f>I!O28-A!P29</f>
        <v>-6.3710390567428155E-3</v>
      </c>
      <c r="P28">
        <f>I!P28-A!Q29</f>
        <v>-1.2222222222222222E-3</v>
      </c>
      <c r="Q28">
        <f>I!Q28-A!R29</f>
        <v>-5.8777578897786148E-2</v>
      </c>
      <c r="R28">
        <f>I!R28-A!S29</f>
        <v>-7.1881811032468261E-3</v>
      </c>
      <c r="S28">
        <f>I!S28-A!T29</f>
        <v>-3.9763201215651514E-3</v>
      </c>
      <c r="T28">
        <f>I!T28-A!U29</f>
        <v>-1.336444135775675E-3</v>
      </c>
      <c r="U28">
        <f>I!U28-A!V29</f>
        <v>-7.9913868358261076E-3</v>
      </c>
      <c r="V28">
        <f>I!V28-A!W29</f>
        <v>-1.3897527926765333E-2</v>
      </c>
      <c r="W28">
        <f>I!W28-A!X29</f>
        <v>-4.5508607198748042E-3</v>
      </c>
      <c r="X28">
        <f>I!X28-A!Y29</f>
        <v>-4.0101010101010102E-2</v>
      </c>
      <c r="Y28">
        <f>I!Y28-A!Z29</f>
        <v>-2.3387082791504119E-2</v>
      </c>
      <c r="Z28">
        <f>I!Z28-A!AA29</f>
        <v>-3.1156198261589406E-2</v>
      </c>
      <c r="AA28">
        <f>I!AA28-A!AB29</f>
        <v>-0.16423565217391303</v>
      </c>
      <c r="AB28">
        <f>I!AB28-A!AC29</f>
        <v>0.80789490162894007</v>
      </c>
      <c r="AC28">
        <f>I!AC28-A!AD29</f>
        <v>-4.6196949086669256E-2</v>
      </c>
      <c r="AD28">
        <f>I!AD28-A!AE29</f>
        <v>-2.5018393030009686E-2</v>
      </c>
      <c r="AE28">
        <f>I!AE28-A!AF29</f>
        <v>-4.3476256293809849E-2</v>
      </c>
      <c r="AF28">
        <f>I!AF28-A!AG29</f>
        <v>-4.5522143774069317E-2</v>
      </c>
      <c r="AG28">
        <f>I!AG28-A!AH29</f>
        <v>-5.9601736727846855E-2</v>
      </c>
      <c r="AH28">
        <f>I!AH28-A!AI29</f>
        <v>-8.9778954629875299E-2</v>
      </c>
      <c r="AI28">
        <f>I!AI28-A!AJ29</f>
        <v>-8.5717202534616288E-2</v>
      </c>
      <c r="AJ28">
        <f>I!AJ28-A!AK29</f>
        <v>-5.6125848493076294E-2</v>
      </c>
      <c r="AK28">
        <f>I!AK28-A!AL29</f>
        <v>-9.4442737430167595E-2</v>
      </c>
      <c r="AL28">
        <f>I!AL28-A!AM29</f>
        <v>-4.8781060443873543E-2</v>
      </c>
      <c r="AM28">
        <f>I!AM28-A!AN29</f>
        <v>-2.1278559127439724E-2</v>
      </c>
      <c r="AN28">
        <f>I!AN28-A!AO29</f>
        <v>-1.1106490462334305E-2</v>
      </c>
      <c r="AO28">
        <f>I!AO28-A!AP29</f>
        <v>-8.5334585475154878E-2</v>
      </c>
      <c r="AP28">
        <f>I!AP28-A!AQ29</f>
        <v>-1.3502115861666424E-3</v>
      </c>
      <c r="AQ28">
        <f>I!AQ28-A!AR29</f>
        <v>-8.1196213425129091E-4</v>
      </c>
      <c r="AR28">
        <f>I!AR28-A!AS29</f>
        <v>-4.767202015430641E-3</v>
      </c>
      <c r="AS28">
        <f>I!AS28-A!AT29</f>
        <v>-7.7772983114446533E-3</v>
      </c>
      <c r="AT28">
        <f>I!AT28-A!AU29</f>
        <v>-3.1024586051179126E-3</v>
      </c>
      <c r="AU28">
        <f>I!AU28-A!AV29</f>
        <v>-9.7959505772005784E-3</v>
      </c>
      <c r="AV28">
        <f>I!AV28-A!AW29</f>
        <v>-4.9787488342061842E-2</v>
      </c>
      <c r="AW28">
        <f>I!AW28-A!AX29</f>
        <v>-5.0722258489513478E-2</v>
      </c>
      <c r="AX28">
        <f>I!AX28-A!AY29</f>
        <v>-5.0595540832012585E-2</v>
      </c>
      <c r="AY28">
        <f>I!AY28-A!AZ29</f>
        <v>-4.6776045249560499E-2</v>
      </c>
      <c r="AZ28">
        <f>I!AZ28-A!BA29</f>
        <v>-8.666503247947053E-4</v>
      </c>
      <c r="BA28">
        <f>I!BA28-A!BB29</f>
        <v>-1.4787857323551732E-2</v>
      </c>
      <c r="BB28">
        <f>I!BB28-A!BC29</f>
        <v>-3.4917534978580289E-3</v>
      </c>
      <c r="BC28">
        <f>I!BC28-A!BD29</f>
        <v>-1.7510767011878767E-3</v>
      </c>
      <c r="BD28">
        <f>I!BD28-A!BE29</f>
        <v>-1.4314063237376121E-2</v>
      </c>
      <c r="BE28">
        <f>I!BE28-A!BF29</f>
        <v>-2.0579447888191579E-3</v>
      </c>
      <c r="BF28">
        <f>I!BF28-A!BG29</f>
        <v>-1.6126041242853168E-3</v>
      </c>
      <c r="BG28">
        <f>I!BG28-A!BH29</f>
        <v>-7.0902372810422972E-4</v>
      </c>
      <c r="BH28">
        <f>I!BH28-A!BI29</f>
        <v>-1.4734455646133809E-3</v>
      </c>
      <c r="BI28">
        <f>I!BI28-A!BJ29</f>
        <v>-2.8824563393059651E-3</v>
      </c>
      <c r="BJ28">
        <f>I!BJ28-A!BK29</f>
        <v>-2.2102887487553935E-3</v>
      </c>
      <c r="BK28">
        <f>I!BK28-A!BL29</f>
        <v>-2.3460657427556981E-3</v>
      </c>
      <c r="BL28">
        <f>I!BL28-A!BM29</f>
        <v>-1.1262548718554387E-3</v>
      </c>
      <c r="BM28">
        <f>I!BM28-A!BN29</f>
        <v>-1.2303664921465968E-3</v>
      </c>
      <c r="BN28">
        <f>I!BN28-A!BO29</f>
        <v>-3.0623692717246624E-3</v>
      </c>
      <c r="BO28">
        <f>I!BO28-A!BP29</f>
        <v>-1.3009702286018074E-3</v>
      </c>
      <c r="BP28">
        <f>I!BP28-A!BQ29</f>
        <v>-9.4963503649635032E-4</v>
      </c>
      <c r="BQ28">
        <f>I!BQ28-A!BR29</f>
        <v>-2.8665705359288631E-3</v>
      </c>
      <c r="BR28">
        <f>I!BR28-A!BS29</f>
        <v>-3.7023831516719012E-3</v>
      </c>
      <c r="BS28">
        <f>I!BS28-A!BT29</f>
        <v>-1.5969408427876823E-3</v>
      </c>
      <c r="BT28">
        <f>I!BT28-A!BU29</f>
        <v>-6.7343998117979178E-4</v>
      </c>
      <c r="BU28">
        <f>I!BU28-A!BV29</f>
        <v>-5.9267297964327603E-5</v>
      </c>
      <c r="BV28">
        <f>I!BV28-A!BW29</f>
        <v>-4.4084388185654011E-4</v>
      </c>
      <c r="BW28">
        <f>I!BW28-A!BX29</f>
        <v>-1.3473721735587697E-3</v>
      </c>
      <c r="BX28">
        <f>I!BX28-A!BY29</f>
        <v>-6.6892977076945539E-4</v>
      </c>
      <c r="BY28">
        <f>I!BY28-A!BZ29</f>
        <v>-1.4090467383467604E-4</v>
      </c>
      <c r="BZ28">
        <f>I!BZ28-A!CA29</f>
        <v>-2.2233013531426771E-5</v>
      </c>
      <c r="CA28">
        <f>I!CA28-A!CB29</f>
        <v>-1.3105507631055076E-5</v>
      </c>
      <c r="CB28">
        <f>I!CB28-A!CC29</f>
        <v>-7.2982876471002747E-4</v>
      </c>
      <c r="CC28">
        <f>I!CC28-A!CD29</f>
        <v>-1.0751598504041501E-3</v>
      </c>
      <c r="CD28">
        <f>I!CD28-A!CE29</f>
        <v>-1.3230909090909092E-3</v>
      </c>
      <c r="CE28">
        <f>I!CE28-A!CF29</f>
        <v>-1.5433909444985397E-3</v>
      </c>
      <c r="CF28">
        <f>I!CF28-A!CG29</f>
        <v>-2.0418832703213608E-3</v>
      </c>
      <c r="CG28">
        <f>I!CG28-A!CH29</f>
        <v>-3.1276088252832438E-4</v>
      </c>
      <c r="CH28">
        <f>I!CH28-A!CI29</f>
        <v>-4.1878570628430607E-4</v>
      </c>
      <c r="CI28">
        <f>I!CI28-A!CJ29</f>
        <v>-8.3030741813321454E-4</v>
      </c>
      <c r="CJ28">
        <f>I!CJ28-A!CK29</f>
        <v>-1.2922614575507137E-3</v>
      </c>
      <c r="CK28">
        <f>I!CK28-A!CL29</f>
        <v>-1.1363095654607796E-3</v>
      </c>
      <c r="CL28">
        <f>I!CL28-A!CM29</f>
        <v>-1.8690054114573615E-4</v>
      </c>
      <c r="CM28">
        <f>I!CM28-A!CN29</f>
        <v>-8.0077496274217588E-4</v>
      </c>
      <c r="CN28">
        <f>I!CN28-A!CO29</f>
        <v>-6.7963594994311716E-4</v>
      </c>
      <c r="CO28">
        <f>I!CO28-A!CP29</f>
        <v>-1.1901318517289991E-2</v>
      </c>
      <c r="CP28">
        <f>I!CP28-A!CQ29</f>
        <v>-7.3798841312018126E-4</v>
      </c>
      <c r="CQ28">
        <f>I!CQ28-A!CR29</f>
        <v>-6.5524823147026969E-4</v>
      </c>
      <c r="CR28">
        <f>I!CR28-A!CS29</f>
        <v>-1.5136431586352446E-2</v>
      </c>
      <c r="CS28">
        <f>I!CS28-A!CT29</f>
        <v>-3.3432509297746664E-3</v>
      </c>
      <c r="CT28">
        <f>I!CT28-A!CU29</f>
        <v>-1.021468776462384E-3</v>
      </c>
      <c r="CU28">
        <f>I!CU28-A!CV29</f>
        <v>-2.225515028706518E-3</v>
      </c>
      <c r="CV28">
        <f>I!CV28-A!CW29</f>
        <v>-1.674442824411581E-4</v>
      </c>
      <c r="CW28">
        <f>I!CW28-A!CX29</f>
        <v>-6.2195809337091046E-3</v>
      </c>
      <c r="CX28">
        <f>I!CX28-A!CY29</f>
        <v>-1.3380562320123978E-3</v>
      </c>
      <c r="CY28">
        <f>I!CY28-A!CZ29</f>
        <v>-7.2636871282321042E-4</v>
      </c>
      <c r="CZ28">
        <f>I!CZ28-A!DA29</f>
        <v>-4.8217658450283308E-4</v>
      </c>
      <c r="DA28">
        <f>I!DA28-A!DB29</f>
        <v>-1.3484910989115604E-3</v>
      </c>
      <c r="DB28">
        <f>I!DB28-A!DC29</f>
        <v>-9.348855413635756E-4</v>
      </c>
      <c r="DC28">
        <f>I!DC28-A!DD29</f>
        <v>-6.0227617602427925E-4</v>
      </c>
      <c r="DD28">
        <f>I!DD28-A!DE29</f>
        <v>-5.341159207630228E-3</v>
      </c>
      <c r="DE28">
        <f>I!DE28-A!DF29</f>
        <v>-2.2592383638928067E-3</v>
      </c>
      <c r="DF28">
        <f>I!DF28-A!DG29</f>
        <v>-1.0831918505942275E-3</v>
      </c>
      <c r="DG28">
        <f>I!DG28-A!DH29</f>
        <v>-1.7785480454457925E-3</v>
      </c>
      <c r="DH28">
        <f>I!DH28-A!DI29</f>
        <v>-4.507906626506024E-3</v>
      </c>
      <c r="DI28">
        <f>I!DI28-A!DJ29</f>
        <v>-4.1297968397291194E-3</v>
      </c>
      <c r="DJ28">
        <f>I!DJ28-A!DK29</f>
        <v>-3.0084924065644013E-3</v>
      </c>
      <c r="DK28">
        <f>I!DK28-A!DL29</f>
        <v>-1.2244470542180466E-2</v>
      </c>
      <c r="DL28">
        <f>I!DL28-A!DM29</f>
        <v>-1.556091578086672E-3</v>
      </c>
      <c r="DM28">
        <f>I!DM28-A!DN29</f>
        <v>0</v>
      </c>
    </row>
    <row r="29" spans="1:117">
      <c r="A29">
        <f>I!A29-A!B30</f>
        <v>-1.4053528267405529E-3</v>
      </c>
      <c r="B29">
        <f>I!B29-A!C30</f>
        <v>-1.1197167514936933E-4</v>
      </c>
      <c r="C29">
        <f>I!C29-A!D30</f>
        <v>-1.9105171411969786E-3</v>
      </c>
      <c r="D29">
        <f>I!D29-A!E30</f>
        <v>-9.2878120411160061E-4</v>
      </c>
      <c r="E29">
        <f>I!E29-A!F30</f>
        <v>-2.0112084063047286E-3</v>
      </c>
      <c r="F29">
        <f>I!F29-A!G30</f>
        <v>-4.3672880021002888E-4</v>
      </c>
      <c r="G29">
        <f>I!G29-A!H30</f>
        <v>-4.7741299725117994E-4</v>
      </c>
      <c r="H29">
        <f>I!H29-A!I30</f>
        <v>-9.5898437500000009E-4</v>
      </c>
      <c r="I29">
        <f>I!I29-A!J30</f>
        <v>-1.0201478268314261E-3</v>
      </c>
      <c r="J29">
        <f>I!J29-A!K30</f>
        <v>-1.0573206442166911E-3</v>
      </c>
      <c r="K29">
        <f>I!K29-A!L30</f>
        <v>-9.5646951149754033E-4</v>
      </c>
      <c r="L29">
        <f>I!L29-A!M30</f>
        <v>-1.8094709068184976E-3</v>
      </c>
      <c r="M29">
        <f>I!M29-A!N30</f>
        <v>-1.25793327908869E-3</v>
      </c>
      <c r="N29">
        <f>I!N29-A!O30</f>
        <v>-9.1067338524965648E-4</v>
      </c>
      <c r="O29">
        <f>I!O29-A!P30</f>
        <v>-6.5217391304347831E-4</v>
      </c>
      <c r="P29">
        <f>I!P29-A!Q30</f>
        <v>-1.0774410774410775E-4</v>
      </c>
      <c r="Q29">
        <f>I!Q29-A!R30</f>
        <v>-1.3528026377767309E-3</v>
      </c>
      <c r="R29">
        <f>I!R29-A!S30</f>
        <v>-2.8122682844624199E-3</v>
      </c>
      <c r="S29">
        <f>I!S29-A!T30</f>
        <v>-3.017854881600608E-3</v>
      </c>
      <c r="T29">
        <f>I!T29-A!U30</f>
        <v>-3.4781665075093326E-4</v>
      </c>
      <c r="U29">
        <f>I!U29-A!V30</f>
        <v>-1.9400570331141243E-3</v>
      </c>
      <c r="V29">
        <f>I!V29-A!W30</f>
        <v>-4.0811388474412224E-4</v>
      </c>
      <c r="W29">
        <f>I!W29-A!X30</f>
        <v>-1.0451814831642183E-3</v>
      </c>
      <c r="X29">
        <f>I!X29-A!Y30</f>
        <v>-1.0744234800838576E-3</v>
      </c>
      <c r="Y29">
        <f>I!Y29-A!Z30</f>
        <v>-5.9774599046380581E-4</v>
      </c>
      <c r="Z29">
        <f>I!Z29-A!AA30</f>
        <v>-2.1165666390728474E-3</v>
      </c>
      <c r="AA29">
        <f>I!AA29-A!AB30</f>
        <v>-2.5547826086956518E-3</v>
      </c>
      <c r="AB29">
        <f>I!AB29-A!AC30</f>
        <v>-3.1866299978844936E-3</v>
      </c>
      <c r="AC29">
        <f>I!AC29-A!AD30</f>
        <v>0.81407170617955693</v>
      </c>
      <c r="AD29">
        <f>I!AD29-A!AE30</f>
        <v>-4.4470151661826392E-2</v>
      </c>
      <c r="AE29">
        <f>I!AE29-A!AF30</f>
        <v>-3.3273867114226481E-2</v>
      </c>
      <c r="AF29">
        <f>I!AF29-A!AG30</f>
        <v>-9.3693838254172018E-3</v>
      </c>
      <c r="AG29">
        <f>I!AG29-A!AH30</f>
        <v>-3.5135583185316753E-2</v>
      </c>
      <c r="AH29">
        <f>I!AH29-A!AI30</f>
        <v>-1.1559734677633323E-2</v>
      </c>
      <c r="AI29">
        <f>I!AI29-A!AJ30</f>
        <v>-5.1682063536088417E-3</v>
      </c>
      <c r="AJ29">
        <f>I!AJ29-A!AK30</f>
        <v>-5.1030409991854467E-3</v>
      </c>
      <c r="AK29">
        <f>I!AK29-A!AL30</f>
        <v>-9.0947725458898638E-3</v>
      </c>
      <c r="AL29">
        <f>I!AL29-A!AM30</f>
        <v>-1.2074502247912653E-3</v>
      </c>
      <c r="AM29">
        <f>I!AM29-A!AN30</f>
        <v>-7.4457520091848447E-3</v>
      </c>
      <c r="AN29">
        <f>I!AN29-A!AO30</f>
        <v>-5.6466214031684447E-4</v>
      </c>
      <c r="AO29">
        <f>I!AO29-A!AP30</f>
        <v>-9.5890338737313827E-3</v>
      </c>
      <c r="AP29">
        <f>I!AP29-A!AQ30</f>
        <v>-4.858820954326572E-4</v>
      </c>
      <c r="AQ29">
        <f>I!AQ29-A!AR30</f>
        <v>-2.4860154905335626E-4</v>
      </c>
      <c r="AR29">
        <f>I!AR29-A!AS30</f>
        <v>-1.6600535348763974E-3</v>
      </c>
      <c r="AS29">
        <f>I!AS29-A!AT30</f>
        <v>-5.3377110694183857E-4</v>
      </c>
      <c r="AT29">
        <f>I!AT29-A!AU30</f>
        <v>-5.1297541394882086E-3</v>
      </c>
      <c r="AU29">
        <f>I!AU29-A!AV30</f>
        <v>-9.6912878787878774E-3</v>
      </c>
      <c r="AV29">
        <f>I!AV29-A!AW30</f>
        <v>-7.1445584331731107E-4</v>
      </c>
      <c r="AW29">
        <f>I!AW29-A!AX30</f>
        <v>-3.4973780726638259E-2</v>
      </c>
      <c r="AX29">
        <f>I!AX29-A!AY30</f>
        <v>-5.0598329301571789E-3</v>
      </c>
      <c r="AY29">
        <f>I!AY29-A!AZ30</f>
        <v>-5.6412902239547503E-4</v>
      </c>
      <c r="AZ29">
        <f>I!AZ29-A!BA30</f>
        <v>-3.3586632348735549E-4</v>
      </c>
      <c r="BA29">
        <f>I!BA29-A!BB30</f>
        <v>-1.7133316468504931E-3</v>
      </c>
      <c r="BB29">
        <f>I!BB29-A!BC30</f>
        <v>-4.9348027753553451E-4</v>
      </c>
      <c r="BC29">
        <f>I!BC29-A!BD30</f>
        <v>-7.5819795276536926E-4</v>
      </c>
      <c r="BD29">
        <f>I!BD29-A!BE30</f>
        <v>-4.0211184521000472E-3</v>
      </c>
      <c r="BE29">
        <f>I!BE29-A!BF30</f>
        <v>-3.8035652408270127E-4</v>
      </c>
      <c r="BF29">
        <f>I!BF29-A!BG30</f>
        <v>-6.7935073556178933E-4</v>
      </c>
      <c r="BG29">
        <f>I!BG29-A!BH30</f>
        <v>-2.1806287479556605E-4</v>
      </c>
      <c r="BH29">
        <f>I!BH29-A!BI30</f>
        <v>-8.5003135401090155E-4</v>
      </c>
      <c r="BI29">
        <f>I!BI29-A!BJ30</f>
        <v>-1.9917592802600739E-3</v>
      </c>
      <c r="BJ29">
        <f>I!BJ29-A!BK30</f>
        <v>-1.3495519415864587E-2</v>
      </c>
      <c r="BK29">
        <f>I!BK29-A!BL30</f>
        <v>-9.5584698201809639E-4</v>
      </c>
      <c r="BL29">
        <f>I!BL29-A!BM30</f>
        <v>-5.7635526160387384E-4</v>
      </c>
      <c r="BM29">
        <f>I!BM29-A!BN30</f>
        <v>-1.6386754606649893E-3</v>
      </c>
      <c r="BN29">
        <f>I!BN29-A!BO30</f>
        <v>-2.8279140521011597E-3</v>
      </c>
      <c r="BO29">
        <f>I!BO29-A!BP30</f>
        <v>-1.3155901116427432E-3</v>
      </c>
      <c r="BP29">
        <f>I!BP29-A!BQ30</f>
        <v>-1.6623175182481752E-3</v>
      </c>
      <c r="BQ29">
        <f>I!BQ29-A!BR30</f>
        <v>-1.1047728911319395E-2</v>
      </c>
      <c r="BR29">
        <f>I!BR29-A!BS30</f>
        <v>-7.9695036166493767E-3</v>
      </c>
      <c r="BS29">
        <f>I!BS29-A!BT30</f>
        <v>-6.2199149108589959E-3</v>
      </c>
      <c r="BT29">
        <f>I!BT29-A!BU30</f>
        <v>-2.046550608716109E-4</v>
      </c>
      <c r="BU29">
        <f>I!BU29-A!BV30</f>
        <v>-4.7347324569848245E-5</v>
      </c>
      <c r="BV29">
        <f>I!BV29-A!BW30</f>
        <v>-1.580084388185654E-4</v>
      </c>
      <c r="BW29">
        <f>I!BW29-A!BX30</f>
        <v>-7.3207374210633534E-4</v>
      </c>
      <c r="BX29">
        <f>I!BX29-A!BY30</f>
        <v>-2.6325010950503723E-4</v>
      </c>
      <c r="BY29">
        <f>I!BY29-A!BZ30</f>
        <v>-3.1660449515689162E-5</v>
      </c>
      <c r="BZ29">
        <f>I!BZ29-A!CA30</f>
        <v>-9.0559500216555337E-7</v>
      </c>
      <c r="CA29">
        <f>I!CA29-A!CB30</f>
        <v>-4.8108825481088253E-7</v>
      </c>
      <c r="CB29">
        <f>I!CB29-A!CC30</f>
        <v>-3.6036924811500248E-4</v>
      </c>
      <c r="CC29">
        <f>I!CC29-A!CD30</f>
        <v>-6.4603691639522262E-4</v>
      </c>
      <c r="CD29">
        <f>I!CD29-A!CE30</f>
        <v>-7.8903030303030292E-4</v>
      </c>
      <c r="CE29">
        <f>I!CE29-A!CF30</f>
        <v>-3.487448271665044E-3</v>
      </c>
      <c r="CF29">
        <f>I!CF29-A!CG30</f>
        <v>-3.2066398865784503E-3</v>
      </c>
      <c r="CG29">
        <f>I!CG29-A!CH30</f>
        <v>-1.0107334525939177E-4</v>
      </c>
      <c r="CH29">
        <f>I!CH29-A!CI30</f>
        <v>-3.5230200515290694E-4</v>
      </c>
      <c r="CI29">
        <f>I!CI29-A!CJ30</f>
        <v>-3.2286700824237023E-3</v>
      </c>
      <c r="CJ29">
        <f>I!CJ29-A!CK30</f>
        <v>-5.4583020285499623E-4</v>
      </c>
      <c r="CK29">
        <f>I!CK29-A!CL30</f>
        <v>-5.3918550136449507E-3</v>
      </c>
      <c r="CL29">
        <f>I!CL29-A!CM30</f>
        <v>-1.9406605710020527E-4</v>
      </c>
      <c r="CM29">
        <f>I!CM29-A!CN30</f>
        <v>-2.8089418777943367E-4</v>
      </c>
      <c r="CN29">
        <f>I!CN29-A!CO30</f>
        <v>-4.3312855517633675E-3</v>
      </c>
      <c r="CO29">
        <f>I!CO29-A!CP30</f>
        <v>-1.1555684550957791E-4</v>
      </c>
      <c r="CP29">
        <f>I!CP29-A!CQ30</f>
        <v>-7.2008537700919109E-4</v>
      </c>
      <c r="CQ29">
        <f>I!CQ29-A!CR30</f>
        <v>-2.3912858751301173E-4</v>
      </c>
      <c r="CR29">
        <f>I!CR29-A!CS30</f>
        <v>-7.1738260640168833E-3</v>
      </c>
      <c r="CS29">
        <f>I!CS29-A!CT30</f>
        <v>-4.0485670531612335E-3</v>
      </c>
      <c r="CT29">
        <f>I!CT29-A!CU30</f>
        <v>-3.5977219519484614E-4</v>
      </c>
      <c r="CU29">
        <f>I!CU29-A!CV30</f>
        <v>-6.0199257007767645E-4</v>
      </c>
      <c r="CV29">
        <f>I!CV29-A!CW30</f>
        <v>-5.8550302020412416E-5</v>
      </c>
      <c r="CW29">
        <f>I!CW29-A!CX30</f>
        <v>-7.1437323857370422E-4</v>
      </c>
      <c r="CX29">
        <f>I!CX29-A!CY30</f>
        <v>-6.6127961036085905E-4</v>
      </c>
      <c r="CY29">
        <f>I!CY29-A!CZ30</f>
        <v>-2.2633836442358273E-4</v>
      </c>
      <c r="CZ29">
        <f>I!CZ29-A!DA30</f>
        <v>-1.9704975255217924E-4</v>
      </c>
      <c r="DA29">
        <f>I!DA29-A!DB30</f>
        <v>-2.5202297464538444E-4</v>
      </c>
      <c r="DB29">
        <f>I!DB29-A!DC30</f>
        <v>-2.2826813295912326E-4</v>
      </c>
      <c r="DC29">
        <f>I!DC29-A!DD30</f>
        <v>-3.8019726858877089E-4</v>
      </c>
      <c r="DD29">
        <f>I!DD29-A!DE30</f>
        <v>-4.4974321349963318E-3</v>
      </c>
      <c r="DE29">
        <f>I!DE29-A!DF30</f>
        <v>-7.2120357310766334E-4</v>
      </c>
      <c r="DF29">
        <f>I!DF29-A!DG30</f>
        <v>-1.1286078098471986E-3</v>
      </c>
      <c r="DG29">
        <f>I!DG29-A!DH30</f>
        <v>-3.4873868669362603E-4</v>
      </c>
      <c r="DH29">
        <f>I!DH29-A!DI30</f>
        <v>-1.5933734939759037E-3</v>
      </c>
      <c r="DI29">
        <f>I!DI29-A!DJ30</f>
        <v>-5.117945823927765E-3</v>
      </c>
      <c r="DJ29">
        <f>I!DJ29-A!DK30</f>
        <v>-1.6833326957652731E-3</v>
      </c>
      <c r="DK29">
        <f>I!DK29-A!DL30</f>
        <v>-2.922274417694265E-2</v>
      </c>
      <c r="DL29">
        <f>I!DL29-A!DM30</f>
        <v>-7.2117743254292729E-4</v>
      </c>
      <c r="DM29">
        <f>I!DM29-A!DN30</f>
        <v>0</v>
      </c>
    </row>
    <row r="30" spans="1:117">
      <c r="A30">
        <f>I!A30-A!B31</f>
        <v>-1.0767700288863999E-3</v>
      </c>
      <c r="B30">
        <f>I!B30-A!C31</f>
        <v>-9.1613188758574911E-5</v>
      </c>
      <c r="C30">
        <f>I!C30-A!D31</f>
        <v>-9.1012976951384856E-4</v>
      </c>
      <c r="D30">
        <f>I!D30-A!E31</f>
        <v>-4.289909796517726E-4</v>
      </c>
      <c r="E30">
        <f>I!E30-A!F31</f>
        <v>-1.0224168126094571E-3</v>
      </c>
      <c r="F30">
        <f>I!F30-A!G31</f>
        <v>-5.9910737726437391E-4</v>
      </c>
      <c r="G30">
        <f>I!G30-A!H31</f>
        <v>-5.7815984648099171E-4</v>
      </c>
      <c r="H30">
        <f>I!H30-A!I31</f>
        <v>-5.9134615384615389E-4</v>
      </c>
      <c r="I30">
        <f>I!I30-A!J31</f>
        <v>-5.383693387745784E-4</v>
      </c>
      <c r="J30">
        <f>I!J30-A!K31</f>
        <v>-8.0387994143484628E-4</v>
      </c>
      <c r="K30">
        <f>I!K30-A!L31</f>
        <v>-1.1903386340235671E-3</v>
      </c>
      <c r="L30">
        <f>I!L30-A!M31</f>
        <v>-1.0602694070268018E-3</v>
      </c>
      <c r="M30">
        <f>I!M30-A!N31</f>
        <v>-1.0024410089503662E-3</v>
      </c>
      <c r="N30">
        <f>I!N30-A!O31</f>
        <v>-9.0899373950221411E-4</v>
      </c>
      <c r="O30">
        <f>I!O30-A!P31</f>
        <v>-4.1156963890935888E-4</v>
      </c>
      <c r="P30">
        <f>I!P30-A!Q31</f>
        <v>-2.3232323232323234E-4</v>
      </c>
      <c r="Q30">
        <f>I!Q30-A!R31</f>
        <v>-8.6038624587847382E-4</v>
      </c>
      <c r="R30">
        <f>I!R30-A!S31</f>
        <v>-6.1914391641388602E-4</v>
      </c>
      <c r="S30">
        <f>I!S30-A!T31</f>
        <v>-6.9518804609345324E-3</v>
      </c>
      <c r="T30">
        <f>I!T30-A!U31</f>
        <v>-2.837485892872645E-4</v>
      </c>
      <c r="U30">
        <f>I!U30-A!V31</f>
        <v>-1.5574695920386428E-3</v>
      </c>
      <c r="V30">
        <f>I!V30-A!W31</f>
        <v>-3.6144694922772918E-3</v>
      </c>
      <c r="W30">
        <f>I!W30-A!X31</f>
        <v>-5.0934019889949016E-3</v>
      </c>
      <c r="X30">
        <f>I!X30-A!Y31</f>
        <v>-1.9604059462550029E-3</v>
      </c>
      <c r="Y30">
        <f>I!Y30-A!Z31</f>
        <v>-1.3294321629822282E-3</v>
      </c>
      <c r="Z30">
        <f>I!Z30-A!AA31</f>
        <v>-1.7502586920529802E-3</v>
      </c>
      <c r="AA30">
        <f>I!AA30-A!AB31</f>
        <v>-4.9452173913043483E-3</v>
      </c>
      <c r="AB30">
        <f>I!AB30-A!AC31</f>
        <v>-5.3155489739792677E-3</v>
      </c>
      <c r="AC30">
        <f>I!AC30-A!AD31</f>
        <v>-5.0819860085503307E-2</v>
      </c>
      <c r="AD30">
        <f>I!AD30-A!AE31</f>
        <v>0.8912108341400452</v>
      </c>
      <c r="AE30">
        <f>I!AE30-A!AF31</f>
        <v>-1.273097048079771E-2</v>
      </c>
      <c r="AF30">
        <f>I!AF30-A!AG31</f>
        <v>-1.0654685494223364E-2</v>
      </c>
      <c r="AG30">
        <f>I!AG30-A!AH31</f>
        <v>-1.5388000789421749E-2</v>
      </c>
      <c r="AH30">
        <f>I!AH30-A!AI31</f>
        <v>-1.3340355531971344E-2</v>
      </c>
      <c r="AI30">
        <f>I!AI30-A!AJ31</f>
        <v>-1.1088071515435985E-2</v>
      </c>
      <c r="AJ30">
        <f>I!AJ30-A!AK31</f>
        <v>-3.2569915829486831E-3</v>
      </c>
      <c r="AK30">
        <f>I!AK30-A!AL31</f>
        <v>-1.9869712689545089E-2</v>
      </c>
      <c r="AL30">
        <f>I!AL30-A!AM31</f>
        <v>-1.1245985870263328E-3</v>
      </c>
      <c r="AM30">
        <f>I!AM30-A!AN31</f>
        <v>-5.3424799081515498E-2</v>
      </c>
      <c r="AN30">
        <f>I!AN30-A!AO31</f>
        <v>-7.7255092143549951E-4</v>
      </c>
      <c r="AO30">
        <f>I!AO30-A!AP31</f>
        <v>-1.0804336364834586E-2</v>
      </c>
      <c r="AP30">
        <f>I!AP30-A!AQ31</f>
        <v>-5.1349773821683935E-4</v>
      </c>
      <c r="AQ30">
        <f>I!AQ30-A!AR31</f>
        <v>-3.9802065404475045E-4</v>
      </c>
      <c r="AR30">
        <f>I!AR30-A!AS31</f>
        <v>-8.6033695481026618E-4</v>
      </c>
      <c r="AS30">
        <f>I!AS30-A!AT31</f>
        <v>-2.9549718574108818E-4</v>
      </c>
      <c r="AT30">
        <f>I!AT30-A!AU31</f>
        <v>-2.4055193176116406E-3</v>
      </c>
      <c r="AU30">
        <f>I!AU30-A!AV31</f>
        <v>-3.9266774891774893E-3</v>
      </c>
      <c r="AV30">
        <f>I!AV30-A!AW31</f>
        <v>-2.3910897481885358E-3</v>
      </c>
      <c r="AW30">
        <f>I!AW30-A!AX31</f>
        <v>-6.6983418594438061E-3</v>
      </c>
      <c r="AX30">
        <f>I!AX30-A!AY31</f>
        <v>-6.78521634472157E-3</v>
      </c>
      <c r="AY30">
        <f>I!AY30-A!AZ31</f>
        <v>-5.4861270350836967E-3</v>
      </c>
      <c r="AZ30">
        <f>I!AZ30-A!BA31</f>
        <v>-6.0587490297013525E-4</v>
      </c>
      <c r="BA30">
        <f>I!BA30-A!BB31</f>
        <v>-7.9379205666582336E-3</v>
      </c>
      <c r="BB30">
        <f>I!BB30-A!BC31</f>
        <v>-2.9551349980369607E-3</v>
      </c>
      <c r="BC30">
        <f>I!BC30-A!BD31</f>
        <v>-2.6965405340437891E-3</v>
      </c>
      <c r="BD30">
        <f>I!BD30-A!BE31</f>
        <v>-2.1547899952807929E-3</v>
      </c>
      <c r="BE30">
        <f>I!BE30-A!BF31</f>
        <v>-1.4133523274169331E-3</v>
      </c>
      <c r="BF30">
        <f>I!BF30-A!BG31</f>
        <v>-1.6899933617422216E-3</v>
      </c>
      <c r="BG30">
        <f>I!BG30-A!BH31</f>
        <v>-1.0409914151509646E-3</v>
      </c>
      <c r="BH30">
        <f>I!BH30-A!BI31</f>
        <v>-5.8308812888910333E-4</v>
      </c>
      <c r="BI30">
        <f>I!BI30-A!BJ31</f>
        <v>-2.7392265819913813E-3</v>
      </c>
      <c r="BJ30">
        <f>I!BJ30-A!BK31</f>
        <v>-5.6710919349485566E-3</v>
      </c>
      <c r="BK30">
        <f>I!BK30-A!BL31</f>
        <v>-7.8582063910205015E-4</v>
      </c>
      <c r="BL30">
        <f>I!BL30-A!BM31</f>
        <v>-7.6640683437659935E-4</v>
      </c>
      <c r="BM30">
        <f>I!BM30-A!BN31</f>
        <v>-3.9197660977765688E-3</v>
      </c>
      <c r="BN30">
        <f>I!BN30-A!BO31</f>
        <v>-2.054192812321734E-3</v>
      </c>
      <c r="BO30">
        <f>I!BO30-A!BP31</f>
        <v>-2.0805422647527912E-3</v>
      </c>
      <c r="BP30">
        <f>I!BP30-A!BQ31</f>
        <v>-2.9819343065693431E-3</v>
      </c>
      <c r="BQ30">
        <f>I!BQ30-A!BR31</f>
        <v>-4.79829367940399E-3</v>
      </c>
      <c r="BR30">
        <f>I!BR30-A!BS31</f>
        <v>-3.8419758700564167E-3</v>
      </c>
      <c r="BS30">
        <f>I!BS30-A!BT31</f>
        <v>-1.3711507293354944E-3</v>
      </c>
      <c r="BT30">
        <f>I!BT30-A!BU31</f>
        <v>-1.3319708286772922E-4</v>
      </c>
      <c r="BU30">
        <f>I!BU30-A!BV31</f>
        <v>-8.2022019569060573E-5</v>
      </c>
      <c r="BV30">
        <f>I!BV30-A!BW31</f>
        <v>-8.5367088607594933E-5</v>
      </c>
      <c r="BW30">
        <f>I!BW30-A!BX31</f>
        <v>-3.1620492972092074E-4</v>
      </c>
      <c r="BX30">
        <f>I!BX30-A!BY31</f>
        <v>-1.6878376405314648E-4</v>
      </c>
      <c r="BY30">
        <f>I!BY30-A!BZ31</f>
        <v>-3.5860944797968714E-5</v>
      </c>
      <c r="BZ30">
        <f>I!BZ30-A!CA31</f>
        <v>-5.8404315357053808E-6</v>
      </c>
      <c r="CA30">
        <f>I!CA30-A!CB31</f>
        <v>-3.9150630391506299E-6</v>
      </c>
      <c r="CB30">
        <f>I!CB30-A!CC31</f>
        <v>-2.9370727926150377E-4</v>
      </c>
      <c r="CC30">
        <f>I!CC30-A!CD31</f>
        <v>-6.1744480636988783E-4</v>
      </c>
      <c r="CD30">
        <f>I!CD30-A!CE31</f>
        <v>-7.1372727272727278E-4</v>
      </c>
      <c r="CE30">
        <f>I!CE30-A!CF31</f>
        <v>-1.2585017039922103E-2</v>
      </c>
      <c r="CF30">
        <f>I!CF30-A!CG31</f>
        <v>-6.5267899338374291E-3</v>
      </c>
      <c r="CG30">
        <f>I!CG30-A!CH31</f>
        <v>-1.3834227787716161E-4</v>
      </c>
      <c r="CH30">
        <f>I!CH30-A!CI31</f>
        <v>-4.1116836563235133E-4</v>
      </c>
      <c r="CI30">
        <f>I!CI30-A!CJ31</f>
        <v>-4.6079304967698814E-4</v>
      </c>
      <c r="CJ30">
        <f>I!CJ30-A!CK31</f>
        <v>-3.5912847483095421E-3</v>
      </c>
      <c r="CK30">
        <f>I!CK30-A!CL31</f>
        <v>-1.9591001329508084E-3</v>
      </c>
      <c r="CL30">
        <f>I!CL30-A!CM31</f>
        <v>-2.016420974062325E-4</v>
      </c>
      <c r="CM30">
        <f>I!CM30-A!CN31</f>
        <v>-1.673919523099851E-4</v>
      </c>
      <c r="CN30">
        <f>I!CN30-A!CO31</f>
        <v>-6.7804323094425485E-4</v>
      </c>
      <c r="CO30">
        <f>I!CO30-A!CP31</f>
        <v>-8.7610913011029108E-5</v>
      </c>
      <c r="CP30">
        <f>I!CP30-A!CQ31</f>
        <v>-4.5206255172714204E-4</v>
      </c>
      <c r="CQ30">
        <f>I!CQ30-A!CR31</f>
        <v>-8.9140271493212664E-4</v>
      </c>
      <c r="CR30">
        <f>I!CR30-A!CS31</f>
        <v>-1.80084857544847E-3</v>
      </c>
      <c r="CS30">
        <f>I!CS30-A!CT31</f>
        <v>-1.0969153358127324E-3</v>
      </c>
      <c r="CT30">
        <f>I!CT30-A!CU31</f>
        <v>-3.9349461205107338E-4</v>
      </c>
      <c r="CU30">
        <f>I!CU30-A!CV31</f>
        <v>-1.5548801080715975E-3</v>
      </c>
      <c r="CV30">
        <f>I!CV30-A!CW31</f>
        <v>-1.2754426161216414E-3</v>
      </c>
      <c r="CW30">
        <f>I!CW30-A!CX31</f>
        <v>-1.3478740350447249E-3</v>
      </c>
      <c r="CX30">
        <f>I!CX30-A!CY31</f>
        <v>-4.8284259464246183E-4</v>
      </c>
      <c r="CY30">
        <f>I!CY30-A!CZ31</f>
        <v>-1.7951786509124751E-3</v>
      </c>
      <c r="CZ30">
        <f>I!CZ30-A!DA31</f>
        <v>-2.3246228512683194E-3</v>
      </c>
      <c r="DA30">
        <f>I!DA30-A!DB31</f>
        <v>-1.4562244153206614E-3</v>
      </c>
      <c r="DB30">
        <f>I!DB30-A!DC31</f>
        <v>-2.4146094659869787E-4</v>
      </c>
      <c r="DC30">
        <f>I!DC30-A!DD31</f>
        <v>-1.2672230652503791E-3</v>
      </c>
      <c r="DD30">
        <f>I!DD30-A!DE31</f>
        <v>-6.2839325018341887E-3</v>
      </c>
      <c r="DE30">
        <f>I!DE30-A!DF31</f>
        <v>-3.1974612129760226E-3</v>
      </c>
      <c r="DF30">
        <f>I!DF30-A!DG31</f>
        <v>-2.7427843803056024E-3</v>
      </c>
      <c r="DG30">
        <f>I!DG30-A!DH31</f>
        <v>-2.5284036202580397E-4</v>
      </c>
      <c r="DH30">
        <f>I!DH30-A!DI31</f>
        <v>-2.3219126506024094E-3</v>
      </c>
      <c r="DI30">
        <f>I!DI30-A!DJ31</f>
        <v>-3.7671181339352902E-3</v>
      </c>
      <c r="DJ30">
        <f>I!DJ30-A!DK31</f>
        <v>-1.3895030794537316E-3</v>
      </c>
      <c r="DK30">
        <f>I!DK30-A!DL31</f>
        <v>-1.2885887649246428E-2</v>
      </c>
      <c r="DL30">
        <f>I!DL30-A!DM31</f>
        <v>-5.278004905968929E-4</v>
      </c>
      <c r="DM30">
        <f>I!DM30-A!DN31</f>
        <v>0</v>
      </c>
    </row>
    <row r="31" spans="1:117">
      <c r="A31">
        <f>I!A31-A!B32</f>
        <v>-3.2620998644107763E-4</v>
      </c>
      <c r="B31">
        <f>I!B31-A!C32</f>
        <v>-1.2834697942022572E-5</v>
      </c>
      <c r="C31">
        <f>I!C31-A!D32</f>
        <v>-4.2940151074956421E-4</v>
      </c>
      <c r="D31">
        <f>I!D31-A!E32</f>
        <v>-2.1318439269981117E-4</v>
      </c>
      <c r="E31">
        <f>I!E31-A!F32</f>
        <v>-4.6094570928196149E-4</v>
      </c>
      <c r="F31">
        <f>I!F31-A!G32</f>
        <v>-5.9595694407981096E-5</v>
      </c>
      <c r="G31">
        <f>I!G31-A!H32</f>
        <v>-1.0595923447953946E-4</v>
      </c>
      <c r="H31">
        <f>I!H31-A!I32</f>
        <v>-1.7382812499999999E-4</v>
      </c>
      <c r="I31">
        <f>I!I31-A!J32</f>
        <v>-2.3272737650181213E-4</v>
      </c>
      <c r="J31">
        <f>I!J31-A!K32</f>
        <v>-1.946559297218155E-4</v>
      </c>
      <c r="K31">
        <f>I!K31-A!L32</f>
        <v>-1.9322731952865806E-4</v>
      </c>
      <c r="L31">
        <f>I!L31-A!M32</f>
        <v>-3.9550062491320649E-4</v>
      </c>
      <c r="M31">
        <f>I!M31-A!N32</f>
        <v>-3.002441008950366E-4</v>
      </c>
      <c r="N31">
        <f>I!N31-A!O32</f>
        <v>-3.3027943197434724E-4</v>
      </c>
      <c r="O31">
        <f>I!O31-A!P32</f>
        <v>-1.2711864406779661E-4</v>
      </c>
      <c r="P31">
        <f>I!P31-A!Q32</f>
        <v>-4.3771043771043774E-5</v>
      </c>
      <c r="Q31">
        <f>I!Q31-A!R32</f>
        <v>-3.283089967027791E-4</v>
      </c>
      <c r="R31">
        <f>I!R31-A!S32</f>
        <v>-2.0222446916076843E-4</v>
      </c>
      <c r="S31">
        <f>I!S31-A!T32</f>
        <v>-4.9119918956565787E-4</v>
      </c>
      <c r="T31">
        <f>I!T31-A!U32</f>
        <v>-7.4051566976300029E-5</v>
      </c>
      <c r="U31">
        <f>I!U31-A!V32</f>
        <v>-3.9195716696735147E-4</v>
      </c>
      <c r="V31">
        <f>I!V31-A!W32</f>
        <v>-8.9930233495987412E-5</v>
      </c>
      <c r="W31">
        <f>I!W31-A!X32</f>
        <v>-2.3181382200010097E-4</v>
      </c>
      <c r="X31">
        <f>I!X31-A!Y32</f>
        <v>-3.4958071278825994E-4</v>
      </c>
      <c r="Y31">
        <f>I!Y31-A!Z32</f>
        <v>-1.8465539661898571E-4</v>
      </c>
      <c r="Z31">
        <f>I!Z31-A!AA32</f>
        <v>-5.8319536423841059E-4</v>
      </c>
      <c r="AA31">
        <f>I!AA31-A!AB32</f>
        <v>-4.3455434782608696E-3</v>
      </c>
      <c r="AB31">
        <f>I!AB31-A!AC32</f>
        <v>-6.195515125872646E-3</v>
      </c>
      <c r="AC31">
        <f>I!AC31-A!AD32</f>
        <v>-2.8640205985231246E-2</v>
      </c>
      <c r="AD31">
        <f>I!AD31-A!AE32</f>
        <v>-1.2059293320425943E-2</v>
      </c>
      <c r="AE31">
        <f>I!AE31-A!AF32</f>
        <v>0.85519656432026858</v>
      </c>
      <c r="AF31">
        <f>I!AF31-A!AG32</f>
        <v>-2.8165596919127085E-2</v>
      </c>
      <c r="AG31">
        <f>I!AG31-A!AH32</f>
        <v>-3.5561278863232682E-2</v>
      </c>
      <c r="AH31">
        <f>I!AH31-A!AI32</f>
        <v>-4.9931090474927033E-2</v>
      </c>
      <c r="AI31">
        <f>I!AI31-A!AJ32</f>
        <v>-2.5630539139339895E-2</v>
      </c>
      <c r="AJ31">
        <f>I!AJ31-A!AK32</f>
        <v>-4.9435243008417052E-3</v>
      </c>
      <c r="AK31">
        <f>I!AK31-A!AL32</f>
        <v>-1.581803671189146E-2</v>
      </c>
      <c r="AL31">
        <f>I!AL31-A!AM32</f>
        <v>-5.5189466923570964E-3</v>
      </c>
      <c r="AM31">
        <f>I!AM31-A!AN32</f>
        <v>-2.8227611940298508E-3</v>
      </c>
      <c r="AN31">
        <f>I!AN31-A!AO32</f>
        <v>-1.6488845780795344E-4</v>
      </c>
      <c r="AO31">
        <f>I!AO31-A!AP32</f>
        <v>-1.0566758929748253E-2</v>
      </c>
      <c r="AP31">
        <f>I!AP31-A!AQ32</f>
        <v>-8.4306143294907341E-5</v>
      </c>
      <c r="AQ31">
        <f>I!AQ31-A!AR32</f>
        <v>-5.1850258175559382E-5</v>
      </c>
      <c r="AR31">
        <f>I!AR31-A!AS32</f>
        <v>-3.4860651865847896E-4</v>
      </c>
      <c r="AS31">
        <f>I!AS31-A!AT32</f>
        <v>-1.054409005628518E-4</v>
      </c>
      <c r="AT31">
        <f>I!AT31-A!AU32</f>
        <v>-4.9372804816859002E-4</v>
      </c>
      <c r="AU31">
        <f>I!AU31-A!AV32</f>
        <v>-9.0701659451659456E-4</v>
      </c>
      <c r="AV31">
        <f>I!AV31-A!AW32</f>
        <v>-7.3980916851997989E-4</v>
      </c>
      <c r="AW31">
        <f>I!AW31-A!AX32</f>
        <v>-5.4809913235451214E-3</v>
      </c>
      <c r="AX31">
        <f>I!AX31-A!AY32</f>
        <v>-1.738372439434203E-3</v>
      </c>
      <c r="AY31">
        <f>I!AY31-A!AZ32</f>
        <v>-2.6029962546816481E-4</v>
      </c>
      <c r="AZ31">
        <f>I!AZ31-A!BA32</f>
        <v>-3.5175879396984927E-5</v>
      </c>
      <c r="BA31">
        <f>I!BA31-A!BB32</f>
        <v>-6.3795598279787506E-3</v>
      </c>
      <c r="BB31">
        <f>I!BB31-A!BC32</f>
        <v>-8.0717395307467539E-5</v>
      </c>
      <c r="BC31">
        <f>I!BC31-A!BD32</f>
        <v>-9.053304220668656E-5</v>
      </c>
      <c r="BD31">
        <f>I!BD31-A!BE32</f>
        <v>-9.4702689948088713E-4</v>
      </c>
      <c r="BE31">
        <f>I!BE31-A!BF32</f>
        <v>-7.3383898663997234E-5</v>
      </c>
      <c r="BF31">
        <f>I!BF31-A!BG32</f>
        <v>-8.4584252339450525E-5</v>
      </c>
      <c r="BG31">
        <f>I!BG31-A!BH32</f>
        <v>-4.5512365156195795E-5</v>
      </c>
      <c r="BH31">
        <f>I!BH31-A!BI32</f>
        <v>-4.7696686122232403E-4</v>
      </c>
      <c r="BI31">
        <f>I!BI31-A!BJ32</f>
        <v>-1.7770469494216378E-4</v>
      </c>
      <c r="BJ31">
        <f>I!BJ31-A!BK32</f>
        <v>-3.273149684699635E-4</v>
      </c>
      <c r="BK31">
        <f>I!BK31-A!BL32</f>
        <v>-1.7243156568548849E-4</v>
      </c>
      <c r="BL31">
        <f>I!BL31-A!BM32</f>
        <v>-7.0489350812960125E-5</v>
      </c>
      <c r="BM31">
        <f>I!BM31-A!BN32</f>
        <v>-2.8646222887060581E-4</v>
      </c>
      <c r="BN31">
        <f>I!BN31-A!BO32</f>
        <v>-2.3759269823160295E-4</v>
      </c>
      <c r="BO31">
        <f>I!BO31-A!BP32</f>
        <v>-1.5624667729930888E-3</v>
      </c>
      <c r="BP31">
        <f>I!BP31-A!BQ32</f>
        <v>-2.0479014598540147E-3</v>
      </c>
      <c r="BQ31">
        <f>I!BQ31-A!BR32</f>
        <v>-3.8841624609468878E-4</v>
      </c>
      <c r="BR31">
        <f>I!BR31-A!BS32</f>
        <v>-3.0452329861160458E-4</v>
      </c>
      <c r="BS31">
        <f>I!BS31-A!BT32</f>
        <v>-1.400931928687196E-4</v>
      </c>
      <c r="BT31">
        <f>I!BT31-A!BU32</f>
        <v>-4.1551490913368227E-5</v>
      </c>
      <c r="BU31">
        <f>I!BU31-A!BV32</f>
        <v>-5.3211041291067895E-6</v>
      </c>
      <c r="BV31">
        <f>I!BV31-A!BW32</f>
        <v>-3.2067510548523207E-5</v>
      </c>
      <c r="BW31">
        <f>I!BW31-A!BX32</f>
        <v>-8.5302505601955584E-5</v>
      </c>
      <c r="BX31">
        <f>I!BX31-A!BY32</f>
        <v>-4.847422981457147E-5</v>
      </c>
      <c r="BY31">
        <f>I!BY31-A!BZ32</f>
        <v>-1.7240838845177266E-6</v>
      </c>
      <c r="BZ31">
        <f>I!BZ31-A!CA32</f>
        <v>-6.9560195818513521E-7</v>
      </c>
      <c r="CA31">
        <f>I!CA31-A!CB32</f>
        <v>-5.0597213005972124E-7</v>
      </c>
      <c r="CB31">
        <f>I!CB31-A!CC32</f>
        <v>-5.2357127757029104E-5</v>
      </c>
      <c r="CC31">
        <f>I!CC31-A!CD32</f>
        <v>-7.5582096754735201E-5</v>
      </c>
      <c r="CD31">
        <f>I!CD31-A!CE32</f>
        <v>-9.1363636363636359E-5</v>
      </c>
      <c r="CE31">
        <f>I!CE31-A!CF32</f>
        <v>-1.269930623174294E-4</v>
      </c>
      <c r="CF31">
        <f>I!CF31-A!CG32</f>
        <v>-1.4803875236294898E-4</v>
      </c>
      <c r="CG31">
        <f>I!CG31-A!CH32</f>
        <v>-2.3255813953488371E-5</v>
      </c>
      <c r="CH31">
        <f>I!CH31-A!CI32</f>
        <v>-3.0077293603674247E-5</v>
      </c>
      <c r="CI31">
        <f>I!CI31-A!CJ32</f>
        <v>-5.6916907997326797E-5</v>
      </c>
      <c r="CJ31">
        <f>I!CJ31-A!CK32</f>
        <v>-8.8279489105935386E-5</v>
      </c>
      <c r="CK31">
        <f>I!CK31-A!CL32</f>
        <v>-1.5775663004688264E-4</v>
      </c>
      <c r="CL31">
        <f>I!CL31-A!CM32</f>
        <v>-7.8372830752005986E-6</v>
      </c>
      <c r="CM31">
        <f>I!CM31-A!CN32</f>
        <v>-5.9731743666169899E-5</v>
      </c>
      <c r="CN31">
        <f>I!CN31-A!CO32</f>
        <v>-3.822525597269624E-5</v>
      </c>
      <c r="CO31">
        <f>I!CO31-A!CP32</f>
        <v>-3.8975039389667467E-6</v>
      </c>
      <c r="CP31">
        <f>I!CP31-A!CQ32</f>
        <v>-5.2097399485995566E-5</v>
      </c>
      <c r="CQ31">
        <f>I!CQ31-A!CR32</f>
        <v>-3.1185605336392408E-5</v>
      </c>
      <c r="CR31">
        <f>I!CR31-A!CS32</f>
        <v>-5.5794934927893074E-5</v>
      </c>
      <c r="CS31">
        <f>I!CS31-A!CT32</f>
        <v>-1.0785386129949682E-4</v>
      </c>
      <c r="CT31">
        <f>I!CT31-A!CU32</f>
        <v>-4.0098294784731105E-5</v>
      </c>
      <c r="CU31">
        <f>I!CU31-A!CV32</f>
        <v>-4.5536417876843404E-5</v>
      </c>
      <c r="CV31">
        <f>I!CV31-A!CW32</f>
        <v>-3.6242449489689646E-6</v>
      </c>
      <c r="CW31">
        <f>I!CW31-A!CX32</f>
        <v>-4.4847445166033572E-5</v>
      </c>
      <c r="CX31">
        <f>I!CX31-A!CY32</f>
        <v>-9.0104051361523138E-5</v>
      </c>
      <c r="CY31">
        <f>I!CY31-A!CZ32</f>
        <v>-4.4156921458341767E-5</v>
      </c>
      <c r="CZ31">
        <f>I!CZ31-A!DA32</f>
        <v>-3.323212279149832E-5</v>
      </c>
      <c r="DA31">
        <f>I!DA31-A!DB32</f>
        <v>-3.9951765937866907E-5</v>
      </c>
      <c r="DB31">
        <f>I!DB31-A!DC32</f>
        <v>-4.1726330259465039E-5</v>
      </c>
      <c r="DC31">
        <f>I!DC31-A!DD32</f>
        <v>-9.0743550834597865E-4</v>
      </c>
      <c r="DD31">
        <f>I!DD31-A!DE32</f>
        <v>-6.5370506236243583E-4</v>
      </c>
      <c r="DE31">
        <f>I!DE31-A!DF32</f>
        <v>-1.0427832628114715E-4</v>
      </c>
      <c r="DF31">
        <f>I!DF31-A!DG32</f>
        <v>-1.8520090548953028E-4</v>
      </c>
      <c r="DG31">
        <f>I!DG31-A!DH32</f>
        <v>-6.7398420951280568E-5</v>
      </c>
      <c r="DH31">
        <f>I!DH31-A!DI32</f>
        <v>-2.9631024096385541E-4</v>
      </c>
      <c r="DI31">
        <f>I!DI31-A!DJ32</f>
        <v>-1.9140331075996992E-3</v>
      </c>
      <c r="DJ31">
        <f>I!DJ31-A!DK32</f>
        <v>-1.8794231284189589E-4</v>
      </c>
      <c r="DK31">
        <f>I!DK31-A!DL32</f>
        <v>-6.9199451947543553E-3</v>
      </c>
      <c r="DL31">
        <f>I!DL31-A!DM32</f>
        <v>-1.0588716271463613E-4</v>
      </c>
      <c r="DM31">
        <f>I!DM31-A!DN32</f>
        <v>0</v>
      </c>
    </row>
    <row r="32" spans="1:117">
      <c r="A32">
        <f>I!A32-A!B33</f>
        <v>-3.6747627188586928E-4</v>
      </c>
      <c r="B32">
        <f>I!B32-A!C33</f>
        <v>-2.1243637973002876E-5</v>
      </c>
      <c r="C32">
        <f>I!C32-A!D33</f>
        <v>-4.9467363935696304E-4</v>
      </c>
      <c r="D32">
        <f>I!D32-A!E33</f>
        <v>-2.4134675896790437E-4</v>
      </c>
      <c r="E32">
        <f>I!E32-A!F33</f>
        <v>-5.2189141856392291E-4</v>
      </c>
      <c r="F32">
        <f>I!F32-A!G33</f>
        <v>-1.2693620372801259E-4</v>
      </c>
      <c r="G32">
        <f>I!G32-A!H33</f>
        <v>-1.3956744982106736E-4</v>
      </c>
      <c r="H32">
        <f>I!H32-A!I33</f>
        <v>-2.3918269230769229E-4</v>
      </c>
      <c r="I32">
        <f>I!I32-A!J33</f>
        <v>-3.0635541223138614E-4</v>
      </c>
      <c r="J32">
        <f>I!J32-A!K33</f>
        <v>-2.6295754026354318E-4</v>
      </c>
      <c r="K32">
        <f>I!K32-A!L33</f>
        <v>-2.381592495137856E-4</v>
      </c>
      <c r="L32">
        <f>I!L32-A!M33</f>
        <v>-4.4438272462158035E-4</v>
      </c>
      <c r="M32">
        <f>I!M32-A!N33</f>
        <v>-3.1244914564686736E-4</v>
      </c>
      <c r="N32">
        <f>I!N32-A!O33</f>
        <v>-3.7761490303863185E-4</v>
      </c>
      <c r="O32">
        <f>I!O32-A!P33</f>
        <v>-1.7575534266764923E-4</v>
      </c>
      <c r="P32">
        <f>I!P32-A!Q33</f>
        <v>-5.0505050505050505E-5</v>
      </c>
      <c r="Q32">
        <f>I!Q32-A!R33</f>
        <v>-3.7569477154969386E-4</v>
      </c>
      <c r="R32">
        <f>I!R32-A!S33</f>
        <v>-1.6099314683743401E-4</v>
      </c>
      <c r="S32">
        <f>I!S32-A!T33</f>
        <v>-1.8146131442319869E-4</v>
      </c>
      <c r="T32">
        <f>I!T32-A!U33</f>
        <v>-8.811528778539803E-5</v>
      </c>
      <c r="U32">
        <f>I!U32-A!V33</f>
        <v>-5.0392830122795789E-4</v>
      </c>
      <c r="V32">
        <f>I!V32-A!W33</f>
        <v>-9.9044239222486583E-5</v>
      </c>
      <c r="W32">
        <f>I!W32-A!X33</f>
        <v>-2.447372406481902E-4</v>
      </c>
      <c r="X32">
        <f>I!X32-A!Y33</f>
        <v>-5.0200114351057752E-4</v>
      </c>
      <c r="Y32">
        <f>I!Y32-A!Z33</f>
        <v>-2.1369744256610317E-4</v>
      </c>
      <c r="Z32">
        <f>I!Z32-A!AA33</f>
        <v>-6.3798634105960265E-4</v>
      </c>
      <c r="AA32">
        <f>I!AA32-A!AB33</f>
        <v>-2.0078260869565217E-3</v>
      </c>
      <c r="AB32">
        <f>I!AB32-A!AC33</f>
        <v>-2.9337423312883436E-3</v>
      </c>
      <c r="AC32">
        <f>I!AC32-A!AD33</f>
        <v>-1.917071511853867E-2</v>
      </c>
      <c r="AD32">
        <f>I!AD32-A!AE33</f>
        <v>-5.9294127137786388E-3</v>
      </c>
      <c r="AE32">
        <f>I!AE32-A!AF33</f>
        <v>-3.0071477934643102E-2</v>
      </c>
      <c r="AF32">
        <f>I!AF32-A!AG33</f>
        <v>0.88513960205391529</v>
      </c>
      <c r="AG32">
        <f>I!AG32-A!AH33</f>
        <v>-1.181843299782909E-2</v>
      </c>
      <c r="AH32">
        <f>I!AH32-A!AI33</f>
        <v>-1.0086728575218891E-2</v>
      </c>
      <c r="AI32">
        <f>I!AI32-A!AJ33</f>
        <v>-4.8941349661837819E-3</v>
      </c>
      <c r="AJ32">
        <f>I!AJ32-A!AK33</f>
        <v>-5.8070866141732291E-3</v>
      </c>
      <c r="AK32">
        <f>I!AK32-A!AL33</f>
        <v>-4.5752194732641659E-3</v>
      </c>
      <c r="AL32">
        <f>I!AL32-A!AM33</f>
        <v>-6.1849710982658963E-4</v>
      </c>
      <c r="AM32">
        <f>I!AM32-A!AN33</f>
        <v>-2.7518656716417913E-3</v>
      </c>
      <c r="AN32">
        <f>I!AN32-A!AO33</f>
        <v>-3.8756870352408662E-4</v>
      </c>
      <c r="AO32">
        <f>I!AO32-A!AP33</f>
        <v>-3.8625280084354815E-3</v>
      </c>
      <c r="AP32">
        <f>I!AP32-A!AQ33</f>
        <v>-9.3280315190427551E-5</v>
      </c>
      <c r="AQ32">
        <f>I!AQ32-A!AR33</f>
        <v>-5.0989672977624781E-5</v>
      </c>
      <c r="AR32">
        <f>I!AR32-A!AS33</f>
        <v>-4.1111635962840502E-4</v>
      </c>
      <c r="AS32">
        <f>I!AS32-A!AT33</f>
        <v>-1.2795497185741087E-4</v>
      </c>
      <c r="AT32">
        <f>I!AT32-A!AU33</f>
        <v>-7.503963873557451E-3</v>
      </c>
      <c r="AU32">
        <f>I!AU32-A!AV33</f>
        <v>-1.05058170995671E-2</v>
      </c>
      <c r="AV32">
        <f>I!AV32-A!AW33</f>
        <v>-1.9845039098931056E-3</v>
      </c>
      <c r="AW32">
        <f>I!AW32-A!AX33</f>
        <v>-1.0355236139630389E-2</v>
      </c>
      <c r="AX32">
        <f>I!AX32-A!AY33</f>
        <v>-3.2147359891321189E-3</v>
      </c>
      <c r="AY32">
        <f>I!AY32-A!AZ33</f>
        <v>-1.7947298020331726E-2</v>
      </c>
      <c r="AZ32">
        <f>I!AZ32-A!BA33</f>
        <v>-7.4886628263267556E-5</v>
      </c>
      <c r="BA32">
        <f>I!BA32-A!BB33</f>
        <v>-3.1764229698962813E-3</v>
      </c>
      <c r="BB32">
        <f>I!BB32-A!BC33</f>
        <v>-1.1770244493935426E-4</v>
      </c>
      <c r="BC32">
        <f>I!BC32-A!BD33</f>
        <v>-1.5275134712846298E-4</v>
      </c>
      <c r="BD32">
        <f>I!BD32-A!BE33</f>
        <v>-1.0975696083058044E-3</v>
      </c>
      <c r="BE32">
        <f>I!BE32-A!BF33</f>
        <v>-4.8546567589419784E-4</v>
      </c>
      <c r="BF32">
        <f>I!BF32-A!BG33</f>
        <v>-3.2287629285423667E-4</v>
      </c>
      <c r="BG32">
        <f>I!BG32-A!BH33</f>
        <v>-1.1637178618824995E-4</v>
      </c>
      <c r="BH32">
        <f>I!BH32-A!BI33</f>
        <v>-2.8884279581303362E-4</v>
      </c>
      <c r="BI32">
        <f>I!BI32-A!BJ33</f>
        <v>-2.1138580176910865E-4</v>
      </c>
      <c r="BJ32">
        <f>I!BJ32-A!BK33</f>
        <v>-6.7597743113176232E-3</v>
      </c>
      <c r="BK32">
        <f>I!BK32-A!BL33</f>
        <v>-2.1377849043637611E-4</v>
      </c>
      <c r="BL32">
        <f>I!BL32-A!BM33</f>
        <v>-1.0989724813983701E-4</v>
      </c>
      <c r="BM32">
        <f>I!BM32-A!BN33</f>
        <v>-1.0579995920310057E-4</v>
      </c>
      <c r="BN32">
        <f>I!BN32-A!BO33</f>
        <v>-2.6022057425366038E-4</v>
      </c>
      <c r="BO32">
        <f>I!BO32-A!BP33</f>
        <v>-6.9510898458266881E-5</v>
      </c>
      <c r="BP32">
        <f>I!BP32-A!BQ33</f>
        <v>-6.1040145985401459E-5</v>
      </c>
      <c r="BQ32">
        <f>I!BQ32-A!BR33</f>
        <v>-4.8083874068733474E-3</v>
      </c>
      <c r="BR32">
        <f>I!BR32-A!BS33</f>
        <v>-8.2220864301041656E-4</v>
      </c>
      <c r="BS32">
        <f>I!BS32-A!BT33</f>
        <v>-1.1274311183144246E-4</v>
      </c>
      <c r="BT32">
        <f>I!BT32-A!BU33</f>
        <v>-4.7859201317414579E-5</v>
      </c>
      <c r="BU32">
        <f>I!BU32-A!BV33</f>
        <v>-7.649087185591011E-6</v>
      </c>
      <c r="BV32">
        <f>I!BV32-A!BW33</f>
        <v>-3.8413502109704637E-5</v>
      </c>
      <c r="BW32">
        <f>I!BW32-A!BX33</f>
        <v>-9.9307394581381136E-5</v>
      </c>
      <c r="BX32">
        <f>I!BX32-A!BY33</f>
        <v>-6.0446780551905381E-5</v>
      </c>
      <c r="BY32">
        <f>I!BY32-A!BZ33</f>
        <v>-4.6393529983386107E-6</v>
      </c>
      <c r="BZ32">
        <f>I!BZ32-A!CA33</f>
        <v>-9.0559500216555337E-7</v>
      </c>
      <c r="CA32">
        <f>I!CA32-A!CB33</f>
        <v>-6.2209688122096883E-7</v>
      </c>
      <c r="CB32">
        <f>I!CB32-A!CC33</f>
        <v>-7.1383271087308868E-5</v>
      </c>
      <c r="CC32">
        <f>I!CC32-A!CD33</f>
        <v>-1.1581614187477379E-4</v>
      </c>
      <c r="CD32">
        <f>I!CD32-A!CE33</f>
        <v>-8.2484848484848481E-5</v>
      </c>
      <c r="CE32">
        <f>I!CE32-A!CF33</f>
        <v>-1.4243549172346639E-4</v>
      </c>
      <c r="CF32">
        <f>I!CF32-A!CG33</f>
        <v>-2.0347944234404535E-4</v>
      </c>
      <c r="CG32">
        <f>I!CG32-A!CH33</f>
        <v>-2.7728085867620753E-5</v>
      </c>
      <c r="CH32">
        <f>I!CH32-A!CI33</f>
        <v>-5.2033157835779096E-5</v>
      </c>
      <c r="CI32">
        <f>I!CI32-A!CJ33</f>
        <v>-8.58765872131878E-5</v>
      </c>
      <c r="CJ32">
        <f>I!CJ32-A!CK33</f>
        <v>-1.1870773854244928E-4</v>
      </c>
      <c r="CK32">
        <f>I!CK32-A!CL33</f>
        <v>-8.8394793926247286E-4</v>
      </c>
      <c r="CL32">
        <f>I!CL32-A!CM33</f>
        <v>-2.728120918081732E-5</v>
      </c>
      <c r="CM32">
        <f>I!CM32-A!CN33</f>
        <v>-6.7839046199701927E-5</v>
      </c>
      <c r="CN32">
        <f>I!CN32-A!CO33</f>
        <v>-8.0546075085324227E-5</v>
      </c>
      <c r="CO32">
        <f>I!CO32-A!CP33</f>
        <v>-3.1428808358902064E-5</v>
      </c>
      <c r="CP32">
        <f>I!CP32-A!CQ33</f>
        <v>-7.5924554602082155E-5</v>
      </c>
      <c r="CQ32">
        <f>I!CQ32-A!CR33</f>
        <v>-6.3727614556114971E-4</v>
      </c>
      <c r="CR32">
        <f>I!CR32-A!CS33</f>
        <v>-1.0340749208582482E-3</v>
      </c>
      <c r="CS32">
        <f>I!CS32-A!CT33</f>
        <v>-6.5127980748195147E-4</v>
      </c>
      <c r="CT32">
        <f>I!CT32-A!CU33</f>
        <v>-9.0059275740116571E-5</v>
      </c>
      <c r="CU32">
        <f>I!CU32-A!CV33</f>
        <v>-1.3492063492063494E-4</v>
      </c>
      <c r="CV32">
        <f>I!CV32-A!CW33</f>
        <v>-1.7600499895855031E-5</v>
      </c>
      <c r="CW32">
        <f>I!CW32-A!CX33</f>
        <v>-1.5218723195686802E-4</v>
      </c>
      <c r="CX32">
        <f>I!CX32-A!CY33</f>
        <v>-1.3327429709984506E-4</v>
      </c>
      <c r="CY32">
        <f>I!CY32-A!CZ33</f>
        <v>-6.1667948043539836E-5</v>
      </c>
      <c r="CZ32">
        <f>I!CZ32-A!DA33</f>
        <v>-4.3727735673129799E-5</v>
      </c>
      <c r="DA32">
        <f>I!DA32-A!DB33</f>
        <v>-1.3185034747564497E-4</v>
      </c>
      <c r="DB32">
        <f>I!DB32-A!DC33</f>
        <v>-9.973843480917197E-5</v>
      </c>
      <c r="DC32">
        <f>I!DC32-A!DD33</f>
        <v>-6.4795144157814868E-5</v>
      </c>
      <c r="DD32">
        <f>I!DD32-A!DE33</f>
        <v>-4.5121056493030079E-4</v>
      </c>
      <c r="DE32">
        <f>I!DE32-A!DF33</f>
        <v>-5.8335684062059249E-4</v>
      </c>
      <c r="DF32">
        <f>I!DF32-A!DG33</f>
        <v>-9.9603848330503679E-5</v>
      </c>
      <c r="DG32">
        <f>I!DG32-A!DH33</f>
        <v>-8.2033506643558628E-5</v>
      </c>
      <c r="DH32">
        <f>I!DH32-A!DI33</f>
        <v>-6.9954819277108428E-4</v>
      </c>
      <c r="DI32">
        <f>I!DI32-A!DJ33</f>
        <v>-7.6373212942061695E-4</v>
      </c>
      <c r="DJ32">
        <f>I!DJ32-A!DK33</f>
        <v>-3.2076049118243371E-4</v>
      </c>
      <c r="DK32">
        <f>I!DK32-A!DL33</f>
        <v>-1.7112937952632606E-2</v>
      </c>
      <c r="DL32">
        <f>I!DL32-A!DM33</f>
        <v>-1.4930498773507768E-4</v>
      </c>
      <c r="DM32">
        <f>I!DM32-A!DN33</f>
        <v>0</v>
      </c>
    </row>
    <row r="33" spans="1:117">
      <c r="A33">
        <f>I!A33-A!B34</f>
        <v>-4.3266226492955252E-4</v>
      </c>
      <c r="B33">
        <f>I!B33-A!C34</f>
        <v>-5.5543261783580436E-5</v>
      </c>
      <c r="C33">
        <f>I!C33-A!D34</f>
        <v>-5.8725547162502426E-4</v>
      </c>
      <c r="D33">
        <f>I!D33-A!E34</f>
        <v>-2.7842458569330819E-4</v>
      </c>
      <c r="E33">
        <f>I!E33-A!F34</f>
        <v>-6.0455341506129596E-4</v>
      </c>
      <c r="F33">
        <f>I!F33-A!G34</f>
        <v>-2.1488579679705959E-4</v>
      </c>
      <c r="G33">
        <f>I!G33-A!H34</f>
        <v>-1.5766817073803227E-4</v>
      </c>
      <c r="H33">
        <f>I!H33-A!I34</f>
        <v>-3.7672776442307691E-4</v>
      </c>
      <c r="I33">
        <f>I!I33-A!J34</f>
        <v>-3.2153762735081761E-4</v>
      </c>
      <c r="J33">
        <f>I!J33-A!K34</f>
        <v>-4.2613469985358708E-4</v>
      </c>
      <c r="K33">
        <f>I!K33-A!L34</f>
        <v>-3.4772909278114628E-4</v>
      </c>
      <c r="L33">
        <f>I!L33-A!M34</f>
        <v>-8.2863491181780298E-4</v>
      </c>
      <c r="M33">
        <f>I!M33-A!N34</f>
        <v>-5.1423921887713592E-4</v>
      </c>
      <c r="N33">
        <f>I!N33-A!O34</f>
        <v>-1.4425103069170865E-3</v>
      </c>
      <c r="O33">
        <f>I!O33-A!P34</f>
        <v>-4.3736182756079581E-4</v>
      </c>
      <c r="P33">
        <f>I!P33-A!Q34</f>
        <v>-4.7138047138047136E-5</v>
      </c>
      <c r="Q33">
        <f>I!Q33-A!R34</f>
        <v>-4.8761186999528972E-4</v>
      </c>
      <c r="R33">
        <f>I!R33-A!S34</f>
        <v>-3.8153016514998314E-4</v>
      </c>
      <c r="S33">
        <f>I!S33-A!T34</f>
        <v>-1.153096112447765E-3</v>
      </c>
      <c r="T33">
        <f>I!T33-A!U34</f>
        <v>-1.1615591631217989E-4</v>
      </c>
      <c r="U33">
        <f>I!U33-A!V34</f>
        <v>-6.8195309317348543E-4</v>
      </c>
      <c r="V33">
        <f>I!V33-A!W34</f>
        <v>-2.8438924063394768E-4</v>
      </c>
      <c r="W33">
        <f>I!W33-A!X34</f>
        <v>-4.6470796102781567E-4</v>
      </c>
      <c r="X33">
        <f>I!X33-A!Y34</f>
        <v>-5.8704974271012005E-4</v>
      </c>
      <c r="Y33">
        <f>I!Y33-A!Z34</f>
        <v>-2.7568270481144344E-4</v>
      </c>
      <c r="Z33">
        <f>I!Z33-A!AA34</f>
        <v>-7.3587541390728473E-4</v>
      </c>
      <c r="AA33">
        <f>I!AA33-A!AB34</f>
        <v>-1.5545652173913043E-3</v>
      </c>
      <c r="AB33">
        <f>I!AB33-A!AC34</f>
        <v>-3.4269303998307596E-3</v>
      </c>
      <c r="AC33">
        <f>I!AC33-A!AD34</f>
        <v>-1.4487660318694131E-2</v>
      </c>
      <c r="AD33">
        <f>I!AD33-A!AE34</f>
        <v>-7.5254517586318169E-3</v>
      </c>
      <c r="AE33">
        <f>I!AE33-A!AF34</f>
        <v>-6.7187284035936422E-3</v>
      </c>
      <c r="AF33">
        <f>I!AF33-A!AG34</f>
        <v>-2.4319640564826701E-3</v>
      </c>
      <c r="AG33">
        <f>I!AG33-A!AH34</f>
        <v>0.95298164594434576</v>
      </c>
      <c r="AH33">
        <f>I!AH33-A!AI34</f>
        <v>-8.2517060228177244E-3</v>
      </c>
      <c r="AI33">
        <f>I!AI33-A!AJ34</f>
        <v>-7.4716775831537617E-3</v>
      </c>
      <c r="AJ33">
        <f>I!AJ33-A!AK34</f>
        <v>-1.4120282378495791E-3</v>
      </c>
      <c r="AK33">
        <f>I!AK33-A!AL34</f>
        <v>-1.0871109337589785E-2</v>
      </c>
      <c r="AL33">
        <f>I!AL33-A!AM34</f>
        <v>-4.0126311282380643E-3</v>
      </c>
      <c r="AM33">
        <f>I!AM33-A!AN34</f>
        <v>-1.4678530424799081E-3</v>
      </c>
      <c r="AN33">
        <f>I!AN33-A!AO34</f>
        <v>-4.676285160038797E-4</v>
      </c>
      <c r="AO33">
        <f>I!AO33-A!AP34</f>
        <v>-5.0876499275075791E-3</v>
      </c>
      <c r="AP33">
        <f>I!AP33-A!AQ34</f>
        <v>-1.8772800233474391E-4</v>
      </c>
      <c r="AQ33">
        <f>I!AQ33-A!AR34</f>
        <v>-8.2401032702237524E-5</v>
      </c>
      <c r="AR33">
        <f>I!AR33-A!AS34</f>
        <v>-5.4912612187057151E-4</v>
      </c>
      <c r="AS33">
        <f>I!AS33-A!AT34</f>
        <v>-1.8742964352720448E-4</v>
      </c>
      <c r="AT33">
        <f>I!AT33-A!AU34</f>
        <v>-6.9794279979929754E-4</v>
      </c>
      <c r="AU33">
        <f>I!AU33-A!AV34</f>
        <v>-1.3142135642135644E-3</v>
      </c>
      <c r="AV33">
        <f>I!AV33-A!AW34</f>
        <v>-1.5236387115288043E-3</v>
      </c>
      <c r="AW33">
        <f>I!AW33-A!AX34</f>
        <v>-3.6787931300518691E-3</v>
      </c>
      <c r="AX33">
        <f>I!AX33-A!AY34</f>
        <v>-2.3982506524303777E-3</v>
      </c>
      <c r="AY33">
        <f>I!AY33-A!AZ34</f>
        <v>-7.5365741802338911E-3</v>
      </c>
      <c r="AZ33">
        <f>I!AZ33-A!BA34</f>
        <v>-2.2110552763819098E-4</v>
      </c>
      <c r="BA33">
        <f>I!BA33-A!BB34</f>
        <v>-1.198583354414369E-3</v>
      </c>
      <c r="BB33">
        <f>I!BB33-A!BC34</f>
        <v>-2.1574322751451432E-4</v>
      </c>
      <c r="BC33">
        <f>I!BC33-A!BD34</f>
        <v>-3.5981851325093652E-4</v>
      </c>
      <c r="BD33">
        <f>I!BD33-A!BE34</f>
        <v>-1.2184992921189239E-3</v>
      </c>
      <c r="BE33">
        <f>I!BE33-A!BF34</f>
        <v>-1.4549724714126207E-4</v>
      </c>
      <c r="BF33">
        <f>I!BF33-A!BG34</f>
        <v>-1.352705625388124E-4</v>
      </c>
      <c r="BG33">
        <f>I!BG33-A!BH34</f>
        <v>-9.2665708511610744E-5</v>
      </c>
      <c r="BH33">
        <f>I!BH33-A!BI34</f>
        <v>-1.4485553036515364E-4</v>
      </c>
      <c r="BI33">
        <f>I!BI33-A!BJ34</f>
        <v>-6.7925455507673697E-4</v>
      </c>
      <c r="BJ33">
        <f>I!BJ33-A!BK34</f>
        <v>-3.2362429472286756E-3</v>
      </c>
      <c r="BK33">
        <f>I!BK33-A!BL34</f>
        <v>-3.8643912495704957E-4</v>
      </c>
      <c r="BL33">
        <f>I!BL33-A!BM34</f>
        <v>-2.7939844887996535E-4</v>
      </c>
      <c r="BM33">
        <f>I!BM33-A!BN34</f>
        <v>-1.6454749439042633E-4</v>
      </c>
      <c r="BN33">
        <f>I!BN33-A!BO34</f>
        <v>-3.4816505038980794E-4</v>
      </c>
      <c r="BO33">
        <f>I!BO33-A!BP34</f>
        <v>-2.9538809144072305E-4</v>
      </c>
      <c r="BP33">
        <f>I!BP33-A!BQ34</f>
        <v>-4.5246350364963503E-4</v>
      </c>
      <c r="BQ33">
        <f>I!BQ33-A!BR34</f>
        <v>-2.3186253304494113E-3</v>
      </c>
      <c r="BR33">
        <f>I!BR33-A!BS34</f>
        <v>-5.5154968807287301E-4</v>
      </c>
      <c r="BS33">
        <f>I!BS33-A!BT34</f>
        <v>-2.4503646677471639E-4</v>
      </c>
      <c r="BT33">
        <f>I!BT33-A!BU34</f>
        <v>-7.6442392518967237E-5</v>
      </c>
      <c r="BU33">
        <f>I!BU33-A!BV34</f>
        <v>-2.8723460117974479E-5</v>
      </c>
      <c r="BV33">
        <f>I!BV33-A!BW34</f>
        <v>-5.4042194092827004E-5</v>
      </c>
      <c r="BW33">
        <f>I!BW33-A!BX34</f>
        <v>-1.6749847219392952E-4</v>
      </c>
      <c r="BX33">
        <f>I!BX33-A!BY34</f>
        <v>-1.0023361074609432E-4</v>
      </c>
      <c r="BY33">
        <f>I!BY33-A!BZ34</f>
        <v>-3.4602363562270778E-4</v>
      </c>
      <c r="BZ33">
        <f>I!BZ33-A!CA34</f>
        <v>-3.0370243985667975E-5</v>
      </c>
      <c r="CA33">
        <f>I!CA33-A!CB34</f>
        <v>-2.3216655607166557E-5</v>
      </c>
      <c r="CB33">
        <f>I!CB33-A!CC34</f>
        <v>-1.510112042844056E-4</v>
      </c>
      <c r="CC33">
        <f>I!CC33-A!CD34</f>
        <v>-3.0866208227771748E-4</v>
      </c>
      <c r="CD33">
        <f>I!CD33-A!CE34</f>
        <v>-1.6578787878787879E-4</v>
      </c>
      <c r="CE33">
        <f>I!CE33-A!CF34</f>
        <v>-3.7451314508276534E-4</v>
      </c>
      <c r="CF33">
        <f>I!CF33-A!CG34</f>
        <v>-6.1909262759924386E-4</v>
      </c>
      <c r="CG33">
        <f>I!CG33-A!CH34</f>
        <v>-5.2176505664877758E-5</v>
      </c>
      <c r="CH33">
        <f>I!CH33-A!CI34</f>
        <v>-1.7480676599081438E-4</v>
      </c>
      <c r="CI33">
        <f>I!CI33-A!CJ34</f>
        <v>-2.1608376030296278E-4</v>
      </c>
      <c r="CJ33">
        <f>I!CJ33-A!CK34</f>
        <v>-4.6318557475582271E-4</v>
      </c>
      <c r="CK33">
        <f>I!CK33-A!CL34</f>
        <v>-4.3457420754320898E-4</v>
      </c>
      <c r="CL33">
        <f>I!CL33-A!CM34</f>
        <v>-1.17372644150028E-4</v>
      </c>
      <c r="CM33">
        <f>I!CM33-A!CN34</f>
        <v>-1.5803278688524588E-4</v>
      </c>
      <c r="CN33">
        <f>I!CN33-A!CO34</f>
        <v>-1.8111490329920363E-4</v>
      </c>
      <c r="CO33">
        <f>I!CO33-A!CP34</f>
        <v>-3.4206816485612408E-5</v>
      </c>
      <c r="CP33">
        <f>I!CP33-A!CQ34</f>
        <v>-2.0882519492965111E-4</v>
      </c>
      <c r="CQ33">
        <f>I!CQ33-A!CR34</f>
        <v>-5.9415163681940809E-4</v>
      </c>
      <c r="CR33">
        <f>I!CR33-A!CS34</f>
        <v>-2.5419890960253253E-4</v>
      </c>
      <c r="CS33">
        <f>I!CS33-A!CT34</f>
        <v>-4.7801356377160363E-4</v>
      </c>
      <c r="CT33">
        <f>I!CT33-A!CU34</f>
        <v>-2.4087203413751307E-4</v>
      </c>
      <c r="CU33">
        <f>I!CU33-A!CV34</f>
        <v>-4.2950016886187097E-4</v>
      </c>
      <c r="CV33">
        <f>I!CV33-A!CW34</f>
        <v>-5.040616538221204E-5</v>
      </c>
      <c r="CW33">
        <f>I!CW33-A!CX34</f>
        <v>-1.0635951476534739E-4</v>
      </c>
      <c r="CX33">
        <f>I!CX33-A!CY34</f>
        <v>-2.955501439008191E-4</v>
      </c>
      <c r="CY33">
        <f>I!CY33-A!CZ34</f>
        <v>-2.1833650305507225E-4</v>
      </c>
      <c r="CZ33">
        <f>I!CZ33-A!DA34</f>
        <v>-1.6716475004183902E-4</v>
      </c>
      <c r="DA33">
        <f>I!DA33-A!DB34</f>
        <v>-3.9929552882937203E-4</v>
      </c>
      <c r="DB33">
        <f>I!DB33-A!DC34</f>
        <v>-2.8496286537984232E-4</v>
      </c>
      <c r="DC33">
        <f>I!DC33-A!DD34</f>
        <v>-2.3141122913505311E-4</v>
      </c>
      <c r="DD33">
        <f>I!DD33-A!DE34</f>
        <v>-5.6933235509904628E-4</v>
      </c>
      <c r="DE33">
        <f>I!DE33-A!DF34</f>
        <v>-9.3944522802068633E-4</v>
      </c>
      <c r="DF33">
        <f>I!DF33-A!DG34</f>
        <v>-8.5979060554612337E-4</v>
      </c>
      <c r="DG33">
        <f>I!DG33-A!DH34</f>
        <v>-1.3441170806855382E-4</v>
      </c>
      <c r="DH33">
        <f>I!DH33-A!DI34</f>
        <v>-9.491716867469879E-4</v>
      </c>
      <c r="DI33">
        <f>I!DI33-A!DJ34</f>
        <v>-1.6162528216704291E-3</v>
      </c>
      <c r="DJ33">
        <f>I!DJ33-A!DK34</f>
        <v>-1.0254007115259554E-3</v>
      </c>
      <c r="DK33">
        <f>I!DK33-A!DL34</f>
        <v>-2.9426502250929731E-3</v>
      </c>
      <c r="DL33">
        <f>I!DL33-A!DM34</f>
        <v>-3.1030253475061324E-4</v>
      </c>
      <c r="DM33">
        <f>I!DM33-A!DN34</f>
        <v>0</v>
      </c>
    </row>
    <row r="34" spans="1:117">
      <c r="A34">
        <f>I!A34-A!B35</f>
        <v>-2.7553646171078229E-3</v>
      </c>
      <c r="B34">
        <f>I!B34-A!C35</f>
        <v>-3.401194954635981E-4</v>
      </c>
      <c r="C34">
        <f>I!C34-A!D35</f>
        <v>-5.2467557621537859E-3</v>
      </c>
      <c r="D34">
        <f>I!D34-A!E35</f>
        <v>-1.6755821271239773E-3</v>
      </c>
      <c r="E34">
        <f>I!E34-A!F35</f>
        <v>-3.7761821366024515E-3</v>
      </c>
      <c r="F34">
        <f>I!F34-A!G35</f>
        <v>-9.2123917038592804E-4</v>
      </c>
      <c r="G34">
        <f>I!G34-A!H35</f>
        <v>-9.8379233442248844E-4</v>
      </c>
      <c r="H34">
        <f>I!H34-A!I35</f>
        <v>-1.9012169471153844E-3</v>
      </c>
      <c r="I34">
        <f>I!I34-A!J35</f>
        <v>-2.0547929568220085E-3</v>
      </c>
      <c r="J34">
        <f>I!J34-A!K35</f>
        <v>-2.5553440702781845E-3</v>
      </c>
      <c r="K34">
        <f>I!K34-A!L35</f>
        <v>-2.6189223201006752E-3</v>
      </c>
      <c r="L34">
        <f>I!L34-A!M35</f>
        <v>-3.4911817803082905E-3</v>
      </c>
      <c r="M34">
        <f>I!M34-A!N35</f>
        <v>-5.5573637103336045E-3</v>
      </c>
      <c r="N34">
        <f>I!N34-A!O35</f>
        <v>-9.2198808978469996E-3</v>
      </c>
      <c r="O34">
        <f>I!O34-A!P35</f>
        <v>-1.2166543846720708E-3</v>
      </c>
      <c r="P34">
        <f>I!P34-A!Q35</f>
        <v>-6.0942760942760946E-4</v>
      </c>
      <c r="Q34">
        <f>I!Q34-A!R35</f>
        <v>-5.4228921337729618E-3</v>
      </c>
      <c r="R34">
        <f>I!R34-A!S35</f>
        <v>-1.5825300528030557E-2</v>
      </c>
      <c r="S34">
        <f>I!S34-A!T35</f>
        <v>-7.0490059516271995E-3</v>
      </c>
      <c r="T34">
        <f>I!T34-A!U35</f>
        <v>-1.1061724107995486E-3</v>
      </c>
      <c r="U34">
        <f>I!U34-A!V35</f>
        <v>-3.8332654367688999E-3</v>
      </c>
      <c r="V34">
        <f>I!V34-A!W35</f>
        <v>-1.6579424930435135E-3</v>
      </c>
      <c r="W34">
        <f>I!W34-A!X35</f>
        <v>-3.2371649250340752E-3</v>
      </c>
      <c r="X34">
        <f>I!X34-A!Y35</f>
        <v>-1.2047217457594817E-2</v>
      </c>
      <c r="Y34">
        <f>I!Y34-A!Z35</f>
        <v>-4.6805374945817083E-3</v>
      </c>
      <c r="Z34">
        <f>I!Z34-A!AA35</f>
        <v>-1.0564414321192053E-2</v>
      </c>
      <c r="AA34">
        <f>I!AA34-A!AB35</f>
        <v>-3.5239021739130433E-2</v>
      </c>
      <c r="AB34">
        <f>I!AB34-A!AC35</f>
        <v>-4.3526380368098166E-2</v>
      </c>
      <c r="AC34">
        <f>I!AC34-A!AD35</f>
        <v>-4.7665176836377776E-2</v>
      </c>
      <c r="AD34">
        <f>I!AD34-A!AE35</f>
        <v>-2.0891174572442724E-2</v>
      </c>
      <c r="AE34">
        <f>I!AE34-A!AF35</f>
        <v>-0.10382505676769671</v>
      </c>
      <c r="AF34">
        <f>I!AF34-A!AG35</f>
        <v>-3.6564184852374837E-2</v>
      </c>
      <c r="AG34">
        <f>I!AG34-A!AH35</f>
        <v>-4.578547463982633E-2</v>
      </c>
      <c r="AH34">
        <f>I!AH34-A!AI35</f>
        <v>0.7888777288405413</v>
      </c>
      <c r="AI34">
        <f>I!AI34-A!AJ35</f>
        <v>-5.5914766060037119E-2</v>
      </c>
      <c r="AJ34">
        <f>I!AJ34-A!AK35</f>
        <v>-5.9581726853108884E-2</v>
      </c>
      <c r="AK34">
        <f>I!AK34-A!AL35</f>
        <v>-0.10844014365522744</v>
      </c>
      <c r="AL34">
        <f>I!AL34-A!AM35</f>
        <v>-6.4271747662884458E-3</v>
      </c>
      <c r="AM34">
        <f>I!AM34-A!AN35</f>
        <v>-1.4935993111366246E-2</v>
      </c>
      <c r="AN34">
        <f>I!AN34-A!AO35</f>
        <v>-4.8923375363724543E-3</v>
      </c>
      <c r="AO34">
        <f>I!AO34-A!AP35</f>
        <v>-6.3581455120601024E-2</v>
      </c>
      <c r="AP34">
        <f>I!AP34-A!AQ35</f>
        <v>-1.3962498175981322E-3</v>
      </c>
      <c r="AQ34">
        <f>I!AQ34-A!AR35</f>
        <v>-8.0712134251290882E-4</v>
      </c>
      <c r="AR34">
        <f>I!AR34-A!AS35</f>
        <v>-2.9235553456148644E-3</v>
      </c>
      <c r="AS34">
        <f>I!AS34-A!AT35</f>
        <v>-2.4799249530956849E-3</v>
      </c>
      <c r="AT34">
        <f>I!AT34-A!AU35</f>
        <v>-5.920220772704465E-3</v>
      </c>
      <c r="AU34">
        <f>I!AU34-A!AV35</f>
        <v>-6.3673791486291492E-3</v>
      </c>
      <c r="AV34">
        <f>I!AV34-A!AW35</f>
        <v>-9.7141688786857028E-3</v>
      </c>
      <c r="AW34">
        <f>I!AW34-A!AX35</f>
        <v>-0.1126430784204342</v>
      </c>
      <c r="AX34">
        <f>I!AX34-A!AY35</f>
        <v>-1.7236829247947377E-2</v>
      </c>
      <c r="AY34">
        <f>I!AY34-A!AZ35</f>
        <v>-3.6716081938393333E-2</v>
      </c>
      <c r="AZ34">
        <f>I!AZ34-A!BA35</f>
        <v>-5.0757854312211462E-4</v>
      </c>
      <c r="BA34">
        <f>I!BA34-A!BB35</f>
        <v>-1.6879534530736151E-2</v>
      </c>
      <c r="BB34">
        <f>I!BB34-A!BC35</f>
        <v>-1.3965513048130943E-3</v>
      </c>
      <c r="BC34">
        <f>I!BC34-A!BD35</f>
        <v>-2.0525430179683902E-3</v>
      </c>
      <c r="BD34">
        <f>I!BD34-A!BE35</f>
        <v>-7.2144879660217091E-3</v>
      </c>
      <c r="BE34">
        <f>I!BE34-A!BF35</f>
        <v>-7.6541023370423132E-4</v>
      </c>
      <c r="BF34">
        <f>I!BF34-A!BG35</f>
        <v>-7.4067967194158327E-4</v>
      </c>
      <c r="BG34">
        <f>I!BG34-A!BH35</f>
        <v>-4.709106327678016E-3</v>
      </c>
      <c r="BH34">
        <f>I!BH34-A!BI35</f>
        <v>-1.232453813130095E-3</v>
      </c>
      <c r="BI34">
        <f>I!BI34-A!BJ35</f>
        <v>-2.1337604899070084E-3</v>
      </c>
      <c r="BJ34">
        <f>I!BJ34-A!BK35</f>
        <v>-4.0513773647527377E-3</v>
      </c>
      <c r="BK34">
        <f>I!BK34-A!BL35</f>
        <v>-1.8097010651700835E-3</v>
      </c>
      <c r="BL34">
        <f>I!BL34-A!BM35</f>
        <v>-9.3960867682374698E-4</v>
      </c>
      <c r="BM34">
        <f>I!BM34-A!BN35</f>
        <v>-3.5228122662677636E-3</v>
      </c>
      <c r="BN34">
        <f>I!BN34-A!BO35</f>
        <v>-2.3488305761551623E-3</v>
      </c>
      <c r="BO34">
        <f>I!BO34-A!BP35</f>
        <v>-1.8842371079213183E-3</v>
      </c>
      <c r="BP34">
        <f>I!BP34-A!BQ35</f>
        <v>-2.9868613138686129E-3</v>
      </c>
      <c r="BQ34">
        <f>I!BQ34-A!BR35</f>
        <v>-4.221389089161259E-3</v>
      </c>
      <c r="BR34">
        <f>I!BR34-A!BS35</f>
        <v>-3.7966291975159521E-3</v>
      </c>
      <c r="BS34">
        <f>I!BS34-A!BT35</f>
        <v>-2.1932739059967584E-3</v>
      </c>
      <c r="BT34">
        <f>I!BT34-A!BU35</f>
        <v>-4.3345292007292824E-4</v>
      </c>
      <c r="BU34">
        <f>I!BU34-A!BV35</f>
        <v>-1.1573401480807268E-4</v>
      </c>
      <c r="BV34">
        <f>I!BV34-A!BW35</f>
        <v>-2.7591561181434599E-4</v>
      </c>
      <c r="BW34">
        <f>I!BW34-A!BX35</f>
        <v>-8.0963536361784477E-4</v>
      </c>
      <c r="BX34">
        <f>I!BX34-A!BY35</f>
        <v>-4.6612644181632352E-4</v>
      </c>
      <c r="BY34">
        <f>I!BY34-A!BZ35</f>
        <v>-4.9543901445095757E-5</v>
      </c>
      <c r="BZ34">
        <f>I!BZ34-A!CA35</f>
        <v>-7.0872652343391128E-6</v>
      </c>
      <c r="CA34">
        <f>I!CA34-A!CB35</f>
        <v>-4.5454545454545455E-6</v>
      </c>
      <c r="CB34">
        <f>I!CB34-A!CC35</f>
        <v>-5.9213586075681775E-4</v>
      </c>
      <c r="CC34">
        <f>I!CC34-A!CD35</f>
        <v>-1.0755217758475087E-3</v>
      </c>
      <c r="CD34">
        <f>I!CD34-A!CE35</f>
        <v>-1.5774545454545453E-3</v>
      </c>
      <c r="CE34">
        <f>I!CE34-A!CF35</f>
        <v>-2.0837542599805256E-3</v>
      </c>
      <c r="CF34">
        <f>I!CF34-A!CG35</f>
        <v>-2.8548558601134214E-3</v>
      </c>
      <c r="CG34">
        <f>I!CG34-A!CH35</f>
        <v>-2.385211687537269E-4</v>
      </c>
      <c r="CH34">
        <f>I!CH34-A!CI35</f>
        <v>-5.647473955416153E-4</v>
      </c>
      <c r="CI34">
        <f>I!CI34-A!CJ35</f>
        <v>-7.6737580752951661E-4</v>
      </c>
      <c r="CJ34">
        <f>I!CJ34-A!CK35</f>
        <v>-1.3670172802404208E-3</v>
      </c>
      <c r="CK34">
        <f>I!CK34-A!CL35</f>
        <v>-1.993842278357008E-3</v>
      </c>
      <c r="CL34">
        <f>I!CL34-A!CM35</f>
        <v>-2.7941780182869937E-4</v>
      </c>
      <c r="CM34">
        <f>I!CM34-A!CN35</f>
        <v>-5.0062593144560357E-4</v>
      </c>
      <c r="CN34">
        <f>I!CN34-A!CO35</f>
        <v>-5.6860068259385671E-4</v>
      </c>
      <c r="CO34">
        <f>I!CO34-A!CP35</f>
        <v>-1.4530226386930921E-3</v>
      </c>
      <c r="CP34">
        <f>I!CP34-A!CQ35</f>
        <v>-8.1339025133946084E-4</v>
      </c>
      <c r="CQ34">
        <f>I!CQ34-A!CR35</f>
        <v>-6.9894631742187664E-4</v>
      </c>
      <c r="CR34">
        <f>I!CR34-A!CS35</f>
        <v>-3.7352268730214567E-3</v>
      </c>
      <c r="CS34">
        <f>I!CS34-A!CT35</f>
        <v>-1.871581710785386E-3</v>
      </c>
      <c r="CT34">
        <f>I!CT34-A!CU35</f>
        <v>-4.863599382336826E-4</v>
      </c>
      <c r="CU34">
        <f>I!CU34-A!CV35</f>
        <v>-6.8864685354047062E-4</v>
      </c>
      <c r="CV34">
        <f>I!CV34-A!CW35</f>
        <v>-2.0183295146844406E-4</v>
      </c>
      <c r="CW34">
        <f>I!CW34-A!CX35</f>
        <v>-7.5677000367602013E-4</v>
      </c>
      <c r="CX34">
        <f>I!CX34-A!CY35</f>
        <v>-1.0564533982731902E-3</v>
      </c>
      <c r="CY34">
        <f>I!CY34-A!CZ35</f>
        <v>-4.4366325415773073E-4</v>
      </c>
      <c r="CZ34">
        <f>I!CZ34-A!DA35</f>
        <v>-4.8004877232409688E-4</v>
      </c>
      <c r="DA34">
        <f>I!DA34-A!DB35</f>
        <v>-6.3573763208834449E-4</v>
      </c>
      <c r="DB34">
        <f>I!DB34-A!DC35</f>
        <v>-4.8689310193405507E-4</v>
      </c>
      <c r="DC34">
        <f>I!DC34-A!DD35</f>
        <v>-7.7329286798179058E-4</v>
      </c>
      <c r="DD34">
        <f>I!DD34-A!DE35</f>
        <v>-6.3220836390315473E-3</v>
      </c>
      <c r="DE34">
        <f>I!DE34-A!DF35</f>
        <v>-1.4274565115185707E-3</v>
      </c>
      <c r="DF34">
        <f>I!DF34-A!DG35</f>
        <v>-2.2334465195246178E-3</v>
      </c>
      <c r="DG34">
        <f>I!DG34-A!DH35</f>
        <v>-6.6589639899865207E-4</v>
      </c>
      <c r="DH34">
        <f>I!DH34-A!DI35</f>
        <v>-2.9518072289156628E-3</v>
      </c>
      <c r="DI34">
        <f>I!DI34-A!DJ35</f>
        <v>-3.5590669676448462E-3</v>
      </c>
      <c r="DJ34">
        <f>I!DJ34-A!DK35</f>
        <v>-2.6554072147201712E-3</v>
      </c>
      <c r="DK34">
        <f>I!DK34-A!DL35</f>
        <v>-1.5432961440595028E-2</v>
      </c>
      <c r="DL34">
        <f>I!DL34-A!DM35</f>
        <v>-1.2229762878168439E-3</v>
      </c>
      <c r="DM34">
        <f>I!DM34-A!DN35</f>
        <v>0</v>
      </c>
    </row>
    <row r="35" spans="1:117">
      <c r="A35">
        <f>I!A35-A!B36</f>
        <v>-4.3746241820432708E-3</v>
      </c>
      <c r="B35">
        <f>I!B35-A!C36</f>
        <v>-3.6025669395884047E-4</v>
      </c>
      <c r="C35">
        <f>I!C35-A!D36</f>
        <v>-5.4323067983730391E-3</v>
      </c>
      <c r="D35">
        <f>I!D35-A!E36</f>
        <v>-2.6223515838053285E-3</v>
      </c>
      <c r="E35">
        <f>I!E35-A!F36</f>
        <v>-5.8823117338003507E-3</v>
      </c>
      <c r="F35">
        <f>I!F35-A!G36</f>
        <v>-2.1749803097925965E-3</v>
      </c>
      <c r="G35">
        <f>I!G35-A!H36</f>
        <v>-1.4133084383590063E-3</v>
      </c>
      <c r="H35">
        <f>I!H35-A!I36</f>
        <v>-2.4869290865384619E-3</v>
      </c>
      <c r="I35">
        <f>I!I35-A!J36</f>
        <v>-2.8687252076139377E-3</v>
      </c>
      <c r="J35">
        <f>I!J35-A!K36</f>
        <v>-2.6259150805270862E-3</v>
      </c>
      <c r="K35">
        <f>I!K35-A!L36</f>
        <v>-4.914283262784579E-3</v>
      </c>
      <c r="L35">
        <f>I!L35-A!M36</f>
        <v>-7.8286349118178028E-3</v>
      </c>
      <c r="M35">
        <f>I!M35-A!N36</f>
        <v>-3.0244100895036614E-3</v>
      </c>
      <c r="N35">
        <f>I!N35-A!O36</f>
        <v>-6.3756298671552919E-3</v>
      </c>
      <c r="O35">
        <f>I!O35-A!P36</f>
        <v>-1.7527634487840824E-3</v>
      </c>
      <c r="P35">
        <f>I!P35-A!Q36</f>
        <v>-6.8350168350168341E-4</v>
      </c>
      <c r="Q35">
        <f>I!Q35-A!R36</f>
        <v>-7.518040508714084E-3</v>
      </c>
      <c r="R35">
        <f>I!R35-A!S36</f>
        <v>-2.0597011571733513E-2</v>
      </c>
      <c r="S35">
        <f>I!S35-A!T36</f>
        <v>-2.799924021780423E-3</v>
      </c>
      <c r="T35">
        <f>I!T35-A!U36</f>
        <v>-2.4478253320600746E-3</v>
      </c>
      <c r="U35">
        <f>I!U35-A!V36</f>
        <v>-5.9367398009660712E-3</v>
      </c>
      <c r="V35">
        <f>I!V35-A!W36</f>
        <v>-3.7749727789651972E-3</v>
      </c>
      <c r="W35">
        <f>I!W35-A!X36</f>
        <v>-3.9435206219395223E-3</v>
      </c>
      <c r="X35">
        <f>I!X35-A!Y36</f>
        <v>-7.026205450733753E-3</v>
      </c>
      <c r="Y35">
        <f>I!Y35-A!Z36</f>
        <v>-5.5847420892934548E-3</v>
      </c>
      <c r="Z35">
        <f>I!Z35-A!AA36</f>
        <v>-8.4819432947019872E-3</v>
      </c>
      <c r="AA35">
        <f>I!AA35-A!AB36</f>
        <v>-1.6328804347826086E-2</v>
      </c>
      <c r="AB35">
        <f>I!AB35-A!AC36</f>
        <v>-2.9420351174106196E-2</v>
      </c>
      <c r="AC35">
        <f>I!AC35-A!AD36</f>
        <v>-2.2046541002720563E-2</v>
      </c>
      <c r="AD35">
        <f>I!AD35-A!AE36</f>
        <v>-1.0826597289448209E-2</v>
      </c>
      <c r="AE35">
        <f>I!AE35-A!AF36</f>
        <v>-1.6494915588903151E-2</v>
      </c>
      <c r="AF35">
        <f>I!AF35-A!AG36</f>
        <v>-1.4064826700898586E-2</v>
      </c>
      <c r="AG35">
        <f>I!AG35-A!AH36</f>
        <v>-4.1575685810144064E-2</v>
      </c>
      <c r="AH35">
        <f>I!AH35-A!AI36</f>
        <v>-3.0963544706818783E-2</v>
      </c>
      <c r="AI35">
        <f>I!AI35-A!AJ36</f>
        <v>0.85556546691984381</v>
      </c>
      <c r="AJ35">
        <f>I!AJ35-A!AK36</f>
        <v>-6.6822834645669293E-2</v>
      </c>
      <c r="AK35">
        <f>I!AK35-A!AL36</f>
        <v>-6.8483040702314438E-2</v>
      </c>
      <c r="AL35">
        <f>I!AL35-A!AM36</f>
        <v>-6.5597659316349102E-3</v>
      </c>
      <c r="AM35">
        <f>I!AM35-A!AN36</f>
        <v>-8.0495120551090701E-3</v>
      </c>
      <c r="AN35">
        <f>I!AN35-A!AO36</f>
        <v>-2.6384173941157449E-3</v>
      </c>
      <c r="AO35">
        <f>I!AO35-A!AP36</f>
        <v>-4.5420126532226171E-2</v>
      </c>
      <c r="AP35">
        <f>I!AP35-A!AQ36</f>
        <v>-1.128410914927769E-3</v>
      </c>
      <c r="AQ35">
        <f>I!AQ35-A!AR36</f>
        <v>-6.7771084337349408E-4</v>
      </c>
      <c r="AR35">
        <f>I!AR35-A!AS36</f>
        <v>-4.5430640843961579E-3</v>
      </c>
      <c r="AS35">
        <f>I!AS35-A!AT36</f>
        <v>-1.6812382739212009E-3</v>
      </c>
      <c r="AT35">
        <f>I!AT35-A!AU36</f>
        <v>-2.3602609131961869E-3</v>
      </c>
      <c r="AU35">
        <f>I!AU35-A!AV36</f>
        <v>-7.1851100288600287E-3</v>
      </c>
      <c r="AV35">
        <f>I!AV35-A!AW36</f>
        <v>-7.7651768419542289E-3</v>
      </c>
      <c r="AW35">
        <f>I!AW35-A!AX36</f>
        <v>-1.6890387057720384E-2</v>
      </c>
      <c r="AX35">
        <f>I!AX35-A!AY36</f>
        <v>-1.4399335057258961E-2</v>
      </c>
      <c r="AY35">
        <f>I!AY35-A!AZ36</f>
        <v>-2.6766796606282959E-3</v>
      </c>
      <c r="AZ35">
        <f>I!AZ35-A!BA36</f>
        <v>-3.7733382358949222E-4</v>
      </c>
      <c r="BA35">
        <f>I!BA35-A!BB36</f>
        <v>-1.687078168479636E-2</v>
      </c>
      <c r="BB35">
        <f>I!BB35-A!BC36</f>
        <v>-1.2090098290939793E-3</v>
      </c>
      <c r="BC35">
        <f>I!BC35-A!BD36</f>
        <v>-1.3707758258047714E-3</v>
      </c>
      <c r="BD35">
        <f>I!BD35-A!BE36</f>
        <v>-1.1959414818310523E-2</v>
      </c>
      <c r="BE35">
        <f>I!BE35-A!BF36</f>
        <v>-2.2863358102645057E-3</v>
      </c>
      <c r="BF35">
        <f>I!BF35-A!BG36</f>
        <v>-2.8917963982098122E-3</v>
      </c>
      <c r="BG35">
        <f>I!BG35-A!BH36</f>
        <v>-1.1210138822350343E-3</v>
      </c>
      <c r="BH35">
        <f>I!BH35-A!BI36</f>
        <v>-1.2545463315807247E-3</v>
      </c>
      <c r="BI35">
        <f>I!BI35-A!BJ36</f>
        <v>-1.271773644817419E-3</v>
      </c>
      <c r="BJ35">
        <f>I!BJ35-A!BK36</f>
        <v>-1.2475804845668768E-2</v>
      </c>
      <c r="BK35">
        <f>I!BK35-A!BL36</f>
        <v>-3.075649982819837E-3</v>
      </c>
      <c r="BL35">
        <f>I!BL35-A!BM36</f>
        <v>-1.0287390260225976E-3</v>
      </c>
      <c r="BM35">
        <f>I!BM35-A!BN36</f>
        <v>-1.4121166791323859E-3</v>
      </c>
      <c r="BN35">
        <f>I!BN35-A!BO36</f>
        <v>-2.9450465868035747E-3</v>
      </c>
      <c r="BO35">
        <f>I!BO35-A!BP36</f>
        <v>-5.7947900053163218E-4</v>
      </c>
      <c r="BP35">
        <f>I!BP35-A!BQ36</f>
        <v>-7.4288321167883208E-4</v>
      </c>
      <c r="BQ35">
        <f>I!BQ35-A!BR36</f>
        <v>-9.3769045902427298E-3</v>
      </c>
      <c r="BR35">
        <f>I!BR35-A!BS36</f>
        <v>-4.1201807614148272E-3</v>
      </c>
      <c r="BS35">
        <f>I!BS35-A!BT36</f>
        <v>-2.9128849270664506E-3</v>
      </c>
      <c r="BT35">
        <f>I!BT35-A!BU36</f>
        <v>-4.9492736575898369E-4</v>
      </c>
      <c r="BU35">
        <f>I!BU35-A!BV36</f>
        <v>-5.8707181740211095E-5</v>
      </c>
      <c r="BV35">
        <f>I!BV35-A!BW36</f>
        <v>-4.0192405063291139E-4</v>
      </c>
      <c r="BW35">
        <f>I!BW35-A!BX36</f>
        <v>-1.6884803422285597E-3</v>
      </c>
      <c r="BX35">
        <f>I!BX35-A!BY36</f>
        <v>-6.1074609432033866E-4</v>
      </c>
      <c r="BY35">
        <f>I!BY35-A!BZ36</f>
        <v>-2.9920692141312185E-5</v>
      </c>
      <c r="BZ35">
        <f>I!BZ35-A!CA36</f>
        <v>-2.1786778312968382E-6</v>
      </c>
      <c r="CA35">
        <f>I!CA35-A!CB36</f>
        <v>-1.0617120106171201E-6</v>
      </c>
      <c r="CB35">
        <f>I!CB35-A!CC36</f>
        <v>-6.6605595095483054E-4</v>
      </c>
      <c r="CC35">
        <f>I!CC35-A!CD36</f>
        <v>-9.8799613946193732E-4</v>
      </c>
      <c r="CD35">
        <f>I!CD35-A!CE36</f>
        <v>-1.0446666666666668E-3</v>
      </c>
      <c r="CE35">
        <f>I!CE35-A!CF36</f>
        <v>-1.3426089337877313E-3</v>
      </c>
      <c r="CF35">
        <f>I!CF35-A!CG36</f>
        <v>-1.9676275992438564E-3</v>
      </c>
      <c r="CG35">
        <f>I!CG35-A!CH36</f>
        <v>-2.8473464519976148E-4</v>
      </c>
      <c r="CH35">
        <f>I!CH35-A!CI36</f>
        <v>-4.0797580374145846E-4</v>
      </c>
      <c r="CI35">
        <f>I!CI35-A!CJ36</f>
        <v>-7.2360213856092668E-4</v>
      </c>
      <c r="CJ35">
        <f>I!CJ35-A!CK36</f>
        <v>-1.607062359128475E-3</v>
      </c>
      <c r="CK35">
        <f>I!CK35-A!CL36</f>
        <v>-8.686061157371772E-3</v>
      </c>
      <c r="CL35">
        <f>I!CL35-A!CM36</f>
        <v>-2.493748833737638E-4</v>
      </c>
      <c r="CM35">
        <f>I!CM35-A!CN36</f>
        <v>-7.1809239940387481E-4</v>
      </c>
      <c r="CN35">
        <f>I!CN35-A!CO36</f>
        <v>-5.4516496018202504E-4</v>
      </c>
      <c r="CO35">
        <f>I!CO35-A!CP36</f>
        <v>-1.0009329131768803E-2</v>
      </c>
      <c r="CP35">
        <f>I!CP35-A!CQ36</f>
        <v>-6.3183342771268021E-4</v>
      </c>
      <c r="CQ35">
        <f>I!CQ35-A!CR36</f>
        <v>-3.651137594799566E-4</v>
      </c>
      <c r="CR35">
        <f>I!CR35-A!CS36</f>
        <v>-2.505012310939149E-3</v>
      </c>
      <c r="CS35">
        <f>I!CS35-A!CT36</f>
        <v>-8.4546051192299285E-3</v>
      </c>
      <c r="CT35">
        <f>I!CT35-A!CU36</f>
        <v>-6.1037408471283647E-4</v>
      </c>
      <c r="CU35">
        <f>I!CU35-A!CV36</f>
        <v>-7.8560171113362608E-4</v>
      </c>
      <c r="CV35">
        <f>I!CV35-A!CW36</f>
        <v>-5.9008539887523435E-5</v>
      </c>
      <c r="CW35">
        <f>I!CW35-A!CX36</f>
        <v>-1.0325940448474452E-3</v>
      </c>
      <c r="CX35">
        <f>I!CX35-A!CY36</f>
        <v>-1.2211644897055568E-3</v>
      </c>
      <c r="CY35">
        <f>I!CY35-A!CZ36</f>
        <v>-5.8952777890179263E-4</v>
      </c>
      <c r="CZ35">
        <f>I!CZ35-A!DA36</f>
        <v>-5.810839888110551E-4</v>
      </c>
      <c r="DA35">
        <f>I!DA35-A!DB36</f>
        <v>-5.8106178402564021E-4</v>
      </c>
      <c r="DB35">
        <f>I!DB35-A!DC36</f>
        <v>-6.0196269354869509E-4</v>
      </c>
      <c r="DC35">
        <f>I!DC35-A!DD36</f>
        <v>-4.1638846737481031E-4</v>
      </c>
      <c r="DD35">
        <f>I!DD35-A!DE36</f>
        <v>-4.8356566397652241E-3</v>
      </c>
      <c r="DE35">
        <f>I!DE35-A!DF36</f>
        <v>-1.3700047014574518E-3</v>
      </c>
      <c r="DF35">
        <f>I!DF35-A!DG36</f>
        <v>-8.6912846632710805E-4</v>
      </c>
      <c r="DG35">
        <f>I!DG35-A!DH36</f>
        <v>-8.2726747544771811E-4</v>
      </c>
      <c r="DH35">
        <f>I!DH35-A!DI36</f>
        <v>-3.7552710843373493E-3</v>
      </c>
      <c r="DI35">
        <f>I!DI35-A!DJ36</f>
        <v>-2.9223100075244546E-3</v>
      </c>
      <c r="DJ35">
        <f>I!DJ35-A!DK36</f>
        <v>-2.6544891167132093E-3</v>
      </c>
      <c r="DK35">
        <f>I!DK35-A!DL36</f>
        <v>-1.4376394597768643E-2</v>
      </c>
      <c r="DL35">
        <f>I!DL35-A!DM36</f>
        <v>-5.9150449713818486E-3</v>
      </c>
      <c r="DM35">
        <f>I!DM35-A!DN36</f>
        <v>0</v>
      </c>
    </row>
    <row r="36" spans="1:117">
      <c r="A36">
        <f>I!A36-A!B37</f>
        <v>-1.1573719271355302E-4</v>
      </c>
      <c r="B36">
        <f>I!B36-A!C37</f>
        <v>-5.7534852843549454E-6</v>
      </c>
      <c r="C36">
        <f>I!C36-A!D37</f>
        <v>-1.5611078830137518E-4</v>
      </c>
      <c r="D36">
        <f>I!D36-A!E37</f>
        <v>-7.7040067128172847E-5</v>
      </c>
      <c r="E36">
        <f>I!E36-A!F37</f>
        <v>-1.6672504378283711E-4</v>
      </c>
      <c r="F36">
        <f>I!F36-A!G37</f>
        <v>-2.6122341822000526E-5</v>
      </c>
      <c r="G36">
        <f>I!G36-A!H37</f>
        <v>-3.9417042684508067E-5</v>
      </c>
      <c r="H36">
        <f>I!H36-A!I37</f>
        <v>-6.7007211538461529E-5</v>
      </c>
      <c r="I36">
        <f>I!I36-A!J37</f>
        <v>-8.335949316514941E-5</v>
      </c>
      <c r="J36">
        <f>I!J36-A!K37</f>
        <v>-7.1376281112737921E-5</v>
      </c>
      <c r="K36">
        <f>I!K36-A!L37</f>
        <v>-8.1169202608397217E-5</v>
      </c>
      <c r="L36">
        <f>I!L36-A!M37</f>
        <v>-1.3956394945146506E-4</v>
      </c>
      <c r="M36">
        <f>I!M36-A!N37</f>
        <v>-9.8454027664768103E-5</v>
      </c>
      <c r="N36">
        <f>I!N36-A!O37</f>
        <v>-5.2175904718277592E-4</v>
      </c>
      <c r="O36">
        <f>I!O36-A!P37</f>
        <v>-1.3080324244657334E-4</v>
      </c>
      <c r="P36">
        <f>I!P36-A!Q37</f>
        <v>-6.7340067340067342E-6</v>
      </c>
      <c r="Q36">
        <f>I!Q36-A!R37</f>
        <v>-1.2284503061705133E-4</v>
      </c>
      <c r="R36">
        <f>I!R36-A!S37</f>
        <v>-6.9767441860465112E-5</v>
      </c>
      <c r="S36">
        <f>I!S36-A!T37</f>
        <v>-5.4324426997594025E-5</v>
      </c>
      <c r="T36">
        <f>I!T36-A!U37</f>
        <v>-2.9125792169459156E-5</v>
      </c>
      <c r="U36">
        <f>I!U36-A!V37</f>
        <v>-1.4846068788919282E-4</v>
      </c>
      <c r="V36">
        <f>I!V36-A!W37</f>
        <v>-3.7706174133967819E-5</v>
      </c>
      <c r="W36">
        <f>I!W36-A!X37</f>
        <v>-9.7046796910495227E-5</v>
      </c>
      <c r="X36">
        <f>I!X36-A!Y37</f>
        <v>-3.8431484657899746E-4</v>
      </c>
      <c r="Y36">
        <f>I!Y36-A!Z37</f>
        <v>-5.0281751192024269E-5</v>
      </c>
      <c r="Z36">
        <f>I!Z36-A!AA37</f>
        <v>-1.7622102649006622E-4</v>
      </c>
      <c r="AA36">
        <f>I!AA36-A!AB37</f>
        <v>-7.4989130434782606E-4</v>
      </c>
      <c r="AB36">
        <f>I!AB36-A!AC37</f>
        <v>-5.0550031732599955E-4</v>
      </c>
      <c r="AC36">
        <f>I!AC36-A!AD37</f>
        <v>-4.8872910998834043E-5</v>
      </c>
      <c r="AD36">
        <f>I!AD36-A!AE37</f>
        <v>-9.301387544369151E-5</v>
      </c>
      <c r="AE36">
        <f>I!AE36-A!AF37</f>
        <v>-1.1347615756738079E-3</v>
      </c>
      <c r="AF36">
        <f>I!AF36-A!AG37</f>
        <v>-9.91655969191271E-5</v>
      </c>
      <c r="AG36">
        <f>I!AG36-A!AH37</f>
        <v>-4.4029998026445626E-4</v>
      </c>
      <c r="AH36">
        <f>I!AH36-A!AI37</f>
        <v>-2.5052056248341735E-3</v>
      </c>
      <c r="AI36">
        <f>I!AI36-A!AJ37</f>
        <v>-2.3208593800004267E-3</v>
      </c>
      <c r="AJ36">
        <f>I!AJ36-A!AK37</f>
        <v>0.89433030138474068</v>
      </c>
      <c r="AK36">
        <f>I!AK36-A!AL37</f>
        <v>-7.5790103750997618E-3</v>
      </c>
      <c r="AL36">
        <f>I!AL36-A!AM37</f>
        <v>-2.3845001070434599E-3</v>
      </c>
      <c r="AM36">
        <f>I!AM36-A!AN37</f>
        <v>-1.1567164179104479E-4</v>
      </c>
      <c r="AN36">
        <f>I!AN36-A!AO37</f>
        <v>-7.1936631102489492E-5</v>
      </c>
      <c r="AO36">
        <f>I!AO36-A!AP37</f>
        <v>-8.677672334255964E-3</v>
      </c>
      <c r="AP36">
        <f>I!AP36-A!AQ37</f>
        <v>-4.5345104333868382E-5</v>
      </c>
      <c r="AQ36">
        <f>I!AQ36-A!AR37</f>
        <v>-2.7323580034423408E-5</v>
      </c>
      <c r="AR36">
        <f>I!AR36-A!AS37</f>
        <v>-1.2895606991025034E-4</v>
      </c>
      <c r="AS36">
        <f>I!AS36-A!AT37</f>
        <v>-3.9774859287054416E-5</v>
      </c>
      <c r="AT36">
        <f>I!AT36-A!AU37</f>
        <v>-6.5127947817360759E-5</v>
      </c>
      <c r="AU36">
        <f>I!AU36-A!AV37</f>
        <v>-5.1095779220779224E-4</v>
      </c>
      <c r="AV36">
        <f>I!AV36-A!AW37</f>
        <v>-7.7509146997632538E-5</v>
      </c>
      <c r="AW36">
        <f>I!AW36-A!AX37</f>
        <v>-1.3387378191356779E-4</v>
      </c>
      <c r="AX36">
        <f>I!AX36-A!AY37</f>
        <v>-1.0291120988595874E-4</v>
      </c>
      <c r="AY36">
        <f>I!AY36-A!AZ37</f>
        <v>-3.7300313383780479E-5</v>
      </c>
      <c r="AZ36">
        <f>I!AZ36-A!BA37</f>
        <v>-1.3441189688278792E-5</v>
      </c>
      <c r="BA36">
        <f>I!BA36-A!BB37</f>
        <v>-0.11602003541613964</v>
      </c>
      <c r="BB36">
        <f>I!BB36-A!BC37</f>
        <v>-1.0899141474329352E-3</v>
      </c>
      <c r="BC36">
        <f>I!BC36-A!BD37</f>
        <v>-3.9782856913924001E-5</v>
      </c>
      <c r="BD36">
        <f>I!BD36-A!BE37</f>
        <v>-4.517461066540821E-4</v>
      </c>
      <c r="BE36">
        <f>I!BE36-A!BF37</f>
        <v>-2.6234127748046045E-2</v>
      </c>
      <c r="BF36">
        <f>I!BF36-A!BG37</f>
        <v>-1.642018030364676E-2</v>
      </c>
      <c r="BG36">
        <f>I!BG36-A!BH37</f>
        <v>-1.6690620543064665E-5</v>
      </c>
      <c r="BH36">
        <f>I!BH36-A!BI37</f>
        <v>-1.4225073561333269E-4</v>
      </c>
      <c r="BI36">
        <f>I!BI36-A!BJ37</f>
        <v>-7.1406970590458916E-5</v>
      </c>
      <c r="BJ36">
        <f>I!BJ36-A!BK37</f>
        <v>-5.1131762363093266E-4</v>
      </c>
      <c r="BK36">
        <f>I!BK36-A!BL37</f>
        <v>-7.1469476577711597E-5</v>
      </c>
      <c r="BL36">
        <f>I!BL36-A!BM37</f>
        <v>-3.192787685524192E-5</v>
      </c>
      <c r="BM36">
        <f>I!BM36-A!BN37</f>
        <v>-3.3521452369619906E-5</v>
      </c>
      <c r="BN36">
        <f>I!BN36-A!BO37</f>
        <v>-8.1479368701274004E-5</v>
      </c>
      <c r="BO36">
        <f>I!BO36-A!BP37</f>
        <v>-2.5518341307814993E-5</v>
      </c>
      <c r="BP36">
        <f>I!BP36-A!BQ37</f>
        <v>-6.496350364963504E-5</v>
      </c>
      <c r="BQ36">
        <f>I!BQ36-A!BR37</f>
        <v>-4.8620523912521033E-4</v>
      </c>
      <c r="BR36">
        <f>I!BR36-A!BS37</f>
        <v>-9.7315579303386429E-5</v>
      </c>
      <c r="BS36">
        <f>I!BS36-A!BT37</f>
        <v>-5.6827390599675857E-5</v>
      </c>
      <c r="BT36">
        <f>I!BT36-A!BU37</f>
        <v>-1.5629594777392223E-5</v>
      </c>
      <c r="BU36">
        <f>I!BU36-A!BV37</f>
        <v>-3.5182300327317921E-6</v>
      </c>
      <c r="BV36">
        <f>I!BV36-A!BW37</f>
        <v>-1.1949367088607594E-5</v>
      </c>
      <c r="BW36">
        <f>I!BW36-A!BX37</f>
        <v>-2.9894072112446526E-5</v>
      </c>
      <c r="BX36">
        <f>I!BX36-A!BY37</f>
        <v>-1.9053876478318003E-5</v>
      </c>
      <c r="BY36">
        <f>I!BY36-A!BZ37</f>
        <v>-1.2382056988809128E-6</v>
      </c>
      <c r="BZ36">
        <f>I!BZ36-A!CA37</f>
        <v>-9.1871956741432942E-8</v>
      </c>
      <c r="CA36">
        <f>I!CA36-A!CB37</f>
        <v>-3.3178500331785004E-8</v>
      </c>
      <c r="CB36">
        <f>I!CB36-A!CC37</f>
        <v>-2.0717356070749066E-5</v>
      </c>
      <c r="CC36">
        <f>I!CC36-A!CD37</f>
        <v>-3.3960670768488354E-5</v>
      </c>
      <c r="CD36">
        <f>I!CD36-A!CE37</f>
        <v>-4.6727272727272727E-5</v>
      </c>
      <c r="CE36">
        <f>I!CE36-A!CF37</f>
        <v>-4.9217989289191819E-5</v>
      </c>
      <c r="CF36">
        <f>I!CF36-A!CG37</f>
        <v>-5.3963846880907373E-5</v>
      </c>
      <c r="CG36">
        <f>I!CG36-A!CH37</f>
        <v>-8.3482409063804397E-6</v>
      </c>
      <c r="CH36">
        <f>I!CH36-A!CI37</f>
        <v>-1.3498375714125686E-5</v>
      </c>
      <c r="CI36">
        <f>I!CI36-A!CJ37</f>
        <v>-2.327912675428826E-5</v>
      </c>
      <c r="CJ36">
        <f>I!CJ36-A!CK37</f>
        <v>-3.4936138241923367E-5</v>
      </c>
      <c r="CK36">
        <f>I!CK36-A!CL37</f>
        <v>-9.288223357357777E-3</v>
      </c>
      <c r="CL36">
        <f>I!CL36-A!CM37</f>
        <v>-6.3071468557566702E-6</v>
      </c>
      <c r="CM36">
        <f>I!CM36-A!CN37</f>
        <v>-2.1460506706408346E-5</v>
      </c>
      <c r="CN36">
        <f>I!CN36-A!CO37</f>
        <v>-1.7974971558589305E-5</v>
      </c>
      <c r="CO36">
        <f>I!CO36-A!CP37</f>
        <v>-2.4877684716809025E-6</v>
      </c>
      <c r="CP36">
        <f>I!CP36-A!CQ37</f>
        <v>-2.5830901250163347E-5</v>
      </c>
      <c r="CQ36">
        <f>I!CQ36-A!CR37</f>
        <v>-6.617381513818962E-6</v>
      </c>
      <c r="CR36">
        <f>I!CR36-A!CS37</f>
        <v>-7.4783459373900796E-3</v>
      </c>
      <c r="CS36">
        <f>I!CS36-A!CT37</f>
        <v>-4.4038503609713408E-4</v>
      </c>
      <c r="CT36">
        <f>I!CT36-A!CU37</f>
        <v>-1.49268600461587E-5</v>
      </c>
      <c r="CU36">
        <f>I!CU36-A!CV37</f>
        <v>-1.6548463356973994E-5</v>
      </c>
      <c r="CV36">
        <f>I!CV36-A!CW37</f>
        <v>-3.7492189127265149E-7</v>
      </c>
      <c r="CW36">
        <f>I!CW36-A!CX37</f>
        <v>-6.7393701752236245E-6</v>
      </c>
      <c r="CX36">
        <f>I!CX36-A!CY37</f>
        <v>-3.8078370599955723E-5</v>
      </c>
      <c r="CY36">
        <f>I!CY36-A!CZ37</f>
        <v>-1.7966252579613966E-5</v>
      </c>
      <c r="CZ36">
        <f>I!CZ36-A!DA37</f>
        <v>-1.3029861094508333E-5</v>
      </c>
      <c r="DA36">
        <f>I!DA36-A!DB37</f>
        <v>-1.4819280931678988E-5</v>
      </c>
      <c r="DB36">
        <f>I!DB36-A!DC37</f>
        <v>-1.5197510357599711E-5</v>
      </c>
      <c r="DC36">
        <f>I!DC36-A!DD37</f>
        <v>-1.6767830045523519E-5</v>
      </c>
      <c r="DD36">
        <f>I!DD36-A!DE37</f>
        <v>-1.4453411592076304E-4</v>
      </c>
      <c r="DE36">
        <f>I!DE36-A!DF37</f>
        <v>-4.2313117066290553E-5</v>
      </c>
      <c r="DF36">
        <f>I!DF36-A!DG37</f>
        <v>-3.6785512167515566E-5</v>
      </c>
      <c r="DG36">
        <f>I!DG36-A!DH37</f>
        <v>-2.6574234546504912E-5</v>
      </c>
      <c r="DH36">
        <f>I!DH36-A!DI37</f>
        <v>-1.1483433734939758E-4</v>
      </c>
      <c r="DI36">
        <f>I!DI36-A!DJ37</f>
        <v>-9.3303235515425126E-5</v>
      </c>
      <c r="DJ36">
        <f>I!DJ36-A!DK37</f>
        <v>-8.5842163650969738E-5</v>
      </c>
      <c r="DK36">
        <f>I!DK36-A!DL37</f>
        <v>-2.8948913681738113E-4</v>
      </c>
      <c r="DL36">
        <f>I!DL36-A!DM37</f>
        <v>-4.3908421913327884E-5</v>
      </c>
      <c r="DM36">
        <f>I!DM36-A!DN37</f>
        <v>0</v>
      </c>
    </row>
    <row r="37" spans="1:117">
      <c r="A37">
        <f>I!A37-A!B38</f>
        <v>-5.8879620350173905E-4</v>
      </c>
      <c r="B37">
        <f>I!B37-A!C38</f>
        <v>-1.1728258464262007E-5</v>
      </c>
      <c r="C37">
        <f>I!C37-A!D38</f>
        <v>-1.4022854929304669E-3</v>
      </c>
      <c r="D37">
        <f>I!D37-A!E38</f>
        <v>-2.4281518774910847E-5</v>
      </c>
      <c r="E37">
        <f>I!E37-A!F38</f>
        <v>-5.3940455341506127E-5</v>
      </c>
      <c r="F37">
        <f>I!F37-A!G38</f>
        <v>-4.1874507744814915E-5</v>
      </c>
      <c r="G37">
        <f>I!G37-A!H38</f>
        <v>-1.7633940148332556E-5</v>
      </c>
      <c r="H37">
        <f>I!H37-A!I38</f>
        <v>-5.3710937500000007E-5</v>
      </c>
      <c r="I37">
        <f>I!I37-A!J38</f>
        <v>-3.0307354242173457E-5</v>
      </c>
      <c r="J37">
        <f>I!J37-A!K38</f>
        <v>-6.7789165446559296E-5</v>
      </c>
      <c r="K37">
        <f>I!K37-A!L38</f>
        <v>-5.4999427983068303E-5</v>
      </c>
      <c r="L37">
        <f>I!L37-A!M38</f>
        <v>-7.4156367171226216E-5</v>
      </c>
      <c r="M37">
        <f>I!M37-A!N38</f>
        <v>-8.9503661513425553E-5</v>
      </c>
      <c r="N37">
        <f>I!N37-A!O38</f>
        <v>-4.3976179569399911E-5</v>
      </c>
      <c r="O37">
        <f>I!O37-A!P38</f>
        <v>-5.2984524686809132E-4</v>
      </c>
      <c r="P37">
        <f>I!P37-A!Q38</f>
        <v>-4.3771043771043774E-5</v>
      </c>
      <c r="Q37">
        <f>I!Q37-A!R38</f>
        <v>-1.3358455016486106E-4</v>
      </c>
      <c r="R37">
        <f>I!R37-A!S38</f>
        <v>-2.3817548590046063E-5</v>
      </c>
      <c r="S37">
        <f>I!S37-A!T38</f>
        <v>-5.7363555780676208E-5</v>
      </c>
      <c r="T37">
        <f>I!T37-A!U38</f>
        <v>-1.2804930983592324E-5</v>
      </c>
      <c r="U37">
        <f>I!U37-A!V38</f>
        <v>-8.9565267997439332E-5</v>
      </c>
      <c r="V37">
        <f>I!V37-A!W38</f>
        <v>-3.7504536839133767E-5</v>
      </c>
      <c r="W37">
        <f>I!W37-A!X38</f>
        <v>-8.1124741279216522E-5</v>
      </c>
      <c r="X37">
        <f>I!X37-A!Y38</f>
        <v>-8.7049742710120062E-5</v>
      </c>
      <c r="Y37">
        <f>I!Y37-A!Z38</f>
        <v>-3.1209362808842653E-5</v>
      </c>
      <c r="Z37">
        <f>I!Z37-A!AA38</f>
        <v>-8.9559188741721851E-5</v>
      </c>
      <c r="AA37">
        <f>I!AA37-A!AB38</f>
        <v>-1.2815217391304345E-4</v>
      </c>
      <c r="AB37">
        <f>I!AB37-A!AC38</f>
        <v>-1.7670827163105562E-4</v>
      </c>
      <c r="AC37">
        <f>I!AC37-A!AD38</f>
        <v>-9.6094053633890398E-5</v>
      </c>
      <c r="AD37">
        <f>I!AD37-A!AE38</f>
        <v>-3.1499677315262992E-3</v>
      </c>
      <c r="AE37">
        <f>I!AE37-A!AF38</f>
        <v>-6.8614868200217208E-5</v>
      </c>
      <c r="AF37">
        <f>I!AF37-A!AG38</f>
        <v>-7.670089858793325E-5</v>
      </c>
      <c r="AG37">
        <f>I!AG37-A!AH38</f>
        <v>-1.1229524373396486E-4</v>
      </c>
      <c r="AH37">
        <f>I!AH37-A!AI38</f>
        <v>-3.2923321836030776E-4</v>
      </c>
      <c r="AI37">
        <f>I!AI37-A!AJ38</f>
        <v>-8.3126026754283024E-4</v>
      </c>
      <c r="AJ37">
        <f>I!AJ37-A!AK38</f>
        <v>-1.6363426554439314E-2</v>
      </c>
      <c r="AK37">
        <f>I!AK37-A!AL38</f>
        <v>0.96943774940143657</v>
      </c>
      <c r="AL37">
        <f>I!AL37-A!AM38</f>
        <v>-1.5535574109755228E-4</v>
      </c>
      <c r="AM37">
        <f>I!AM37-A!AN38</f>
        <v>-1.8936567164179105E-3</v>
      </c>
      <c r="AN37">
        <f>I!AN37-A!AO38</f>
        <v>-5.5811509860976401E-5</v>
      </c>
      <c r="AO37">
        <f>I!AO37-A!AP38</f>
        <v>-1.8832608409120866E-2</v>
      </c>
      <c r="AP37">
        <f>I!AP37-A!AQ38</f>
        <v>-4.1988909966438055E-5</v>
      </c>
      <c r="AQ37">
        <f>I!AQ37-A!AR38</f>
        <v>-1.7964716006884678E-5</v>
      </c>
      <c r="AR37">
        <f>I!AR37-A!AS38</f>
        <v>-6.3375846323413635E-5</v>
      </c>
      <c r="AS37">
        <f>I!AS37-A!AT38</f>
        <v>-2.4390243902439026E-5</v>
      </c>
      <c r="AT37">
        <f>I!AT37-A!AU38</f>
        <v>-2.3802308078273958E-3</v>
      </c>
      <c r="AU37">
        <f>I!AU37-A!AV38</f>
        <v>-1.6539051226551226E-3</v>
      </c>
      <c r="AV37">
        <f>I!AV37-A!AW38</f>
        <v>-8.6333309419614024E-5</v>
      </c>
      <c r="AW37">
        <f>I!AW37-A!AX38</f>
        <v>-4.2891241646983418E-3</v>
      </c>
      <c r="AX37">
        <f>I!AX37-A!AY38</f>
        <v>-8.6239975213603921E-5</v>
      </c>
      <c r="AY37">
        <f>I!AY37-A!AZ38</f>
        <v>-2.1000535045478865E-4</v>
      </c>
      <c r="AZ37">
        <f>I!AZ37-A!BA38</f>
        <v>-4.1304081382522374E-5</v>
      </c>
      <c r="BA37">
        <f>I!BA37-A!BB38</f>
        <v>-4.2001517834556034E-3</v>
      </c>
      <c r="BB37">
        <f>I!BB37-A!BC38</f>
        <v>-5.1494168209881908E-5</v>
      </c>
      <c r="BC37">
        <f>I!BC37-A!BD38</f>
        <v>-1.4931091123975883E-3</v>
      </c>
      <c r="BD37">
        <f>I!BD37-A!BE38</f>
        <v>-1.755545068428504E-4</v>
      </c>
      <c r="BE37">
        <f>I!BE37-A!BF38</f>
        <v>-1.6420898625495709E-4</v>
      </c>
      <c r="BF37">
        <f>I!BF37-A!BG38</f>
        <v>-6.9320542195764365E-4</v>
      </c>
      <c r="BG37">
        <f>I!BG37-A!BH38</f>
        <v>-7.8525652674298861E-3</v>
      </c>
      <c r="BH37">
        <f>I!BH37-A!BI38</f>
        <v>-1.2968694226038299E-2</v>
      </c>
      <c r="BI37">
        <f>I!BI37-A!BJ38</f>
        <v>-3.3911695773796021E-4</v>
      </c>
      <c r="BJ37">
        <f>I!BJ37-A!BK38</f>
        <v>-1.9508795220710257E-4</v>
      </c>
      <c r="BK37">
        <f>I!BK37-A!BL38</f>
        <v>-6.9751460313824306E-5</v>
      </c>
      <c r="BL37">
        <f>I!BL37-A!BM38</f>
        <v>-5.5804889571276718E-5</v>
      </c>
      <c r="BM37">
        <f>I!BM37-A!BN38</f>
        <v>-2.49541034881349E-5</v>
      </c>
      <c r="BN37">
        <f>I!BN37-A!BO38</f>
        <v>-4.0216771249286938E-5</v>
      </c>
      <c r="BO37">
        <f>I!BO37-A!BP38</f>
        <v>-5.2631578947368424E-5</v>
      </c>
      <c r="BP37">
        <f>I!BP37-A!BQ38</f>
        <v>-7.5364963503649646E-5</v>
      </c>
      <c r="BQ37">
        <f>I!BQ37-A!BR38</f>
        <v>-8.1038211968276867E-5</v>
      </c>
      <c r="BR37">
        <f>I!BR37-A!BS38</f>
        <v>-8.5080077875200732E-5</v>
      </c>
      <c r="BS37">
        <f>I!BS37-A!BT38</f>
        <v>-7.0806320907617509E-5</v>
      </c>
      <c r="BT37">
        <f>I!BT37-A!BU38</f>
        <v>-1.1880256425336707E-5</v>
      </c>
      <c r="BU37">
        <f>I!BU37-A!BV38</f>
        <v>-8.2092034097075132E-6</v>
      </c>
      <c r="BV37">
        <f>I!BV37-A!BW38</f>
        <v>-6.7172995780590721E-6</v>
      </c>
      <c r="BW37">
        <f>I!BW37-A!BX38</f>
        <v>-2.5616215115094723E-5</v>
      </c>
      <c r="BX37">
        <f>I!BX37-A!BY38</f>
        <v>-1.5695722003212149E-5</v>
      </c>
      <c r="BY37">
        <f>I!BY37-A!BZ38</f>
        <v>-4.6236795084793581E-6</v>
      </c>
      <c r="BZ37">
        <f>I!BZ37-A!CA38</f>
        <v>-1.3912039163702702E-6</v>
      </c>
      <c r="CA37">
        <f>I!CA37-A!CB38</f>
        <v>-9.6217650962176506E-7</v>
      </c>
      <c r="CB37">
        <f>I!CB37-A!CC38</f>
        <v>-2.7482207032626315E-5</v>
      </c>
      <c r="CC37">
        <f>I!CC37-A!CD38</f>
        <v>-6.5448184340692478E-5</v>
      </c>
      <c r="CD37">
        <f>I!CD37-A!CE38</f>
        <v>-4.3909090909090906E-5</v>
      </c>
      <c r="CE37">
        <f>I!CE37-A!CF38</f>
        <v>-8.1167843232716647E-5</v>
      </c>
      <c r="CF37">
        <f>I!CF37-A!CG38</f>
        <v>-1.3504253308128545E-4</v>
      </c>
      <c r="CG37">
        <f>I!CG37-A!CH38</f>
        <v>-2.683363148479428E-6</v>
      </c>
      <c r="CH37">
        <f>I!CH37-A!CI38</f>
        <v>-3.9430939845412792E-5</v>
      </c>
      <c r="CI37">
        <f>I!CI37-A!CJ38</f>
        <v>-4.6613945199376249E-5</v>
      </c>
      <c r="CJ37">
        <f>I!CJ37-A!CK38</f>
        <v>-3.7941397445529682E-5</v>
      </c>
      <c r="CK37">
        <f>I!CK37-A!CL38</f>
        <v>-5.3845077321391086E-4</v>
      </c>
      <c r="CL37">
        <f>I!CL37-A!CM38</f>
        <v>-1.5092367979100576E-4</v>
      </c>
      <c r="CM37">
        <f>I!CM37-A!CN38</f>
        <v>-1.0491803278688524E-5</v>
      </c>
      <c r="CN37">
        <f>I!CN37-A!CO38</f>
        <v>-3.7997724687144477E-5</v>
      </c>
      <c r="CO37">
        <f>I!CO37-A!CP38</f>
        <v>-1.7439671614561739E-3</v>
      </c>
      <c r="CP37">
        <f>I!CP37-A!CQ38</f>
        <v>-5.2925033758766384E-5</v>
      </c>
      <c r="CQ37">
        <f>I!CQ37-A!CR38</f>
        <v>-9.6339727657043314E-6</v>
      </c>
      <c r="CR37">
        <f>I!CR37-A!CS38</f>
        <v>-3.0788559620119594E-3</v>
      </c>
      <c r="CS37">
        <f>I!CS37-A!CT38</f>
        <v>-3.8197330999781227E-4</v>
      </c>
      <c r="CT37">
        <f>I!CT37-A!CU38</f>
        <v>-1.5026483138791572E-5</v>
      </c>
      <c r="CU37">
        <f>I!CU37-A!CV38</f>
        <v>-1.311493864685354E-5</v>
      </c>
      <c r="CV37">
        <f>I!CV37-A!CW38</f>
        <v>-3.1660070818579461E-6</v>
      </c>
      <c r="CW37">
        <f>I!CW37-A!CX38</f>
        <v>-2.6099742678593309E-5</v>
      </c>
      <c r="CX37">
        <f>I!CX37-A!CY38</f>
        <v>-5.512508301970334E-5</v>
      </c>
      <c r="CY37">
        <f>I!CY37-A!CZ38</f>
        <v>-5.7489985028122848E-5</v>
      </c>
      <c r="CZ37">
        <f>I!CZ37-A!DA38</f>
        <v>-1.300595309250006E-5</v>
      </c>
      <c r="DA37">
        <f>I!DA37-A!DB38</f>
        <v>-1.0471868752578301E-4</v>
      </c>
      <c r="DB37">
        <f>I!DB37-A!DC38</f>
        <v>-1.0099852988907345E-4</v>
      </c>
      <c r="DC37">
        <f>I!DC37-A!DD38</f>
        <v>-2.3520485584218514E-5</v>
      </c>
      <c r="DD37">
        <f>I!DD37-A!DE38</f>
        <v>-7.8503301540719007E-5</v>
      </c>
      <c r="DE37">
        <f>I!DE37-A!DF38</f>
        <v>-1.0785143394452281E-4</v>
      </c>
      <c r="DF37">
        <f>I!DF37-A!DG38</f>
        <v>-7.1024335031126204E-5</v>
      </c>
      <c r="DG37">
        <f>I!DG37-A!DH38</f>
        <v>-2.503369921047564E-5</v>
      </c>
      <c r="DH37">
        <f>I!DH37-A!DI38</f>
        <v>-1.1069277108433735E-4</v>
      </c>
      <c r="DI37">
        <f>I!DI37-A!DJ38</f>
        <v>-1.1474793077501883E-4</v>
      </c>
      <c r="DJ37">
        <f>I!DJ37-A!DK38</f>
        <v>-1.7352052331586396E-4</v>
      </c>
      <c r="DK37">
        <f>I!DK37-A!DL38</f>
        <v>-6.392444705421804E-3</v>
      </c>
      <c r="DL37">
        <f>I!DL37-A!DM38</f>
        <v>-3.9682747342600164E-3</v>
      </c>
      <c r="DM37">
        <f>I!DM37-A!DN38</f>
        <v>0</v>
      </c>
    </row>
    <row r="38" spans="1:117">
      <c r="A38">
        <f>I!A38-A!B39</f>
        <v>-2.3087012910452161E-4</v>
      </c>
      <c r="B38">
        <f>I!B38-A!C39</f>
        <v>-1.128568267315778E-5</v>
      </c>
      <c r="C38">
        <f>I!C38-A!D39</f>
        <v>-3.0718574472206079E-4</v>
      </c>
      <c r="D38">
        <f>I!D38-A!E39</f>
        <v>-1.5182504719949653E-4</v>
      </c>
      <c r="E38">
        <f>I!E38-A!F39</f>
        <v>-3.316987740805604E-4</v>
      </c>
      <c r="F38">
        <f>I!F38-A!G39</f>
        <v>-1.2733000787608297E-4</v>
      </c>
      <c r="G38">
        <f>I!G38-A!H39</f>
        <v>-8.7443597323790253E-5</v>
      </c>
      <c r="H38">
        <f>I!H38-A!I39</f>
        <v>-1.4024939903846154E-4</v>
      </c>
      <c r="I38">
        <f>I!I38-A!J39</f>
        <v>-1.7776319168973488E-4</v>
      </c>
      <c r="J38">
        <f>I!J38-A!K39</f>
        <v>-1.5812591508052709E-4</v>
      </c>
      <c r="K38">
        <f>I!K38-A!L39</f>
        <v>-1.5693284521221828E-4</v>
      </c>
      <c r="L38">
        <f>I!L38-A!M39</f>
        <v>-2.7496181085960282E-4</v>
      </c>
      <c r="M38">
        <f>I!M38-A!N39</f>
        <v>-2.3108218063466236E-4</v>
      </c>
      <c r="N38">
        <f>I!N38-A!O39</f>
        <v>-6.4712169796915554E-3</v>
      </c>
      <c r="O38">
        <f>I!O38-A!P39</f>
        <v>-8.180913780397937E-3</v>
      </c>
      <c r="P38">
        <f>I!P38-A!Q39</f>
        <v>-1.5824915824915825E-4</v>
      </c>
      <c r="Q38">
        <f>I!Q38-A!R39</f>
        <v>-1.6415449835138955E-3</v>
      </c>
      <c r="R38">
        <f>I!R38-A!S39</f>
        <v>-1.0965060105606112E-4</v>
      </c>
      <c r="S38">
        <f>I!S38-A!T39</f>
        <v>-1.3004938584272507E-4</v>
      </c>
      <c r="T38">
        <f>I!T38-A!U39</f>
        <v>-5.4344995225279975E-5</v>
      </c>
      <c r="U38">
        <f>I!U38-A!V39</f>
        <v>-3.2578711517197229E-4</v>
      </c>
      <c r="V38">
        <f>I!V38-A!W39</f>
        <v>-7.734806629834254E-5</v>
      </c>
      <c r="W38">
        <f>I!W38-A!X39</f>
        <v>-3.8287647029128171E-4</v>
      </c>
      <c r="X38">
        <f>I!X38-A!Y39</f>
        <v>-5.682771107299409E-4</v>
      </c>
      <c r="Y38">
        <f>I!Y38-A!Z39</f>
        <v>-1.365409622886866E-4</v>
      </c>
      <c r="Z38">
        <f>I!Z38-A!AA39</f>
        <v>-9.116307947019868E-4</v>
      </c>
      <c r="AA38">
        <f>I!AA38-A!AB39</f>
        <v>-5.5326086956521733E-4</v>
      </c>
      <c r="AB38">
        <f>I!AB38-A!AC39</f>
        <v>-8.0165009519779984E-4</v>
      </c>
      <c r="AC38">
        <f>I!AC38-A!AD39</f>
        <v>-2.495141857753595E-4</v>
      </c>
      <c r="AD38">
        <f>I!AD38-A!AE39</f>
        <v>-6.8719748305905127E-4</v>
      </c>
      <c r="AE38">
        <f>I!AE38-A!AF39</f>
        <v>-2.5668871556915789E-4</v>
      </c>
      <c r="AF38">
        <f>I!AF38-A!AG39</f>
        <v>-2.6893453145057769E-4</v>
      </c>
      <c r="AG38">
        <f>I!AG38-A!AH39</f>
        <v>-1.7160055259522397E-3</v>
      </c>
      <c r="AH38">
        <f>I!AH38-A!AI39</f>
        <v>-3.3099495887503318E-4</v>
      </c>
      <c r="AI38">
        <f>I!AI38-A!AJ39</f>
        <v>-6.4523906039982081E-4</v>
      </c>
      <c r="AJ38">
        <f>I!AJ38-A!AK39</f>
        <v>-3.0141189247895736E-3</v>
      </c>
      <c r="AK38">
        <f>I!AK38-A!AL39</f>
        <v>-1.0074421388667199E-2</v>
      </c>
      <c r="AL38">
        <f>I!AL38-A!AM39</f>
        <v>0.92731670591593518</v>
      </c>
      <c r="AM38">
        <f>I!AM38-A!AN39</f>
        <v>-8.7198622273249146E-4</v>
      </c>
      <c r="AN38">
        <f>I!AN38-A!AO39</f>
        <v>-1.5656320724215971E-4</v>
      </c>
      <c r="AO38">
        <f>I!AO38-A!AP39</f>
        <v>-3.9138658231184925E-3</v>
      </c>
      <c r="AP38">
        <f>I!AP38-A!AQ39</f>
        <v>-7.0626003210272866E-5</v>
      </c>
      <c r="AQ38">
        <f>I!AQ38-A!AR39</f>
        <v>-4.1523235800344232E-5</v>
      </c>
      <c r="AR38">
        <f>I!AR38-A!AS39</f>
        <v>-2.5350338529365454E-4</v>
      </c>
      <c r="AS38">
        <f>I!AS38-A!AT39</f>
        <v>-7.7861163227016896E-5</v>
      </c>
      <c r="AT38">
        <f>I!AT38-A!AU39</f>
        <v>-1.2895132965378827E-4</v>
      </c>
      <c r="AU38">
        <f>I!AU38-A!AV39</f>
        <v>-7.083784271284271E-4</v>
      </c>
      <c r="AV38">
        <f>I!AV38-A!AW39</f>
        <v>-1.6795609441136378E-3</v>
      </c>
      <c r="AW38">
        <f>I!AW38-A!AX39</f>
        <v>-3.0276198502094933E-4</v>
      </c>
      <c r="AX38">
        <f>I!AX38-A!AY39</f>
        <v>-6.3321615405698486E-3</v>
      </c>
      <c r="AY38">
        <f>I!AY38-A!AZ39</f>
        <v>-7.2320568676908972E-3</v>
      </c>
      <c r="AZ38">
        <f>I!AZ38-A!BA39</f>
        <v>-3.6564938513706743E-5</v>
      </c>
      <c r="BA38">
        <f>I!BA38-A!BB39</f>
        <v>-9.5674171515304826E-5</v>
      </c>
      <c r="BB38">
        <f>I!BB38-A!BC39</f>
        <v>-8.1374058001730247E-5</v>
      </c>
      <c r="BC38">
        <f>I!BC38-A!BD39</f>
        <v>-9.7954768534284177E-5</v>
      </c>
      <c r="BD38">
        <f>I!BD38-A!BE39</f>
        <v>-7.4740443605474279E-4</v>
      </c>
      <c r="BE38">
        <f>I!BE38-A!BF39</f>
        <v>-3.7660262580371923E-3</v>
      </c>
      <c r="BF38">
        <f>I!BF38-A!BG39</f>
        <v>-8.032077774684683E-4</v>
      </c>
      <c r="BG38">
        <f>I!BG38-A!BH39</f>
        <v>-4.2913231901056721E-5</v>
      </c>
      <c r="BH38">
        <f>I!BH38-A!BI39</f>
        <v>-1.8865467174762434E-4</v>
      </c>
      <c r="BI38">
        <f>I!BI38-A!BJ39</f>
        <v>-5.033454298026764E-4</v>
      </c>
      <c r="BJ38">
        <f>I!BJ38-A!BK39</f>
        <v>-4.4938599402588784E-5</v>
      </c>
      <c r="BK38">
        <f>I!BK38-A!BL39</f>
        <v>-1.4351162524338566E-4</v>
      </c>
      <c r="BL38">
        <f>I!BL38-A!BM39</f>
        <v>-6.2536907995748196E-5</v>
      </c>
      <c r="BM38">
        <f>I!BM38-A!BN39</f>
        <v>-6.6906915074454334E-5</v>
      </c>
      <c r="BN38">
        <f>I!BN38-A!BO39</f>
        <v>-1.6020155923179312E-4</v>
      </c>
      <c r="BO38">
        <f>I!BO38-A!BP39</f>
        <v>-1.7543859649122806E-4</v>
      </c>
      <c r="BP38">
        <f>I!BP38-A!BQ39</f>
        <v>-1.5109489051094889E-4</v>
      </c>
      <c r="BQ38">
        <f>I!BQ38-A!BR39</f>
        <v>-1.3823600096130736E-4</v>
      </c>
      <c r="BR38">
        <f>I!BR38-A!BS39</f>
        <v>-1.9055265813071098E-4</v>
      </c>
      <c r="BS38">
        <f>I!BS38-A!BT39</f>
        <v>-1.2398703403565639E-4</v>
      </c>
      <c r="BT38">
        <f>I!BT38-A!BU39</f>
        <v>-3.1700288184438035E-5</v>
      </c>
      <c r="BU38">
        <f>I!BU38-A!BV39</f>
        <v>-7.6315835535873698E-6</v>
      </c>
      <c r="BV38">
        <f>I!BV38-A!BW39</f>
        <v>-2.3527426160337552E-5</v>
      </c>
      <c r="BW38">
        <f>I!BW38-A!BX39</f>
        <v>-5.9431656141780408E-5</v>
      </c>
      <c r="BX38">
        <f>I!BX38-A!BY39</f>
        <v>-3.7596729449554678E-5</v>
      </c>
      <c r="BY38">
        <f>I!BY38-A!BZ39</f>
        <v>-1.3071690542616219E-5</v>
      </c>
      <c r="BZ38">
        <f>I!BZ38-A!CA39</f>
        <v>-5.6698121874712906E-6</v>
      </c>
      <c r="CA38">
        <f>I!CA38-A!CB39</f>
        <v>-2.9362972793629728E-6</v>
      </c>
      <c r="CB38">
        <f>I!CB38-A!CC39</f>
        <v>-4.0448171376224372E-5</v>
      </c>
      <c r="CC38">
        <f>I!CC38-A!CD39</f>
        <v>-6.6835565206900711E-5</v>
      </c>
      <c r="CD38">
        <f>I!CD38-A!CE39</f>
        <v>-7.2212121212121211E-5</v>
      </c>
      <c r="CE38">
        <f>I!CE38-A!CF39</f>
        <v>-8.527568159688413E-5</v>
      </c>
      <c r="CF38">
        <f>I!CF38-A!CG39</f>
        <v>-1.041469754253308E-4</v>
      </c>
      <c r="CG38">
        <f>I!CG38-A!CH39</f>
        <v>-1.6696481812760883E-5</v>
      </c>
      <c r="CH38">
        <f>I!CH38-A!CI39</f>
        <v>-2.6100593704491989E-5</v>
      </c>
      <c r="CI38">
        <f>I!CI38-A!CJ39</f>
        <v>-4.6669636890175991E-5</v>
      </c>
      <c r="CJ38">
        <f>I!CJ38-A!CK39</f>
        <v>-7.6634109691960944E-5</v>
      </c>
      <c r="CK38">
        <f>I!CK38-A!CL39</f>
        <v>-6.8679588552235672E-5</v>
      </c>
      <c r="CL38">
        <f>I!CL38-A!CM39</f>
        <v>-1.2203769359955216E-5</v>
      </c>
      <c r="CM38">
        <f>I!CM38-A!CN39</f>
        <v>-4.5543964232488824E-5</v>
      </c>
      <c r="CN38">
        <f>I!CN38-A!CO39</f>
        <v>-3.5267349260523327E-5</v>
      </c>
      <c r="CO38">
        <f>I!CO38-A!CP39</f>
        <v>-1.3019321668463389E-5</v>
      </c>
      <c r="CP38">
        <f>I!CP38-A!CQ39</f>
        <v>-5.5103018687110687E-5</v>
      </c>
      <c r="CQ38">
        <f>I!CQ38-A!CR39</f>
        <v>-5.110148067894547E-5</v>
      </c>
      <c r="CR38">
        <f>I!CR38-A!CS39</f>
        <v>-8.883661625043969E-5</v>
      </c>
      <c r="CS38">
        <f>I!CS38-A!CT39</f>
        <v>-5.4648873331874864E-4</v>
      </c>
      <c r="CT38">
        <f>I!CT38-A!CU39</f>
        <v>-7.5315058030451449E-5</v>
      </c>
      <c r="CU38">
        <f>I!CU38-A!CV39</f>
        <v>-1.0460992907801419E-4</v>
      </c>
      <c r="CV38">
        <f>I!CV38-A!CW39</f>
        <v>-6.8943970006248703E-6</v>
      </c>
      <c r="CW38">
        <f>I!CW38-A!CX39</f>
        <v>-3.0020830780541601E-5</v>
      </c>
      <c r="CX38">
        <f>I!CX38-A!CY39</f>
        <v>-7.3942882444100056E-5</v>
      </c>
      <c r="CY38">
        <f>I!CY38-A!CZ39</f>
        <v>-5.6498603973617125E-5</v>
      </c>
      <c r="CZ38">
        <f>I!CZ38-A!DA39</f>
        <v>-2.8498338393860422E-5</v>
      </c>
      <c r="DA38">
        <f>I!DA38-A!DB39</f>
        <v>-8.4682511979183189E-4</v>
      </c>
      <c r="DB38">
        <f>I!DB38-A!DC39</f>
        <v>-5.8231666571204915E-5</v>
      </c>
      <c r="DC38">
        <f>I!DC38-A!DD39</f>
        <v>-1.9233687405159335E-4</v>
      </c>
      <c r="DD38">
        <f>I!DD38-A!DE39</f>
        <v>-2.8613352898019075E-4</v>
      </c>
      <c r="DE38">
        <f>I!DE38-A!DF39</f>
        <v>-4.2247296661965212E-4</v>
      </c>
      <c r="DF38">
        <f>I!DF38-A!DG39</f>
        <v>-7.3019241652518387E-4</v>
      </c>
      <c r="DG38">
        <f>I!DG38-A!DH39</f>
        <v>-5.4496437512035438E-5</v>
      </c>
      <c r="DH38">
        <f>I!DH38-A!DI39</f>
        <v>-6.1295180722891569E-4</v>
      </c>
      <c r="DI38">
        <f>I!DI38-A!DJ39</f>
        <v>-5.5718585402558308E-4</v>
      </c>
      <c r="DJ38">
        <f>I!DJ38-A!DK39</f>
        <v>-1.7443862132282624E-4</v>
      </c>
      <c r="DK38">
        <f>I!DK38-A!DL39</f>
        <v>-7.6488549618320602E-3</v>
      </c>
      <c r="DL38">
        <f>I!DL38-A!DM39</f>
        <v>-8.6017988552739165E-5</v>
      </c>
      <c r="DM38">
        <f>I!DM38-A!DN39</f>
        <v>0</v>
      </c>
    </row>
    <row r="39" spans="1:117">
      <c r="A39">
        <f>I!A39-A!B40</f>
        <v>-8.8132995342804918E-6</v>
      </c>
      <c r="B39">
        <f>I!B39-A!C40</f>
        <v>-7.3025005532197396E-6</v>
      </c>
      <c r="C39">
        <f>I!C39-A!D40</f>
        <v>-1.3558008909548714E-5</v>
      </c>
      <c r="D39">
        <f>I!D39-A!E40</f>
        <v>-4.3528424585693304E-6</v>
      </c>
      <c r="E39">
        <f>I!E39-A!F40</f>
        <v>-1.0157618213660244E-5</v>
      </c>
      <c r="F39">
        <f>I!F39-A!G40</f>
        <v>-2.3890784982935153E-5</v>
      </c>
      <c r="G39">
        <f>I!G39-A!H40</f>
        <v>-5.7569628131320988E-6</v>
      </c>
      <c r="H39">
        <f>I!H39-A!I40</f>
        <v>-2.8245192307692307E-5</v>
      </c>
      <c r="I39">
        <f>I!I39-A!J40</f>
        <v>-7.134499586199024E-6</v>
      </c>
      <c r="J39">
        <f>I!J39-A!K40</f>
        <v>-3.7481698389458273E-5</v>
      </c>
      <c r="K39">
        <f>I!K39-A!L40</f>
        <v>-4.979407390458758E-5</v>
      </c>
      <c r="L39">
        <f>I!L39-A!M40</f>
        <v>-3.0829051520622139E-5</v>
      </c>
      <c r="M39">
        <f>I!M39-A!N40</f>
        <v>-4.4751830756712777E-5</v>
      </c>
      <c r="N39">
        <f>I!N39-A!O40</f>
        <v>-1.313177584364025E-5</v>
      </c>
      <c r="O39">
        <f>I!O39-A!P40</f>
        <v>-4.6794399410464263E-5</v>
      </c>
      <c r="P39">
        <f>I!P39-A!Q40</f>
        <v>-5.0659932659932655E-2</v>
      </c>
      <c r="Q39">
        <f>I!Q39-A!R40</f>
        <v>-1.4601978332548281E-5</v>
      </c>
      <c r="R39">
        <f>I!R39-A!S40</f>
        <v>-8.6507134029884292E-6</v>
      </c>
      <c r="S39">
        <f>I!S39-A!T40</f>
        <v>-1.3676079523869822E-5</v>
      </c>
      <c r="T39">
        <f>I!T39-A!U40</f>
        <v>-4.6010938449518185E-6</v>
      </c>
      <c r="U39">
        <f>I!U39-A!V40</f>
        <v>-3.9748588721410698E-5</v>
      </c>
      <c r="V39">
        <f>I!V39-A!W40</f>
        <v>-1.9276525386135418E-5</v>
      </c>
      <c r="W39">
        <f>I!W39-A!X40</f>
        <v>-5.3532131859255891E-3</v>
      </c>
      <c r="X39">
        <f>I!X39-A!Y40</f>
        <v>-1.1401753382885458E-4</v>
      </c>
      <c r="Y39">
        <f>I!Y39-A!Z40</f>
        <v>-2.6007802340702209E-5</v>
      </c>
      <c r="Z39">
        <f>I!Z39-A!AA40</f>
        <v>-2.457574503311258E-5</v>
      </c>
      <c r="AA39">
        <f>I!AA39-A!AB40</f>
        <v>-2.635869565217391E-4</v>
      </c>
      <c r="AB39">
        <f>I!AB39-A!AC40</f>
        <v>-2.7416966363444045E-5</v>
      </c>
      <c r="AC39">
        <f>I!AC39-A!AD40</f>
        <v>-2.3037310532452389E-4</v>
      </c>
      <c r="AD39">
        <f>I!AD39-A!AE40</f>
        <v>-1.3517505646982897E-2</v>
      </c>
      <c r="AE39">
        <f>I!AE39-A!AF40</f>
        <v>-4.2748543785171289E-5</v>
      </c>
      <c r="AF39">
        <f>I!AF39-A!AG40</f>
        <v>-1.6270860077021823E-4</v>
      </c>
      <c r="AG39">
        <f>I!AG39-A!AH40</f>
        <v>-2.5952239984211562E-4</v>
      </c>
      <c r="AH39">
        <f>I!AH39-A!AI40</f>
        <v>-9.6449986733881653E-5</v>
      </c>
      <c r="AI39">
        <f>I!AI39-A!AJ40</f>
        <v>-1.1651127562885365E-4</v>
      </c>
      <c r="AJ39">
        <f>I!AJ39-A!AK40</f>
        <v>-1.9956557154493619E-5</v>
      </c>
      <c r="AK39">
        <f>I!AK39-A!AL40</f>
        <v>-3.922585794094174E-4</v>
      </c>
      <c r="AL39">
        <f>I!AL39-A!AM40</f>
        <v>-3.6116463284093344E-4</v>
      </c>
      <c r="AM39">
        <f>I!AM39-A!AN40</f>
        <v>0.91471196900114804</v>
      </c>
      <c r="AN39">
        <f>I!AN39-A!AO40</f>
        <v>-1.4468153895893954E-5</v>
      </c>
      <c r="AO39">
        <f>I!AO39-A!AP40</f>
        <v>-1.0603664162383024E-4</v>
      </c>
      <c r="AP39">
        <f>I!AP39-A!AQ40</f>
        <v>-5.2130453815847074E-5</v>
      </c>
      <c r="AQ39">
        <f>I!AQ39-A!AR40</f>
        <v>-2.7108433734939758E-5</v>
      </c>
      <c r="AR39">
        <f>I!AR39-A!AS40</f>
        <v>-2.4484333175877815E-5</v>
      </c>
      <c r="AS39">
        <f>I!AS39-A!AT40</f>
        <v>-1.1257035647279549E-5</v>
      </c>
      <c r="AT39">
        <f>I!AT39-A!AU40</f>
        <v>-2.207727044656297E-5</v>
      </c>
      <c r="AU39">
        <f>I!AU39-A!AV40</f>
        <v>-5.8667027417027415E-5</v>
      </c>
      <c r="AV39">
        <f>I!AV39-A!AW40</f>
        <v>-1.7684195422914124E-4</v>
      </c>
      <c r="AW39">
        <f>I!AW39-A!AX40</f>
        <v>-1.4278762269884039E-4</v>
      </c>
      <c r="AX39">
        <f>I!AX39-A!AY40</f>
        <v>-2.2378064039467569E-4</v>
      </c>
      <c r="AY39">
        <f>I!AY39-A!AZ40</f>
        <v>-2.1745776962470384E-5</v>
      </c>
      <c r="AZ39">
        <f>I!AZ39-A!BA40</f>
        <v>-2.8639130612411648E-5</v>
      </c>
      <c r="BA39">
        <f>I!BA39-A!BB40</f>
        <v>-1.1535542625853783E-5</v>
      </c>
      <c r="BB39">
        <f>I!BB39-A!BC40</f>
        <v>-5.5906663562864164E-5</v>
      </c>
      <c r="BC39">
        <f>I!BC39-A!BD40</f>
        <v>-1.254482081689069E-4</v>
      </c>
      <c r="BD39">
        <f>I!BD39-A!BE40</f>
        <v>-2.501179801793299E-5</v>
      </c>
      <c r="BE39">
        <f>I!BE39-A!BF40</f>
        <v>-1.4438070303776999E-5</v>
      </c>
      <c r="BF39">
        <f>I!BF39-A!BG40</f>
        <v>-7.0451187391592956E-6</v>
      </c>
      <c r="BG39">
        <f>I!BG39-A!BH40</f>
        <v>-3.4306356312534759E-6</v>
      </c>
      <c r="BH39">
        <f>I!BH39-A!BI40</f>
        <v>-2.6289132217452121E-5</v>
      </c>
      <c r="BI39">
        <f>I!BI39-A!BJ40</f>
        <v>-6.1332879715732974E-5</v>
      </c>
      <c r="BJ39">
        <f>I!BJ39-A!BK40</f>
        <v>-1.4072353136408894E-5</v>
      </c>
      <c r="BK39">
        <f>I!BK39-A!BL40</f>
        <v>-3.7338220135150614E-5</v>
      </c>
      <c r="BL39">
        <f>I!BL39-A!BM40</f>
        <v>-3.5845045470650763E-5</v>
      </c>
      <c r="BM39">
        <f>I!BM39-A!BN40</f>
        <v>-1.2103080165907391E-5</v>
      </c>
      <c r="BN39">
        <f>I!BN39-A!BO40</f>
        <v>-1.5592317931165623E-5</v>
      </c>
      <c r="BO39">
        <f>I!BO39-A!BP40</f>
        <v>-1.528442317916002E-5</v>
      </c>
      <c r="BP39">
        <f>I!BP39-A!BQ40</f>
        <v>-3.0474452554744527E-5</v>
      </c>
      <c r="BQ39">
        <f>I!BQ39-A!BR40</f>
        <v>-2.0067291516462387E-5</v>
      </c>
      <c r="BR39">
        <f>I!BR39-A!BS40</f>
        <v>-4.7066179709815408E-5</v>
      </c>
      <c r="BS39">
        <f>I!BS39-A!BT40</f>
        <v>-3.616288492706645E-5</v>
      </c>
      <c r="BT39">
        <f>I!BT39-A!BU40</f>
        <v>-5.7636887608069169E-6</v>
      </c>
      <c r="BU39">
        <f>I!BU39-A!BV40</f>
        <v>-5.0410460170485376E-6</v>
      </c>
      <c r="BV39">
        <f>I!BV39-A!BW40</f>
        <v>-2.9029535864978902E-6</v>
      </c>
      <c r="BW39">
        <f>I!BW39-A!BX40</f>
        <v>-1.3953962110409454E-5</v>
      </c>
      <c r="BX39">
        <f>I!BX39-A!BY40</f>
        <v>-8.1763761133012119E-6</v>
      </c>
      <c r="BY39">
        <f>I!BY39-A!BZ40</f>
        <v>-3.1973919312874209E-6</v>
      </c>
      <c r="BZ39">
        <f>I!BZ39-A!CA40</f>
        <v>-3.9373695746328404E-8</v>
      </c>
      <c r="CA39">
        <f>I!CA39-A!CB40</f>
        <v>-2.4883875248838751E-8</v>
      </c>
      <c r="CB39">
        <f>I!CB39-A!CC40</f>
        <v>-1.6912127404693115E-5</v>
      </c>
      <c r="CC39">
        <f>I!CC39-A!CD40</f>
        <v>-4.2405597780190614E-5</v>
      </c>
      <c r="CD39">
        <f>I!CD39-A!CE40</f>
        <v>-5.5515151515151519E-5</v>
      </c>
      <c r="CE39">
        <f>I!CE39-A!CF40</f>
        <v>-6.8007546251217139E-5</v>
      </c>
      <c r="CF39">
        <f>I!CF39-A!CG40</f>
        <v>-1.2390861294896031E-2</v>
      </c>
      <c r="CG39">
        <f>I!CG39-A!CH40</f>
        <v>-5.1729278473464525E-4</v>
      </c>
      <c r="CH39">
        <f>I!CH39-A!CI40</f>
        <v>-2.7164781001456256E-5</v>
      </c>
      <c r="CI39">
        <f>I!CI39-A!CJ40</f>
        <v>-2.8625529071062596E-5</v>
      </c>
      <c r="CJ39">
        <f>I!CJ39-A!CK40</f>
        <v>-1.3091284748309541E-2</v>
      </c>
      <c r="CK39">
        <f>I!CK39-A!CL40</f>
        <v>-6.6370442936113626E-5</v>
      </c>
      <c r="CL39">
        <f>I!CL39-A!CM40</f>
        <v>-2.0078372830752006E-5</v>
      </c>
      <c r="CM39">
        <f>I!CM39-A!CN40</f>
        <v>-3.397913561847988E-6</v>
      </c>
      <c r="CN39">
        <f>I!CN39-A!CO40</f>
        <v>-2.9806598407281002E-5</v>
      </c>
      <c r="CO39">
        <f>I!CO39-A!CP40</f>
        <v>-6.4681980263703461E-6</v>
      </c>
      <c r="CP39">
        <f>I!CP39-A!CQ40</f>
        <v>-3.0753147188221458E-5</v>
      </c>
      <c r="CQ39">
        <f>I!CQ39-A!CR40</f>
        <v>-1.3160410426359061E-4</v>
      </c>
      <c r="CR39">
        <f>I!CR39-A!CS40</f>
        <v>-5.2989799507562432E-4</v>
      </c>
      <c r="CS39">
        <f>I!CS39-A!CT40</f>
        <v>-1.3156858455480201E-3</v>
      </c>
      <c r="CT39">
        <f>I!CT39-A!CU40</f>
        <v>-1.3892440267654043E-4</v>
      </c>
      <c r="CU39">
        <f>I!CU39-A!CV40</f>
        <v>-4.3957559383091298E-4</v>
      </c>
      <c r="CV39">
        <f>I!CV39-A!CW40</f>
        <v>-3.5348885648823163E-4</v>
      </c>
      <c r="CW39">
        <f>I!CW39-A!CX40</f>
        <v>-8.8224482293836525E-6</v>
      </c>
      <c r="CX39">
        <f>I!CX39-A!CY40</f>
        <v>-3.4536196590657513E-5</v>
      </c>
      <c r="CY39">
        <f>I!CY39-A!CZ40</f>
        <v>-1.2797768381014041E-2</v>
      </c>
      <c r="CZ39">
        <f>I!CZ39-A!DA40</f>
        <v>-1.9133263203194108E-2</v>
      </c>
      <c r="DA39">
        <f>I!DA39-A!DB40</f>
        <v>-1.2334909402468822E-3</v>
      </c>
      <c r="DB39">
        <f>I!DB39-A!DC40</f>
        <v>-5.6160146629245662E-5</v>
      </c>
      <c r="DC39">
        <f>I!DC39-A!DD40</f>
        <v>-8.9529590288315633E-6</v>
      </c>
      <c r="DD39">
        <f>I!DD39-A!DE40</f>
        <v>-1.8341892883345561E-5</v>
      </c>
      <c r="DE39">
        <f>I!DE39-A!DF40</f>
        <v>-5.3502585801598504E-5</v>
      </c>
      <c r="DF39">
        <f>I!DF39-A!DG40</f>
        <v>-2.6881720430107527E-5</v>
      </c>
      <c r="DG39">
        <f>I!DG39-A!DH40</f>
        <v>-4.910456383593299E-5</v>
      </c>
      <c r="DH39">
        <f>I!DH39-A!DI40</f>
        <v>-5.7793674698795179E-5</v>
      </c>
      <c r="DI39">
        <f>I!DI39-A!DJ40</f>
        <v>-4.477050413844996E-5</v>
      </c>
      <c r="DJ39">
        <f>I!DJ39-A!DK40</f>
        <v>-1.1162541601315942E-4</v>
      </c>
      <c r="DK39">
        <f>I!DK39-A!DL40</f>
        <v>-5.3239381483656295E-4</v>
      </c>
      <c r="DL39">
        <f>I!DL39-A!DM40</f>
        <v>-3.4260016353229759E-5</v>
      </c>
      <c r="DM39">
        <f>I!DM39-A!DN40</f>
        <v>0</v>
      </c>
    </row>
    <row r="40" spans="1:117">
      <c r="A40">
        <f>I!A40-A!B41</f>
        <v>-1.2270824736190534E-4</v>
      </c>
      <c r="B40">
        <f>I!B40-A!C41</f>
        <v>-5.355167072361142E-5</v>
      </c>
      <c r="C40">
        <f>I!C40-A!D41</f>
        <v>-1.3290722448189038E-3</v>
      </c>
      <c r="D40">
        <f>I!D40-A!E41</f>
        <v>-5.9471365638766511E-5</v>
      </c>
      <c r="E40">
        <f>I!E40-A!F41</f>
        <v>-5.9264448336252191E-4</v>
      </c>
      <c r="F40">
        <f>I!F40-A!G41</f>
        <v>-1.2273562614859541E-4</v>
      </c>
      <c r="G40">
        <f>I!G40-A!H41</f>
        <v>-1.1959960582957316E-4</v>
      </c>
      <c r="H40">
        <f>I!H40-A!I41</f>
        <v>-3.651592548076923E-4</v>
      </c>
      <c r="I40">
        <f>I!I40-A!J41</f>
        <v>-2.2493650295368281E-4</v>
      </c>
      <c r="J40">
        <f>I!J40-A!K41</f>
        <v>-7.8733528550512454E-4</v>
      </c>
      <c r="K40">
        <f>I!K40-A!L41</f>
        <v>-3.7670175037181098E-4</v>
      </c>
      <c r="L40">
        <f>I!L40-A!M41</f>
        <v>-9.6222746840716566E-4</v>
      </c>
      <c r="M40">
        <f>I!M40-A!N41</f>
        <v>-9.1537835638730671E-4</v>
      </c>
      <c r="N40">
        <f>I!N40-A!O41</f>
        <v>-6.1322339288440988E-4</v>
      </c>
      <c r="O40">
        <f>I!O40-A!P41</f>
        <v>-6.7575534266764924E-4</v>
      </c>
      <c r="P40">
        <f>I!P40-A!Q41</f>
        <v>-4.0404040404040405E-5</v>
      </c>
      <c r="Q40">
        <f>I!Q40-A!R41</f>
        <v>-1.1210551106924165E-3</v>
      </c>
      <c r="R40">
        <f>I!R40-A!S41</f>
        <v>-4.1927873272665992E-4</v>
      </c>
      <c r="S40">
        <f>I!S40-A!T41</f>
        <v>-1.4372546536659491E-4</v>
      </c>
      <c r="T40">
        <f>I!T40-A!U41</f>
        <v>-4.8485111554822469E-5</v>
      </c>
      <c r="U40">
        <f>I!U40-A!V41</f>
        <v>-3.2270267124483501E-4</v>
      </c>
      <c r="V40">
        <f>I!V40-A!W41</f>
        <v>-2.1307416219703995E-3</v>
      </c>
      <c r="W40">
        <f>I!W40-A!X41</f>
        <v>-1.9964662527134131E-4</v>
      </c>
      <c r="X40">
        <f>I!X40-A!Y41</f>
        <v>-4.3624928530588909E-4</v>
      </c>
      <c r="Y40">
        <f>I!Y40-A!Z41</f>
        <v>-9.1720849588209806E-4</v>
      </c>
      <c r="Z40">
        <f>I!Z40-A!AA41</f>
        <v>-5.7957367549668875E-4</v>
      </c>
      <c r="AA40">
        <f>I!AA40-A!AB41</f>
        <v>-1.1025000000000002E-3</v>
      </c>
      <c r="AB40">
        <f>I!AB40-A!AC41</f>
        <v>-1.3677173683097103E-3</v>
      </c>
      <c r="AC40">
        <f>I!AC40-A!AD41</f>
        <v>-6.7761368052856588E-4</v>
      </c>
      <c r="AD40">
        <f>I!AD40-A!AE41</f>
        <v>-5.4779767666989344E-4</v>
      </c>
      <c r="AE40">
        <f>I!AE40-A!AF41</f>
        <v>-3.3043735808075824E-4</v>
      </c>
      <c r="AF40">
        <f>I!AF40-A!AG41</f>
        <v>-1.9801026957637997E-4</v>
      </c>
      <c r="AG40">
        <f>I!AG40-A!AH41</f>
        <v>-4.9457272547858702E-4</v>
      </c>
      <c r="AH40">
        <f>I!AH40-A!AI41</f>
        <v>-5.619527726187318E-4</v>
      </c>
      <c r="AI40">
        <f>I!AI40-A!AJ41</f>
        <v>-6.3175524311407901E-4</v>
      </c>
      <c r="AJ40">
        <f>I!AJ40-A!AK41</f>
        <v>-4.3510724952484388E-4</v>
      </c>
      <c r="AK40">
        <f>I!AK40-A!AL41</f>
        <v>-1.4630885873902634E-3</v>
      </c>
      <c r="AL40">
        <f>I!AL40-A!AM41</f>
        <v>-1.1107542995789624E-3</v>
      </c>
      <c r="AM40">
        <f>I!AM40-A!AN41</f>
        <v>-8.2778415614236502E-4</v>
      </c>
      <c r="AN40">
        <f>I!AN40-A!AO41</f>
        <v>0.95680767054639504</v>
      </c>
      <c r="AO40">
        <f>I!AO40-A!AP41</f>
        <v>-6.4122841702912877E-4</v>
      </c>
      <c r="AP40">
        <f>I!AP40-A!AQ41</f>
        <v>-1.1856121406683204E-4</v>
      </c>
      <c r="AQ40">
        <f>I!AQ40-A!AR41</f>
        <v>-4.4535283993115319E-5</v>
      </c>
      <c r="AR40">
        <f>I!AR40-A!AS41</f>
        <v>-1.7863328609667769E-4</v>
      </c>
      <c r="AS40">
        <f>I!AS40-A!AT41</f>
        <v>-7.2795497185741088E-5</v>
      </c>
      <c r="AT40">
        <f>I!AT40-A!AU41</f>
        <v>-6.3271450075263428E-4</v>
      </c>
      <c r="AU40">
        <f>I!AU40-A!AV41</f>
        <v>-2.4281655844155844E-3</v>
      </c>
      <c r="AV40">
        <f>I!AV40-A!AW41</f>
        <v>-4.0680106176913693E-4</v>
      </c>
      <c r="AW40">
        <f>I!AW40-A!AX41</f>
        <v>-2.6951608882980617E-4</v>
      </c>
      <c r="AX40">
        <f>I!AX40-A!AY41</f>
        <v>-4.4347390874316291E-4</v>
      </c>
      <c r="AY40">
        <f>I!AY40-A!AZ41</f>
        <v>-1.4055262554459986E-3</v>
      </c>
      <c r="AZ40">
        <f>I!AZ40-A!BA41</f>
        <v>-1.4413531069984068E-4</v>
      </c>
      <c r="BA40">
        <f>I!BA40-A!BB41</f>
        <v>-1.0923349354920312E-4</v>
      </c>
      <c r="BB40">
        <f>I!BB40-A!BC41</f>
        <v>-1.7697928211827572E-4</v>
      </c>
      <c r="BC40">
        <f>I!BC40-A!BD41</f>
        <v>-1.3148274273351896E-3</v>
      </c>
      <c r="BD40">
        <f>I!BD40-A!BE41</f>
        <v>-3.0521472392638032E-4</v>
      </c>
      <c r="BE40">
        <f>I!BE40-A!BF41</f>
        <v>-9.6677318754090786E-5</v>
      </c>
      <c r="BF40">
        <f>I!BF40-A!BG41</f>
        <v>-5.5226021970491869E-5</v>
      </c>
      <c r="BG40">
        <f>I!BG40-A!BH41</f>
        <v>-3.2940710025936266E-5</v>
      </c>
      <c r="BH40">
        <f>I!BH40-A!BI41</f>
        <v>-1.4292605277121221E-4</v>
      </c>
      <c r="BI40">
        <f>I!BI40-A!BJ41</f>
        <v>-4.2063582066984202E-4</v>
      </c>
      <c r="BJ40">
        <f>I!BJ40-A!BK41</f>
        <v>-3.5791569863923001E-4</v>
      </c>
      <c r="BK40">
        <f>I!BK40-A!BL41</f>
        <v>-1.3060359638071238E-3</v>
      </c>
      <c r="BL40">
        <f>I!BL40-A!BM41</f>
        <v>-1.9590764143143972E-3</v>
      </c>
      <c r="BM40">
        <f>I!BM40-A!BN41</f>
        <v>-1.2300265179846333E-4</v>
      </c>
      <c r="BN40">
        <f>I!BN40-A!BO41</f>
        <v>-1.1361475565696901E-4</v>
      </c>
      <c r="BO40">
        <f>I!BO40-A!BP41</f>
        <v>-9.8595826687931966E-3</v>
      </c>
      <c r="BP40">
        <f>I!BP40-A!BQ41</f>
        <v>-7.557481751824819E-4</v>
      </c>
      <c r="BQ40">
        <f>I!BQ40-A!BR41</f>
        <v>-9.9206921413121853E-5</v>
      </c>
      <c r="BR40">
        <f>I!BR40-A!BS41</f>
        <v>-2.6346828859298837E-4</v>
      </c>
      <c r="BS40">
        <f>I!BS40-A!BT41</f>
        <v>-1.4677876823338736E-4</v>
      </c>
      <c r="BT40">
        <f>I!BT40-A!BU41</f>
        <v>-3.3597012291948482E-5</v>
      </c>
      <c r="BU40">
        <f>I!BU40-A!BV41</f>
        <v>-2.222961264462376E-5</v>
      </c>
      <c r="BV40">
        <f>I!BV40-A!BW41</f>
        <v>-1.9476793248945145E-5</v>
      </c>
      <c r="BW40">
        <f>I!BW40-A!BX41</f>
        <v>-7.985333061723366E-5</v>
      </c>
      <c r="BX40">
        <f>I!BX40-A!BY41</f>
        <v>-4.6430135786246167E-5</v>
      </c>
      <c r="BY40">
        <f>I!BY40-A!BZ41</f>
        <v>-1.8635779442650702E-5</v>
      </c>
      <c r="BZ40">
        <f>I!BZ40-A!CA41</f>
        <v>-1.1549617418922998E-6</v>
      </c>
      <c r="CA40">
        <f>I!CA40-A!CB41</f>
        <v>-8.4605175846051758E-7</v>
      </c>
      <c r="CB40">
        <f>I!CB40-A!CC41</f>
        <v>-8.8647734479599746E-5</v>
      </c>
      <c r="CC40">
        <f>I!CC40-A!CD41</f>
        <v>-2.0943418989021595E-4</v>
      </c>
      <c r="CD40">
        <f>I!CD40-A!CE41</f>
        <v>-1.3336363636363635E-4</v>
      </c>
      <c r="CE40">
        <f>I!CE40-A!CF41</f>
        <v>-2.5804832035053552E-4</v>
      </c>
      <c r="CF40">
        <f>I!CF40-A!CG41</f>
        <v>-4.4763114366729679E-4</v>
      </c>
      <c r="CG40">
        <f>I!CG40-A!CH41</f>
        <v>-8.0500894454382819E-6</v>
      </c>
      <c r="CH40">
        <f>I!CH40-A!CI41</f>
        <v>-1.3330346140920802E-4</v>
      </c>
      <c r="CI40">
        <f>I!CI40-A!CJ41</f>
        <v>-1.4502116284250389E-4</v>
      </c>
      <c r="CJ40">
        <f>I!CJ40-A!CK41</f>
        <v>-8.4447783621337334E-4</v>
      </c>
      <c r="CK40">
        <f>I!CK40-A!CL41</f>
        <v>-3.3255195577636278E-4</v>
      </c>
      <c r="CL40">
        <f>I!CL40-A!CM41</f>
        <v>-1.4088449337562979E-4</v>
      </c>
      <c r="CM40">
        <f>I!CM40-A!CN41</f>
        <v>-2.7362146050670638E-5</v>
      </c>
      <c r="CN40">
        <f>I!CN40-A!CO41</f>
        <v>-1.5927189988623435E-4</v>
      </c>
      <c r="CO40">
        <f>I!CO40-A!CP41</f>
        <v>-1.0708640849158306E-2</v>
      </c>
      <c r="CP40">
        <f>I!CP40-A!CQ41</f>
        <v>-1.8870061419174982E-4</v>
      </c>
      <c r="CQ40">
        <f>I!CQ40-A!CR41</f>
        <v>-4.1767042678393136E-4</v>
      </c>
      <c r="CR40">
        <f>I!CR40-A!CS41</f>
        <v>-2.7558916637354907E-4</v>
      </c>
      <c r="CS40">
        <f>I!CS40-A!CT41</f>
        <v>-3.1721723911616714E-4</v>
      </c>
      <c r="CT40">
        <f>I!CT40-A!CU41</f>
        <v>-1.0659338834741895E-3</v>
      </c>
      <c r="CU40">
        <f>I!CU40-A!CV41</f>
        <v>-1.5551334008780816E-3</v>
      </c>
      <c r="CV40">
        <f>I!CV40-A!CW41</f>
        <v>-3.4215788377421369E-4</v>
      </c>
      <c r="CW40">
        <f>I!CW40-A!CX41</f>
        <v>-3.0436221051341745E-3</v>
      </c>
      <c r="CX40">
        <f>I!CX40-A!CY41</f>
        <v>-1.7932255922072172E-4</v>
      </c>
      <c r="CY40">
        <f>I!CY40-A!CZ41</f>
        <v>-3.7680572977784966E-4</v>
      </c>
      <c r="CZ40">
        <f>I!CZ40-A!DA41</f>
        <v>-3.3442513209171106E-4</v>
      </c>
      <c r="DA40">
        <f>I!DA40-A!DB41</f>
        <v>-1.9895915971186494E-3</v>
      </c>
      <c r="DB40">
        <f>I!DB40-A!DC41</f>
        <v>-6.2250988029096746E-3</v>
      </c>
      <c r="DC40">
        <f>I!DC40-A!DD41</f>
        <v>-2.2226858877086495E-3</v>
      </c>
      <c r="DD40">
        <f>I!DD40-A!DE41</f>
        <v>-1.4267057960381512E-2</v>
      </c>
      <c r="DE40">
        <f>I!DE40-A!DF41</f>
        <v>-1.768594264221909E-3</v>
      </c>
      <c r="DF40">
        <f>I!DF40-A!DG41</f>
        <v>-9.0761177136389345E-4</v>
      </c>
      <c r="DG40">
        <f>I!DG40-A!DH41</f>
        <v>-9.524744848834971E-3</v>
      </c>
      <c r="DH40">
        <f>I!DH40-A!DI41</f>
        <v>-2.2959902108433735E-2</v>
      </c>
      <c r="DI40">
        <f>I!DI40-A!DJ41</f>
        <v>-9.3229872084273895E-3</v>
      </c>
      <c r="DJ40">
        <f>I!DJ40-A!DK41</f>
        <v>-7.5494434030832786E-4</v>
      </c>
      <c r="DK40">
        <f>I!DK40-A!DL41</f>
        <v>-1.0720297514190645E-3</v>
      </c>
      <c r="DL40">
        <f>I!DL40-A!DM41</f>
        <v>-8.8691741618969738E-4</v>
      </c>
      <c r="DM40">
        <f>I!DM40-A!DN41</f>
        <v>0</v>
      </c>
    </row>
    <row r="41" spans="1:117">
      <c r="A41">
        <f>I!A41-A!B42</f>
        <v>-1.9483699817249307E-2</v>
      </c>
      <c r="B41">
        <f>I!B41-A!C42</f>
        <v>-2.9320646160655014E-3</v>
      </c>
      <c r="C41">
        <f>I!C41-A!D42</f>
        <v>-3.7461165988766219E-2</v>
      </c>
      <c r="D41">
        <f>I!D41-A!E42</f>
        <v>-3.4276274386406545E-3</v>
      </c>
      <c r="E41">
        <f>I!E41-A!F42</f>
        <v>-7.4007005253940456E-3</v>
      </c>
      <c r="F41">
        <f>I!F41-A!G42</f>
        <v>-8.2659490679968487E-4</v>
      </c>
      <c r="G41">
        <f>I!G41-A!H42</f>
        <v>-1.6494217104921945E-3</v>
      </c>
      <c r="H41">
        <f>I!H41-A!I42</f>
        <v>-2.6714993990384619E-3</v>
      </c>
      <c r="I41">
        <f>I!I41-A!J42</f>
        <v>-3.6812876344853168E-3</v>
      </c>
      <c r="J41">
        <f>I!J41-A!K42</f>
        <v>-2.7235724743777455E-3</v>
      </c>
      <c r="K41">
        <f>I!K41-A!L42</f>
        <v>-2.7507436220112116E-3</v>
      </c>
      <c r="L41">
        <f>I!L41-A!M42</f>
        <v>-5.8890431884460496E-3</v>
      </c>
      <c r="M41">
        <f>I!M41-A!N42</f>
        <v>-3.3978844589096827E-3</v>
      </c>
      <c r="N41">
        <f>I!N41-A!O42</f>
        <v>-3.0691708657810349E-3</v>
      </c>
      <c r="O41">
        <f>I!O41-A!P42</f>
        <v>-1.8809874723655124E-3</v>
      </c>
      <c r="P41">
        <f>I!P41-A!Q42</f>
        <v>-2.7946127946127948E-4</v>
      </c>
      <c r="Q41">
        <f>I!Q41-A!R42</f>
        <v>-4.8299576071596795E-3</v>
      </c>
      <c r="R41">
        <f>I!R41-A!S42</f>
        <v>-1.8979889900011236E-3</v>
      </c>
      <c r="S41">
        <f>I!S41-A!T42</f>
        <v>-2.44599214891731E-3</v>
      </c>
      <c r="T41">
        <f>I!T41-A!U42</f>
        <v>-1.1807448563243338E-3</v>
      </c>
      <c r="U41">
        <f>I!U41-A!V42</f>
        <v>-6.0789152068905306E-3</v>
      </c>
      <c r="V41">
        <f>I!V41-A!W42</f>
        <v>-9.9850788401822802E-4</v>
      </c>
      <c r="W41">
        <f>I!W41-A!X42</f>
        <v>-3.1544146600030287E-3</v>
      </c>
      <c r="X41">
        <f>I!X41-A!Y42</f>
        <v>-3.6711454164284354E-3</v>
      </c>
      <c r="Y41">
        <f>I!Y41-A!Z42</f>
        <v>-2.105331599479844E-3</v>
      </c>
      <c r="Z41">
        <f>I!Z41-A!AA42</f>
        <v>-7.2916494205298027E-3</v>
      </c>
      <c r="AA41">
        <f>I!AA41-A!AB42</f>
        <v>-9.3579347826086966E-3</v>
      </c>
      <c r="AB41">
        <f>I!AB41-A!AC42</f>
        <v>-4.7683943304421411E-3</v>
      </c>
      <c r="AC41">
        <f>I!AC41-A!AD42</f>
        <v>-1.3550330353672756E-3</v>
      </c>
      <c r="AD41">
        <f>I!AD41-A!AE42</f>
        <v>-4.1701798967408846E-2</v>
      </c>
      <c r="AE41">
        <f>I!AE41-A!AF42</f>
        <v>-4.1378220949748251E-3</v>
      </c>
      <c r="AF41">
        <f>I!AF41-A!AG42</f>
        <v>-3.6360718870346591E-3</v>
      </c>
      <c r="AG41">
        <f>I!AG41-A!AH42</f>
        <v>-3.9327017959344783E-3</v>
      </c>
      <c r="AH41">
        <f>I!AH41-A!AI42</f>
        <v>-4.0252586893075089E-3</v>
      </c>
      <c r="AI41">
        <f>I!AI41-A!AJ42</f>
        <v>-4.4974291139510576E-3</v>
      </c>
      <c r="AJ41">
        <f>I!AJ41-A!AK42</f>
        <v>-4.9523486288351884E-3</v>
      </c>
      <c r="AK41">
        <f>I!AK41-A!AL42</f>
        <v>-2.1316640063846766E-2</v>
      </c>
      <c r="AL41">
        <f>I!AL41-A!AM42</f>
        <v>-7.8376507528723337E-3</v>
      </c>
      <c r="AM41">
        <f>I!AM41-A!AN42</f>
        <v>-2.7781285878300806E-3</v>
      </c>
      <c r="AN41">
        <f>I!AN41-A!AO42</f>
        <v>-1.1520772712576787E-3</v>
      </c>
      <c r="AO41">
        <f>I!AO41-A!AP42</f>
        <v>0.9922578094108343</v>
      </c>
      <c r="AP41">
        <f>I!AP41-A!AQ42</f>
        <v>-1.0487742594484167E-3</v>
      </c>
      <c r="AQ41">
        <f>I!AQ41-A!AR42</f>
        <v>-6.6663080895008604E-4</v>
      </c>
      <c r="AR41">
        <f>I!AR41-A!AS42</f>
        <v>-5.5181861124232404E-3</v>
      </c>
      <c r="AS41">
        <f>I!AS41-A!AT42</f>
        <v>-1.6508442776735459E-3</v>
      </c>
      <c r="AT41">
        <f>I!AT41-A!AU42</f>
        <v>-2.6753637732062218E-3</v>
      </c>
      <c r="AU41">
        <f>I!AU41-A!AV42</f>
        <v>-5.1973755411255417E-3</v>
      </c>
      <c r="AV41">
        <f>I!AV41-A!AW42</f>
        <v>-2.9604419255326781E-3</v>
      </c>
      <c r="AW41">
        <f>I!AW41-A!AX42</f>
        <v>-4.3388683813841969E-3</v>
      </c>
      <c r="AX41">
        <f>I!AX41-A!AY42</f>
        <v>-1.9927785788338473E-3</v>
      </c>
      <c r="AY41">
        <f>I!AY41-A!AZ42</f>
        <v>-1.7132920583963924E-4</v>
      </c>
      <c r="AZ41">
        <f>I!AZ41-A!BA42</f>
        <v>-2.2184091187645543E-4</v>
      </c>
      <c r="BA41">
        <f>I!BA41-A!BB42</f>
        <v>-1.0291930179610422E-3</v>
      </c>
      <c r="BB41">
        <f>I!BB41-A!BC42</f>
        <v>-8.2352450672123806E-4</v>
      </c>
      <c r="BC41">
        <f>I!BC41-A!BD42</f>
        <v>-1.1931051060675869E-3</v>
      </c>
      <c r="BD41">
        <f>I!BD41-A!BE42</f>
        <v>-0.18146861727229824</v>
      </c>
      <c r="BE41">
        <f>I!BE41-A!BF42</f>
        <v>-1.0682901474608248E-2</v>
      </c>
      <c r="BF41">
        <f>I!BF41-A!BG42</f>
        <v>-1.3440330628064841E-3</v>
      </c>
      <c r="BG41">
        <f>I!BG41-A!BH42</f>
        <v>-1.0897416835995793E-2</v>
      </c>
      <c r="BH41">
        <f>I!BH41-A!BI42</f>
        <v>-2.210380589455405E-2</v>
      </c>
      <c r="BI41">
        <f>I!BI41-A!BJ42</f>
        <v>-4.0456452710365158E-3</v>
      </c>
      <c r="BJ41">
        <f>I!BJ41-A!BK42</f>
        <v>-4.6823763690673746E-4</v>
      </c>
      <c r="BK41">
        <f>I!BK41-A!BL42</f>
        <v>-2.4162180735310961E-3</v>
      </c>
      <c r="BL41">
        <f>I!BL41-A!BM42</f>
        <v>-9.2575095468682333E-4</v>
      </c>
      <c r="BM41">
        <f>I!BM41-A!BN42</f>
        <v>-1.3102604202080642E-3</v>
      </c>
      <c r="BN41">
        <f>I!BN41-A!BO42</f>
        <v>-3.4875451606769343E-3</v>
      </c>
      <c r="BO41">
        <f>I!BO41-A!BP42</f>
        <v>-5.8366560340244544E-4</v>
      </c>
      <c r="BP41">
        <f>I!BP41-A!BQ42</f>
        <v>-4.1359489051094887E-4</v>
      </c>
      <c r="BQ41">
        <f>I!BQ41-A!BR42</f>
        <v>-1.8777457341985098E-3</v>
      </c>
      <c r="BR41">
        <f>I!BR41-A!BS42</f>
        <v>-3.8086231152922455E-3</v>
      </c>
      <c r="BS41">
        <f>I!BS41-A!BT42</f>
        <v>-9.5684764991896265E-4</v>
      </c>
      <c r="BT41">
        <f>I!BT41-A!BU42</f>
        <v>-5.9080750455801911E-4</v>
      </c>
      <c r="BU41">
        <f>I!BU41-A!BV42</f>
        <v>-1.8746389875899251E-5</v>
      </c>
      <c r="BV41">
        <f>I!BV41-A!BW42</f>
        <v>-5.0430379746835437E-4</v>
      </c>
      <c r="BW41">
        <f>I!BW41-A!BX42</f>
        <v>-1.1785496027704216E-3</v>
      </c>
      <c r="BX41">
        <f>I!BX41-A!BY42</f>
        <v>-7.260183968462549E-4</v>
      </c>
      <c r="BY41">
        <f>I!BY41-A!BZ42</f>
        <v>-7.4919281527224851E-6</v>
      </c>
      <c r="BZ41">
        <f>I!BZ41-A!CA42</f>
        <v>-7.0872652343391132E-7</v>
      </c>
      <c r="CA41">
        <f>I!CA41-A!CB42</f>
        <v>-2.2395487723954878E-7</v>
      </c>
      <c r="CB41">
        <f>I!CB41-A!CC42</f>
        <v>-7.1989288985977026E-4</v>
      </c>
      <c r="CC41">
        <f>I!CC41-A!CD42</f>
        <v>-8.8810471709494508E-4</v>
      </c>
      <c r="CD41">
        <f>I!CD41-A!CE42</f>
        <v>-9.143333333333334E-4</v>
      </c>
      <c r="CE41">
        <f>I!CE41-A!CF42</f>
        <v>-1.163263753651412E-3</v>
      </c>
      <c r="CF41">
        <f>I!CF41-A!CG42</f>
        <v>-1.2341091682419661E-3</v>
      </c>
      <c r="CG41">
        <f>I!CG41-A!CH42</f>
        <v>-3.7209302325581393E-4</v>
      </c>
      <c r="CH41">
        <f>I!CH41-A!CI42</f>
        <v>-2.465553937492999E-4</v>
      </c>
      <c r="CI41">
        <f>I!CI41-A!CJ42</f>
        <v>-6.8222321229672537E-4</v>
      </c>
      <c r="CJ41">
        <f>I!CJ41-A!CK42</f>
        <v>-1.3181818181818182E-3</v>
      </c>
      <c r="CK41">
        <f>I!CK41-A!CL42</f>
        <v>-3.1586313064166252E-4</v>
      </c>
      <c r="CL41">
        <f>I!CL41-A!CM42</f>
        <v>-1.8846799776077625E-5</v>
      </c>
      <c r="CM41">
        <f>I!CM41-A!CN42</f>
        <v>-9.4122205663189277E-4</v>
      </c>
      <c r="CN41">
        <f>I!CN41-A!CO42</f>
        <v>-4.7940841865756534E-4</v>
      </c>
      <c r="CO41">
        <f>I!CO41-A!CP42</f>
        <v>-2.9361472758935234E-3</v>
      </c>
      <c r="CP41">
        <f>I!CP41-A!CQ42</f>
        <v>-5.0124145140915618E-4</v>
      </c>
      <c r="CQ41">
        <f>I!CQ41-A!CR42</f>
        <v>-2.0678520595670554E-4</v>
      </c>
      <c r="CR41">
        <f>I!CR41-A!CS42</f>
        <v>-1.9320787900105524E-2</v>
      </c>
      <c r="CS41">
        <f>I!CS41-A!CT42</f>
        <v>-6.5943994749507765E-3</v>
      </c>
      <c r="CT41">
        <f>I!CT41-A!CU42</f>
        <v>-6.0262008733624457E-4</v>
      </c>
      <c r="CU41">
        <f>I!CU41-A!CV42</f>
        <v>-6.9818754925137904E-4</v>
      </c>
      <c r="CV41">
        <f>I!CV41-A!CW42</f>
        <v>-2.9993751301812119E-6</v>
      </c>
      <c r="CW41">
        <f>I!CW41-A!CX42</f>
        <v>-2.7067761303761794E-4</v>
      </c>
      <c r="CX41">
        <f>I!CX41-A!CY42</f>
        <v>-1.2878016382554794E-3</v>
      </c>
      <c r="CY41">
        <f>I!CY41-A!CZ42</f>
        <v>-6.8645045117954112E-4</v>
      </c>
      <c r="CZ41">
        <f>I!CZ41-A!DA42</f>
        <v>-5.0099218208334321E-4</v>
      </c>
      <c r="DA41">
        <f>I!DA41-A!DB42</f>
        <v>-5.861707866594739E-4</v>
      </c>
      <c r="DB41">
        <f>I!DB41-A!DC42</f>
        <v>-6.4854802680565902E-4</v>
      </c>
      <c r="DC41">
        <f>I!DC41-A!DD42</f>
        <v>-4.4233687405159335E-4</v>
      </c>
      <c r="DD41">
        <f>I!DD41-A!DE42</f>
        <v>-6.3367571533382251E-3</v>
      </c>
      <c r="DE41">
        <f>I!DE41-A!DF42</f>
        <v>-1.3014574518100612E-3</v>
      </c>
      <c r="DF41">
        <f>I!DF41-A!DG42</f>
        <v>-8.4903791737408031E-4</v>
      </c>
      <c r="DG41">
        <f>I!DG41-A!DH42</f>
        <v>-9.5532447525515101E-4</v>
      </c>
      <c r="DH41">
        <f>I!DH41-A!DI42</f>
        <v>-4.4179216867469883E-3</v>
      </c>
      <c r="DI41">
        <f>I!DI41-A!DJ42</f>
        <v>-3.7106847253574123E-3</v>
      </c>
      <c r="DJ41">
        <f>I!DJ41-A!DK42</f>
        <v>-2.4354462338854674E-3</v>
      </c>
      <c r="DK41">
        <f>I!DK41-A!DL42</f>
        <v>-2.1949500880798591E-3</v>
      </c>
      <c r="DL41">
        <f>I!DL41-A!DM42</f>
        <v>-1.5277187244480785E-3</v>
      </c>
      <c r="DM41">
        <f>I!DM41-A!DN42</f>
        <v>0</v>
      </c>
    </row>
    <row r="42" spans="1:117">
      <c r="A42">
        <f>I!A42-A!B43</f>
        <v>-1.9888728408889937E-2</v>
      </c>
      <c r="B42">
        <f>I!B42-A!C43</f>
        <v>-2.3449878291657445E-3</v>
      </c>
      <c r="C42">
        <f>I!C42-A!D43</f>
        <v>-1.1714313383691652E-2</v>
      </c>
      <c r="D42">
        <f>I!D42-A!E43</f>
        <v>-1.7002307530941893E-4</v>
      </c>
      <c r="E42">
        <f>I!E42-A!F43</f>
        <v>-1.2736252189141855E-2</v>
      </c>
      <c r="F42">
        <f>I!F42-A!G43</f>
        <v>-3.4510370175899182E-4</v>
      </c>
      <c r="G42">
        <f>I!G42-A!H43</f>
        <v>-6.0066905243503967E-3</v>
      </c>
      <c r="H42">
        <f>I!H42-A!I43</f>
        <v>-5.7541316105769232E-3</v>
      </c>
      <c r="I42">
        <f>I!I42-A!J43</f>
        <v>-6.3624040409805665E-3</v>
      </c>
      <c r="J42">
        <f>I!J42-A!K43</f>
        <v>-8.5676427525622264E-3</v>
      </c>
      <c r="K42">
        <f>I!K42-A!L43</f>
        <v>-9.3243336002745685E-3</v>
      </c>
      <c r="L42">
        <f>I!L42-A!M43</f>
        <v>-1.2395361755311762E-2</v>
      </c>
      <c r="M42">
        <f>I!M42-A!N43</f>
        <v>-3.3116354759967458E-3</v>
      </c>
      <c r="N42">
        <f>I!N42-A!O43</f>
        <v>-7.4606810200030542E-3</v>
      </c>
      <c r="O42">
        <f>I!O42-A!P43</f>
        <v>-5.2542372881355943E-4</v>
      </c>
      <c r="P42">
        <f>I!P42-A!Q43</f>
        <v>-1.9090909090909093E-3</v>
      </c>
      <c r="Q42">
        <f>I!Q42-A!R43</f>
        <v>-9.5626943005181365E-3</v>
      </c>
      <c r="R42">
        <f>I!R42-A!S43</f>
        <v>-9.6921694191663861E-3</v>
      </c>
      <c r="S42">
        <f>I!S42-A!T43</f>
        <v>-7.151956439154109E-3</v>
      </c>
      <c r="T42">
        <f>I!T42-A!U43</f>
        <v>-5.1514454379720459E-3</v>
      </c>
      <c r="U42">
        <f>I!U42-A!V43</f>
        <v>-1.3721759878950126E-2</v>
      </c>
      <c r="V42">
        <f>I!V42-A!W43</f>
        <v>-6.0862201072710417E-3</v>
      </c>
      <c r="W42">
        <f>I!W42-A!X43</f>
        <v>-2.1848351759301329E-3</v>
      </c>
      <c r="X42">
        <f>I!X42-A!Y43</f>
        <v>-1.1789641700019058E-2</v>
      </c>
      <c r="Y42">
        <f>I!Y42-A!Z43</f>
        <v>-2.8690940615517989E-2</v>
      </c>
      <c r="Z42">
        <f>I!Z42-A!AA43</f>
        <v>-1.460689155629139E-2</v>
      </c>
      <c r="AA42">
        <f>I!AA42-A!AB43</f>
        <v>-2.1249130434782607E-2</v>
      </c>
      <c r="AB42">
        <f>I!AB42-A!AC43</f>
        <v>-5.6065369155912847E-3</v>
      </c>
      <c r="AC42">
        <f>I!AC42-A!AD43</f>
        <v>-2.1307811892732221E-3</v>
      </c>
      <c r="AD42">
        <f>I!AD42-A!AE43</f>
        <v>-1.5682881574701516E-3</v>
      </c>
      <c r="AE42">
        <f>I!AE42-A!AF43</f>
        <v>-2.1371310099713692E-3</v>
      </c>
      <c r="AF42">
        <f>I!AF42-A!AG43</f>
        <v>-8.707637997432606E-3</v>
      </c>
      <c r="AG42">
        <f>I!AG42-A!AH43</f>
        <v>-1.7736333135977896E-3</v>
      </c>
      <c r="AH42">
        <f>I!AH42-A!AI43</f>
        <v>-1.8836614486601221E-3</v>
      </c>
      <c r="AI42">
        <f>I!AI42-A!AJ43</f>
        <v>-2.2653239743124745E-3</v>
      </c>
      <c r="AJ42">
        <f>I!AJ42-A!AK43</f>
        <v>-4.0697800705946233E-3</v>
      </c>
      <c r="AK42">
        <f>I!AK42-A!AL43</f>
        <v>-2.5283320031923382E-3</v>
      </c>
      <c r="AL42">
        <f>I!AL42-A!AM43</f>
        <v>-4.7962606151430824E-3</v>
      </c>
      <c r="AM42">
        <f>I!AM42-A!AN43</f>
        <v>-2.194747416762342E-3</v>
      </c>
      <c r="AN42">
        <f>I!AN42-A!AO43</f>
        <v>-1.2768752020691887E-3</v>
      </c>
      <c r="AO42">
        <f>I!AO42-A!AP43</f>
        <v>-2.663107947805457E-3</v>
      </c>
      <c r="AP42">
        <f>I!AP42-A!AQ43</f>
        <v>0.98230089012111488</v>
      </c>
      <c r="AQ42">
        <f>I!AQ42-A!AR43</f>
        <v>-2.2630163511187604E-3</v>
      </c>
      <c r="AR42">
        <f>I!AR42-A!AS43</f>
        <v>-2.394040308612817E-2</v>
      </c>
      <c r="AS42">
        <f>I!AS42-A!AT43</f>
        <v>-3.288461538461538E-2</v>
      </c>
      <c r="AT42">
        <f>I!AT42-A!AU43</f>
        <v>-1.619969894631209E-2</v>
      </c>
      <c r="AU42">
        <f>I!AU42-A!AV43</f>
        <v>-5.5331439393939393E-3</v>
      </c>
      <c r="AV42">
        <f>I!AV42-A!AW43</f>
        <v>-1.5184016070019369E-3</v>
      </c>
      <c r="AW42">
        <f>I!AW42-A!AX43</f>
        <v>-1.6780216258560729E-3</v>
      </c>
      <c r="AX42">
        <f>I!AX42-A!AY43</f>
        <v>-5.0299700894931897E-4</v>
      </c>
      <c r="AY42">
        <f>I!AY42-A!AZ43</f>
        <v>0</v>
      </c>
      <c r="AZ42">
        <f>I!AZ42-A!BA43</f>
        <v>-3.6119213955958652E-3</v>
      </c>
      <c r="BA42">
        <f>I!BA42-A!BB43</f>
        <v>-5.5495572982544898E-3</v>
      </c>
      <c r="BB42">
        <f>I!BB42-A!BC43</f>
        <v>-2.029174585416529E-3</v>
      </c>
      <c r="BC42">
        <f>I!BC42-A!BD43</f>
        <v>-7.2158810921255584E-3</v>
      </c>
      <c r="BD42">
        <f>I!BD42-A!BE43</f>
        <v>-1.3521000471920718E-2</v>
      </c>
      <c r="BE42">
        <f>I!BE42-A!BF43</f>
        <v>-1.8272051746043968E-3</v>
      </c>
      <c r="BF42">
        <f>I!BF42-A!BG43</f>
        <v>-1.6340821002591062E-3</v>
      </c>
      <c r="BG42">
        <f>I!BG42-A!BH43</f>
        <v>-1.2967031756782802E-4</v>
      </c>
      <c r="BH42">
        <f>I!BH42-A!BI43</f>
        <v>-1.9550431720611645E-4</v>
      </c>
      <c r="BI42">
        <f>I!BI42-A!BJ43</f>
        <v>-4.3087434792469948E-3</v>
      </c>
      <c r="BJ42">
        <f>I!BJ42-A!BK43</f>
        <v>-1.4203783604381016E-3</v>
      </c>
      <c r="BK42">
        <f>I!BK42-A!BL43</f>
        <v>-1.3909517810101937E-2</v>
      </c>
      <c r="BL42">
        <f>I!BL42-A!BM43</f>
        <v>-9.7098933112869587E-3</v>
      </c>
      <c r="BM42">
        <f>I!BM42-A!BN43</f>
        <v>-2.9640987284966342E-3</v>
      </c>
      <c r="BN42">
        <f>I!BN42-A!BO43</f>
        <v>-6.5116942384483743E-4</v>
      </c>
      <c r="BO42">
        <f>I!BO42-A!BP43</f>
        <v>-3.7941919191919189E-3</v>
      </c>
      <c r="BP42">
        <f>I!BP42-A!BQ43</f>
        <v>-4.1014598540145986E-3</v>
      </c>
      <c r="BQ42">
        <f>I!BQ42-A!BR43</f>
        <v>-3.4689738043739483E-3</v>
      </c>
      <c r="BR42">
        <f>I!BR42-A!BS43</f>
        <v>-2.1423922465858545E-3</v>
      </c>
      <c r="BS42">
        <f>I!BS42-A!BT43</f>
        <v>-2.3613249594813613E-3</v>
      </c>
      <c r="BT42">
        <f>I!BT42-A!BU43</f>
        <v>-1.0773392930659297E-3</v>
      </c>
      <c r="BU42">
        <f>I!BU42-A!BV43</f>
        <v>-6.8565227284661566E-4</v>
      </c>
      <c r="BV42">
        <f>I!BV42-A!BW43</f>
        <v>-1.783561181434599E-3</v>
      </c>
      <c r="BW42">
        <f>I!BW42-A!BX43</f>
        <v>-6.6179466286412703E-4</v>
      </c>
      <c r="BX42">
        <f>I!BX42-A!BY43</f>
        <v>-3.9729887574828449E-3</v>
      </c>
      <c r="BY42">
        <f>I!BY42-A!BZ43</f>
        <v>-1.5721920942917149E-3</v>
      </c>
      <c r="BZ42">
        <f>I!BZ42-A!CA43</f>
        <v>-5.5476224850051843E-4</v>
      </c>
      <c r="CA42">
        <f>I!CA42-A!CB43</f>
        <v>-7.0595554080955553E-5</v>
      </c>
      <c r="CB42">
        <f>I!CB42-A!CC43</f>
        <v>-1.9447537171446694E-3</v>
      </c>
      <c r="CC42">
        <f>I!CC42-A!CD43</f>
        <v>-2.9892628785136927E-3</v>
      </c>
      <c r="CD42">
        <f>I!CD42-A!CE43</f>
        <v>-1.2685757575757576E-3</v>
      </c>
      <c r="CE42">
        <f>I!CE42-A!CF43</f>
        <v>-2.7010254381694258E-3</v>
      </c>
      <c r="CF42">
        <f>I!CF42-A!CG43</f>
        <v>-7.8553284499054826E-4</v>
      </c>
      <c r="CG42">
        <f>I!CG42-A!CH43</f>
        <v>-5.2731067382230171E-3</v>
      </c>
      <c r="CH42">
        <f>I!CH42-A!CI43</f>
        <v>-2.3689929427579259E-3</v>
      </c>
      <c r="CI42">
        <f>I!CI42-A!CJ43</f>
        <v>-1.7855312987302295E-3</v>
      </c>
      <c r="CJ42">
        <f>I!CJ42-A!CK43</f>
        <v>-2.2839969947407966E-3</v>
      </c>
      <c r="CK42">
        <f>I!CK42-A!CL43</f>
        <v>-1.7597089077041495E-3</v>
      </c>
      <c r="CL42">
        <f>I!CL42-A!CM43</f>
        <v>-1.2311625303228215E-3</v>
      </c>
      <c r="CM42">
        <f>I!CM42-A!CN43</f>
        <v>-5.902235469448584E-4</v>
      </c>
      <c r="CN42">
        <f>I!CN42-A!CO43</f>
        <v>-1.2009101251422071E-3</v>
      </c>
      <c r="CO42">
        <f>I!CO42-A!CP43</f>
        <v>-2.1826436686292394E-3</v>
      </c>
      <c r="CP42">
        <f>I!CP42-A!CQ43</f>
        <v>-1.0944809861915756E-3</v>
      </c>
      <c r="CQ42">
        <f>I!CQ42-A!CR43</f>
        <v>-1.3224353663458881E-3</v>
      </c>
      <c r="CR42">
        <f>I!CR42-A!CS43</f>
        <v>-2.9035349982412945E-3</v>
      </c>
      <c r="CS42">
        <f>I!CS42-A!CT43</f>
        <v>-4.5440822577116607E-3</v>
      </c>
      <c r="CT42">
        <f>I!CT42-A!CU43</f>
        <v>-8.1134042871137523E-3</v>
      </c>
      <c r="CU42">
        <f>I!CU42-A!CV43</f>
        <v>-1.9605144658336147E-3</v>
      </c>
      <c r="CV42">
        <f>I!CV42-A!CW43</f>
        <v>-5.187065194751094E-3</v>
      </c>
      <c r="CW42">
        <f>I!CW42-A!CX43</f>
        <v>-4.727361842911408E-4</v>
      </c>
      <c r="CX42">
        <f>I!CX42-A!CY43</f>
        <v>-7.8990480407350008E-4</v>
      </c>
      <c r="CY42">
        <f>I!CY42-A!CZ43</f>
        <v>-3.7854873952980215E-3</v>
      </c>
      <c r="CZ42">
        <f>I!CZ42-A!DA43</f>
        <v>-4.950175723814761E-3</v>
      </c>
      <c r="DA42">
        <f>I!DA42-A!DB43</f>
        <v>-3.7131025291149682E-3</v>
      </c>
      <c r="DB42">
        <f>I!DB42-A!DC43</f>
        <v>-5.4106191649006246E-3</v>
      </c>
      <c r="DC42">
        <f>I!DC42-A!DD43</f>
        <v>-6.6244309559939304E-3</v>
      </c>
      <c r="DD42">
        <f>I!DD42-A!DE43</f>
        <v>-6.3088774761555395E-3</v>
      </c>
      <c r="DE42">
        <f>I!DE42-A!DF43</f>
        <v>-9.2227550540667589E-3</v>
      </c>
      <c r="DF42">
        <f>I!DF42-A!DG43</f>
        <v>-7.9456706281833607E-4</v>
      </c>
      <c r="DG42">
        <f>I!DG42-A!DH43</f>
        <v>-2.1204891199691895E-2</v>
      </c>
      <c r="DH42">
        <f>I!DH42-A!DI43</f>
        <v>-1.2531250000000001E-2</v>
      </c>
      <c r="DI42">
        <f>I!DI42-A!DJ43</f>
        <v>-7.8312641083521442E-3</v>
      </c>
      <c r="DJ42">
        <f>I!DJ42-A!DK43</f>
        <v>-1.8709307218545577E-3</v>
      </c>
      <c r="DK42">
        <f>I!DK42-A!DL43</f>
        <v>-1.8095517713838322E-3</v>
      </c>
      <c r="DL42">
        <f>I!DL42-A!DM43</f>
        <v>-1.8100572363041701E-3</v>
      </c>
      <c r="DM42">
        <f>I!DM42-A!DN43</f>
        <v>0</v>
      </c>
    </row>
    <row r="43" spans="1:117">
      <c r="A43">
        <f>I!A43-A!B44</f>
        <v>-9.8641160172139382E-4</v>
      </c>
      <c r="B43">
        <f>I!B43-A!C44</f>
        <v>0</v>
      </c>
      <c r="C43">
        <f>I!C43-A!D44</f>
        <v>0</v>
      </c>
      <c r="D43">
        <f>I!D43-A!E44</f>
        <v>0</v>
      </c>
      <c r="E43">
        <f>I!E43-A!F44</f>
        <v>-1.1228371278458845E-2</v>
      </c>
      <c r="F43">
        <f>I!F43-A!G44</f>
        <v>-4.5681281176161718E-5</v>
      </c>
      <c r="G43">
        <f>I!G43-A!H44</f>
        <v>-3.0909703853534568E-3</v>
      </c>
      <c r="H43">
        <f>I!H43-A!I44</f>
        <v>-7.0595703125000001E-3</v>
      </c>
      <c r="I43">
        <f>I!I43-A!J44</f>
        <v>-7.8998030878114217E-3</v>
      </c>
      <c r="J43">
        <f>I!J43-A!K44</f>
        <v>-6.4539531478770137E-3</v>
      </c>
      <c r="K43">
        <f>I!K43-A!L44</f>
        <v>-3.2784292415055484E-3</v>
      </c>
      <c r="L43">
        <f>I!L43-A!M44</f>
        <v>-1.0500486043605055E-2</v>
      </c>
      <c r="M43">
        <f>I!M43-A!N44</f>
        <v>-9.8372660699755908E-4</v>
      </c>
      <c r="N43">
        <f>I!N43-A!O44</f>
        <v>-2.5484806840739044E-3</v>
      </c>
      <c r="O43">
        <f>I!O43-A!P44</f>
        <v>-1.6212232866617539E-4</v>
      </c>
      <c r="P43">
        <f>I!P43-A!Q44</f>
        <v>-4.7138047138047136E-5</v>
      </c>
      <c r="Q43">
        <f>I!Q43-A!R44</f>
        <v>-5.2001884126236459E-4</v>
      </c>
      <c r="R43">
        <f>I!R43-A!S44</f>
        <v>-8.4997191326817226E-3</v>
      </c>
      <c r="S43">
        <f>I!S43-A!T44</f>
        <v>-8.3500063315182982E-4</v>
      </c>
      <c r="T43">
        <f>I!T43-A!U44</f>
        <v>-4.8250716208004163E-4</v>
      </c>
      <c r="U43">
        <f>I!U43-A!V44</f>
        <v>-3.8353023337019147E-3</v>
      </c>
      <c r="V43">
        <f>I!V43-A!W44</f>
        <v>-8.9847562205105456E-3</v>
      </c>
      <c r="W43">
        <f>I!W43-A!X44</f>
        <v>-7.3787672270180221E-4</v>
      </c>
      <c r="X43">
        <f>I!X43-A!Y44</f>
        <v>-1.4099008957499525E-3</v>
      </c>
      <c r="Y43">
        <f>I!Y43-A!Z44</f>
        <v>-4.2185955786736021E-2</v>
      </c>
      <c r="Z43">
        <f>I!Z43-A!AA44</f>
        <v>-1.427369619205298E-2</v>
      </c>
      <c r="AA43">
        <f>I!AA43-A!AB44</f>
        <v>-1.2404891304347826E-2</v>
      </c>
      <c r="AB43">
        <f>I!AB43-A!AC44</f>
        <v>-1.0261053522318594E-3</v>
      </c>
      <c r="AC43">
        <f>I!AC43-A!AD44</f>
        <v>-5.1846094053633891E-4</v>
      </c>
      <c r="AD43">
        <f>I!AD43-A!AE44</f>
        <v>-6.836882865440465E-5</v>
      </c>
      <c r="AE43">
        <f>I!AE43-A!AF44</f>
        <v>-2.6606772633033863E-4</v>
      </c>
      <c r="AF43">
        <f>I!AF43-A!AG44</f>
        <v>-8.0744544287548136E-4</v>
      </c>
      <c r="AG43">
        <f>I!AG43-A!AH44</f>
        <v>-4.7641602526149598E-4</v>
      </c>
      <c r="AH43">
        <f>I!AH43-A!AI44</f>
        <v>-4.709259750596975E-4</v>
      </c>
      <c r="AI43">
        <f>I!AI43-A!AJ44</f>
        <v>-4.5418275692859123E-4</v>
      </c>
      <c r="AJ43">
        <f>I!AJ43-A!AK44</f>
        <v>-9.5845777898452339E-4</v>
      </c>
      <c r="AK43">
        <f>I!AK43-A!AL44</f>
        <v>-2.3563447725458899E-4</v>
      </c>
      <c r="AL43">
        <f>I!AL43-A!AM44</f>
        <v>-4.5793192035966599E-4</v>
      </c>
      <c r="AM43">
        <f>I!AM43-A!AN44</f>
        <v>-2.1713547646383467E-4</v>
      </c>
      <c r="AN43">
        <f>I!AN43-A!AO44</f>
        <v>-4.5021015195602976E-5</v>
      </c>
      <c r="AO43">
        <f>I!AO43-A!AP44</f>
        <v>-2.7909582180044815E-4</v>
      </c>
      <c r="AP43">
        <f>I!AP43-A!AQ44</f>
        <v>-7.3678170144462291E-2</v>
      </c>
      <c r="AQ43">
        <f>I!AQ43-A!AR44</f>
        <v>0.96794223321858863</v>
      </c>
      <c r="AR43">
        <f>I!AR43-A!AS44</f>
        <v>-3.5933711226578492E-2</v>
      </c>
      <c r="AS43">
        <f>I!AS43-A!AT44</f>
        <v>-2.3076923076923076E-5</v>
      </c>
      <c r="AT43">
        <f>I!AT43-A!AU44</f>
        <v>-4.4915203211239344E-3</v>
      </c>
      <c r="AU43">
        <f>I!AU43-A!AV44</f>
        <v>-4.13510101010101E-5</v>
      </c>
      <c r="AV43">
        <f>I!AV43-A!AW44</f>
        <v>-4.6531315015424349E-5</v>
      </c>
      <c r="AW43">
        <f>I!AW43-A!AX44</f>
        <v>-1.5501299687837534E-5</v>
      </c>
      <c r="AX43">
        <f>I!AX43-A!AY44</f>
        <v>-8.0234040778388171E-5</v>
      </c>
      <c r="AY43">
        <f>I!AY43-A!AZ44</f>
        <v>0</v>
      </c>
      <c r="AZ43">
        <f>I!AZ43-A!BA44</f>
        <v>-1.583935939861911E-4</v>
      </c>
      <c r="BA43">
        <f>I!BA43-A!BB44</f>
        <v>-2.4624335947381735E-4</v>
      </c>
      <c r="BB43">
        <f>I!BB43-A!BC44</f>
        <v>-1.549202797591542E-4</v>
      </c>
      <c r="BC43">
        <f>I!BC43-A!BD44</f>
        <v>-3.7472206085615271E-4</v>
      </c>
      <c r="BD43">
        <f>I!BD43-A!BE44</f>
        <v>-1.3803680981595093E-5</v>
      </c>
      <c r="BE43">
        <f>I!BE43-A!BF44</f>
        <v>-2.1984368382551109E-5</v>
      </c>
      <c r="BF43">
        <f>I!BF43-A!BG44</f>
        <v>-7.6661170474742494E-6</v>
      </c>
      <c r="BG43">
        <f>I!BG43-A!BH44</f>
        <v>-1.2940599893171218E-6</v>
      </c>
      <c r="BH43">
        <f>I!BH43-A!BI44</f>
        <v>-1.1914524142588395E-5</v>
      </c>
      <c r="BI43">
        <f>I!BI43-A!BJ44</f>
        <v>-6.9138882588644436E-5</v>
      </c>
      <c r="BJ43">
        <f>I!BJ43-A!BK44</f>
        <v>-1.9296382343179556E-4</v>
      </c>
      <c r="BK43">
        <f>I!BK43-A!BL44</f>
        <v>-4.5349902645745044E-4</v>
      </c>
      <c r="BL43">
        <f>I!BL43-A!BM44</f>
        <v>-5.3653399472461719E-4</v>
      </c>
      <c r="BM43">
        <f>I!BM43-A!BN44</f>
        <v>-1.3619364928265453E-4</v>
      </c>
      <c r="BN43">
        <f>I!BN43-A!BO44</f>
        <v>-5.3432211447043169E-5</v>
      </c>
      <c r="BO43">
        <f>I!BO43-A!BP44</f>
        <v>-2.145135566188198E-4</v>
      </c>
      <c r="BP43">
        <f>I!BP43-A!BQ44</f>
        <v>-2.2390510948905112E-4</v>
      </c>
      <c r="BQ43">
        <f>I!BQ43-A!BR44</f>
        <v>-3.5928863254025479E-5</v>
      </c>
      <c r="BR43">
        <f>I!BR43-A!BS44</f>
        <v>-8.5620088391194995E-5</v>
      </c>
      <c r="BS43">
        <f>I!BS43-A!BT44</f>
        <v>-8.1847649918962727E-5</v>
      </c>
      <c r="BT43">
        <f>I!BT43-A!BU44</f>
        <v>-6.465035581956126E-5</v>
      </c>
      <c r="BU43">
        <f>I!BU43-A!BV44</f>
        <v>-3.0158757942273023E-5</v>
      </c>
      <c r="BV43">
        <f>I!BV43-A!BW44</f>
        <v>-8.4658227848101268E-5</v>
      </c>
      <c r="BW43">
        <f>I!BW43-A!BX44</f>
        <v>-2.8569973518028114E-5</v>
      </c>
      <c r="BX43">
        <f>I!BX43-A!BY44</f>
        <v>-1.516279748868448E-4</v>
      </c>
      <c r="BY43">
        <f>I!BY43-A!BZ44</f>
        <v>-2.2742233785774743E-5</v>
      </c>
      <c r="BZ43">
        <f>I!BZ43-A!CA44</f>
        <v>-4.5450369456511757E-5</v>
      </c>
      <c r="CA43">
        <f>I!CA43-A!CB44</f>
        <v>-3.5832780358327805E-6</v>
      </c>
      <c r="CB43">
        <f>I!CB43-A!CC44</f>
        <v>-9.3369036713409907E-5</v>
      </c>
      <c r="CC43">
        <f>I!CC43-A!CD44</f>
        <v>-1.5333574616962237E-4</v>
      </c>
      <c r="CD43">
        <f>I!CD43-A!CE44</f>
        <v>-1.7636363636363634E-5</v>
      </c>
      <c r="CE43">
        <f>I!CE43-A!CF44</f>
        <v>-1.2005537974683545E-4</v>
      </c>
      <c r="CF43">
        <f>I!CF43-A!CG44</f>
        <v>-1.8785444234404539E-5</v>
      </c>
      <c r="CG43">
        <f>I!CG43-A!CH44</f>
        <v>-2.9129397734048895E-4</v>
      </c>
      <c r="CH43">
        <f>I!CH43-A!CI44</f>
        <v>-1.3453567827937719E-4</v>
      </c>
      <c r="CI43">
        <f>I!CI43-A!CJ44</f>
        <v>-1.3282468255736244E-4</v>
      </c>
      <c r="CJ43">
        <f>I!CJ43-A!CK44</f>
        <v>-1.694214876033058E-4</v>
      </c>
      <c r="CK43">
        <f>I!CK43-A!CL44</f>
        <v>-2.0082569449303756E-5</v>
      </c>
      <c r="CL43">
        <f>I!CL43-A!CM44</f>
        <v>-2.2164582944579213E-4</v>
      </c>
      <c r="CM43">
        <f>I!CM43-A!CN44</f>
        <v>-3.4336810730253349E-5</v>
      </c>
      <c r="CN43">
        <f>I!CN43-A!CO44</f>
        <v>-5.1422070534698521E-5</v>
      </c>
      <c r="CO43">
        <f>I!CO43-A!CP44</f>
        <v>-4.0608674019404598E-4</v>
      </c>
      <c r="CP43">
        <f>I!CP43-A!CQ44</f>
        <v>-4.7000914753669904E-5</v>
      </c>
      <c r="CQ43">
        <f>I!CQ43-A!CR44</f>
        <v>-1.2378645932912711E-4</v>
      </c>
      <c r="CR43">
        <f>I!CR43-A!CS44</f>
        <v>-2.1102268730214562E-4</v>
      </c>
      <c r="CS43">
        <f>I!CS43-A!CT44</f>
        <v>-1.4570115948370162E-4</v>
      </c>
      <c r="CT43">
        <f>I!CT43-A!CU44</f>
        <v>-5.0163547910405629E-4</v>
      </c>
      <c r="CU43">
        <f>I!CU43-A!CV44</f>
        <v>-1.2298772937070811E-4</v>
      </c>
      <c r="CV43">
        <f>I!CV43-A!CW44</f>
        <v>-2.8123307644240783E-4</v>
      </c>
      <c r="CW43">
        <f>I!CW43-A!CX44</f>
        <v>-2.5609606665849773E-5</v>
      </c>
      <c r="CX43">
        <f>I!CX43-A!CY44</f>
        <v>-4.0956386982510515E-5</v>
      </c>
      <c r="CY43">
        <f>I!CY43-A!CZ44</f>
        <v>-1.8540848945898918E-4</v>
      </c>
      <c r="CZ43">
        <f>I!CZ43-A!DA44</f>
        <v>-1.9348746025294665E-4</v>
      </c>
      <c r="DA43">
        <f>I!DA43-A!DB44</f>
        <v>-1.4162409164471804E-4</v>
      </c>
      <c r="DB43">
        <f>I!DB43-A!DC44</f>
        <v>-2.4575672528018023E-4</v>
      </c>
      <c r="DC43">
        <f>I!DC43-A!DD44</f>
        <v>-2.3528072837632777E-4</v>
      </c>
      <c r="DD43">
        <f>I!DD43-A!DE44</f>
        <v>-3.2355099046221569E-4</v>
      </c>
      <c r="DE43">
        <f>I!DE43-A!DF44</f>
        <v>-4.9365303244005643E-4</v>
      </c>
      <c r="DF43">
        <f>I!DF43-A!DG44</f>
        <v>-3.0418788907753254E-5</v>
      </c>
      <c r="DG43">
        <f>I!DG43-A!DH44</f>
        <v>-9.6784132486038891E-4</v>
      </c>
      <c r="DH43">
        <f>I!DH43-A!DI44</f>
        <v>-5.3689759036144576E-4</v>
      </c>
      <c r="DI43">
        <f>I!DI43-A!DJ44</f>
        <v>-4.290820165537999E-4</v>
      </c>
      <c r="DJ43">
        <f>I!DJ43-A!DK44</f>
        <v>-1.1548907845912551E-4</v>
      </c>
      <c r="DK43">
        <f>I!DK43-A!DL44</f>
        <v>-1.0510863182618909E-4</v>
      </c>
      <c r="DL43">
        <f>I!DL43-A!DM44</f>
        <v>-1.0171708912510221E-4</v>
      </c>
      <c r="DM43">
        <f>I!DM43-A!DN44</f>
        <v>0</v>
      </c>
    </row>
    <row r="44" spans="1:117">
      <c r="A44">
        <f>I!A44-A!B45</f>
        <v>-5.3684489771856395E-4</v>
      </c>
      <c r="B44">
        <f>I!B44-A!C45</f>
        <v>0</v>
      </c>
      <c r="C44">
        <f>I!C44-A!D45</f>
        <v>0</v>
      </c>
      <c r="D44">
        <f>I!D44-A!E45</f>
        <v>0</v>
      </c>
      <c r="E44">
        <f>I!E44-A!F45</f>
        <v>-6.3397548161120841E-5</v>
      </c>
      <c r="F44">
        <f>I!F44-A!G45</f>
        <v>-1.0186400630086638E-4</v>
      </c>
      <c r="G44">
        <f>I!G44-A!H45</f>
        <v>-2.1114050101135831E-4</v>
      </c>
      <c r="H44">
        <f>I!H44-A!I45</f>
        <v>-3.140024038461538E-4</v>
      </c>
      <c r="I44">
        <f>I!I44-A!J45</f>
        <v>-3.3874604035272966E-5</v>
      </c>
      <c r="J44">
        <f>I!J44-A!K45</f>
        <v>-3.5849194729136168E-4</v>
      </c>
      <c r="K44">
        <f>I!K44-A!L45</f>
        <v>-4.7897837775998168E-4</v>
      </c>
      <c r="L44">
        <f>I!L44-A!M45</f>
        <v>-5.5603388418275234E-4</v>
      </c>
      <c r="M44">
        <f>I!M44-A!N45</f>
        <v>-1.0358014646053701E-3</v>
      </c>
      <c r="N44">
        <f>I!N44-A!O45</f>
        <v>-4.8098946404031146E-4</v>
      </c>
      <c r="O44">
        <f>I!O44-A!P45</f>
        <v>-4.5357406042741344E-4</v>
      </c>
      <c r="P44">
        <f>I!P44-A!Q45</f>
        <v>0</v>
      </c>
      <c r="Q44">
        <f>I!Q44-A!R45</f>
        <v>-1.8097974564295807E-3</v>
      </c>
      <c r="R44">
        <f>I!R44-A!S45</f>
        <v>-5.6038647342995177E-4</v>
      </c>
      <c r="S44">
        <f>I!S44-A!T45</f>
        <v>-1.1190325440040521E-3</v>
      </c>
      <c r="T44">
        <f>I!T44-A!U45</f>
        <v>-2.3918308880979252E-3</v>
      </c>
      <c r="U44">
        <f>I!U44-A!V45</f>
        <v>-1.4088343129837629E-3</v>
      </c>
      <c r="V44">
        <f>I!V44-A!W45</f>
        <v>-4.6239464451344915E-4</v>
      </c>
      <c r="W44">
        <f>I!W44-A!X45</f>
        <v>-4.3621586147710634E-4</v>
      </c>
      <c r="X44">
        <f>I!X44-A!Y45</f>
        <v>-5.1953497236516104E-4</v>
      </c>
      <c r="Y44">
        <f>I!Y44-A!Z45</f>
        <v>-3.1252709146077157E-4</v>
      </c>
      <c r="Z44">
        <f>I!Z44-A!AA45</f>
        <v>-2.7680049668874168E-4</v>
      </c>
      <c r="AA44">
        <f>I!AA44-A!AB45</f>
        <v>-4.6945652173913045E-4</v>
      </c>
      <c r="AB44">
        <f>I!AB44-A!AC45</f>
        <v>-5.4461603554051199E-4</v>
      </c>
      <c r="AC44">
        <f>I!AC44-A!AD45</f>
        <v>-4.499611348620288E-4</v>
      </c>
      <c r="AD44">
        <f>I!AD44-A!AE45</f>
        <v>-3.9520813165537272E-4</v>
      </c>
      <c r="AE44">
        <f>I!AE44-A!AF45</f>
        <v>-3.4090235956165462E-4</v>
      </c>
      <c r="AF44">
        <f>I!AF44-A!AG45</f>
        <v>-1.3818998716302953E-3</v>
      </c>
      <c r="AG44">
        <f>I!AG44-A!AH45</f>
        <v>-2.8103414249062563E-4</v>
      </c>
      <c r="AH44">
        <f>I!AH44-A!AI45</f>
        <v>-4.0247280445741579E-4</v>
      </c>
      <c r="AI44">
        <f>I!AI44-A!AJ45</f>
        <v>-5.2303129867081993E-4</v>
      </c>
      <c r="AJ44">
        <f>I!AJ44-A!AK45</f>
        <v>-4.3157751832745045E-4</v>
      </c>
      <c r="AK44">
        <f>I!AK44-A!AL45</f>
        <v>-6.5522745411013565E-4</v>
      </c>
      <c r="AL44">
        <f>I!AL44-A!AM45</f>
        <v>-4.2660386783700848E-4</v>
      </c>
      <c r="AM44">
        <f>I!AM44-A!AN45</f>
        <v>-4.1489667049368541E-4</v>
      </c>
      <c r="AN44">
        <f>I!AN44-A!AO45</f>
        <v>-1.9835111542192049E-4</v>
      </c>
      <c r="AO44">
        <f>I!AO44-A!AP45</f>
        <v>-8.6509819427968903E-4</v>
      </c>
      <c r="AP44">
        <f>I!AP44-A!AQ45</f>
        <v>0</v>
      </c>
      <c r="AQ44">
        <f>I!AQ44-A!AR45</f>
        <v>0</v>
      </c>
      <c r="AR44">
        <f>I!AR44-A!AS45</f>
        <v>1</v>
      </c>
      <c r="AS44">
        <f>I!AS44-A!AT45</f>
        <v>-2.3677298311444654E-4</v>
      </c>
      <c r="AT44">
        <f>I!AT44-A!AU45</f>
        <v>-1.3473958855995985E-2</v>
      </c>
      <c r="AU44">
        <f>I!AU44-A!AV45</f>
        <v>-3.8483044733044738E-4</v>
      </c>
      <c r="AV44">
        <f>I!AV44-A!AW45</f>
        <v>0</v>
      </c>
      <c r="AW44">
        <f>I!AW44-A!AX45</f>
        <v>0</v>
      </c>
      <c r="AX44">
        <f>I!AX44-A!AY45</f>
        <v>0</v>
      </c>
      <c r="AY44">
        <f>I!AY44-A!AZ45</f>
        <v>0</v>
      </c>
      <c r="AZ44">
        <f>I!AZ44-A!BA45</f>
        <v>-1.5579523634432324E-3</v>
      </c>
      <c r="BA44">
        <f>I!BA44-A!BB45</f>
        <v>-2.4984568682013659E-3</v>
      </c>
      <c r="BB44">
        <f>I!BB44-A!BC45</f>
        <v>-1.5236902358774093E-3</v>
      </c>
      <c r="BC44">
        <f>I!BC44-A!BD45</f>
        <v>-3.6854830632399192E-3</v>
      </c>
      <c r="BD44">
        <f>I!BD44-A!BE45</f>
        <v>-1.4346389806512506E-4</v>
      </c>
      <c r="BE44">
        <f>I!BE44-A!BF45</f>
        <v>-2.285065260077773E-4</v>
      </c>
      <c r="BF44">
        <f>I!BF44-A!BG45</f>
        <v>-7.9573438403391937E-5</v>
      </c>
      <c r="BG44">
        <f>I!BG44-A!BH45</f>
        <v>-1.3452717250645654E-5</v>
      </c>
      <c r="BH44">
        <f>I!BH44-A!BI45</f>
        <v>-1.2367951377164634E-4</v>
      </c>
      <c r="BI44">
        <f>I!BI44-A!BJ45</f>
        <v>-7.183979738413851E-4</v>
      </c>
      <c r="BJ44">
        <f>I!BJ44-A!BK45</f>
        <v>-2.0049784268171256E-3</v>
      </c>
      <c r="BK44">
        <f>I!BK44-A!BL45</f>
        <v>-4.0446111556522732E-3</v>
      </c>
      <c r="BL44">
        <f>I!BL44-A!BM45</f>
        <v>-4.9547065076178103E-3</v>
      </c>
      <c r="BM44">
        <f>I!BM44-A!BN45</f>
        <v>-1.4149044672604884E-3</v>
      </c>
      <c r="BN44">
        <f>I!BN44-A!BO45</f>
        <v>-5.5485833808708879E-4</v>
      </c>
      <c r="BO44">
        <f>I!BO44-A!BP45</f>
        <v>-2.2292663476874003E-3</v>
      </c>
      <c r="BP44">
        <f>I!BP44-A!BQ45</f>
        <v>-2.3268248175182479E-3</v>
      </c>
      <c r="BQ44">
        <f>I!BQ44-A!BR45</f>
        <v>-3.7339581831290555E-4</v>
      </c>
      <c r="BR44">
        <f>I!BR44-A!BS45</f>
        <v>-8.8969574670664641E-4</v>
      </c>
      <c r="BS44">
        <f>I!BS44-A!BT45</f>
        <v>-8.5089141004862244E-4</v>
      </c>
      <c r="BT44">
        <f>I!BT44-A!BU45</f>
        <v>-6.7179321296241838E-4</v>
      </c>
      <c r="BU44">
        <f>I!BU44-A!BV45</f>
        <v>-3.1335002012917681E-4</v>
      </c>
      <c r="BV44">
        <f>I!BV44-A!BW45</f>
        <v>-8.7959493670886079E-4</v>
      </c>
      <c r="BW44">
        <f>I!BW44-A!BX45</f>
        <v>-2.9705642697086982E-4</v>
      </c>
      <c r="BX44">
        <f>I!BX44-A!BY45</f>
        <v>-1.5752664622572638E-3</v>
      </c>
      <c r="BY44">
        <f>I!BY44-A!BZ45</f>
        <v>-2.3626218613836557E-4</v>
      </c>
      <c r="BZ44">
        <f>I!BZ44-A!CA45</f>
        <v>-4.7222185765096527E-4</v>
      </c>
      <c r="CA44">
        <f>I!CA44-A!CB45</f>
        <v>-3.7226277372262778E-5</v>
      </c>
      <c r="CB44">
        <f>I!CB44-A!CC45</f>
        <v>-9.6991050665915012E-4</v>
      </c>
      <c r="CC44">
        <f>I!CC44-A!CD45</f>
        <v>-1.5933164434793099E-3</v>
      </c>
      <c r="CD44">
        <f>I!CD44-A!CE45</f>
        <v>-1.8318181818181817E-4</v>
      </c>
      <c r="CE44">
        <f>I!CE44-A!CF45</f>
        <v>-1.247550511197663E-3</v>
      </c>
      <c r="CF44">
        <f>I!CF44-A!CG45</f>
        <v>-1.9509097353497166E-4</v>
      </c>
      <c r="CG44">
        <f>I!CG44-A!CH45</f>
        <v>-2.9183064997018488E-3</v>
      </c>
      <c r="CH44">
        <f>I!CH44-A!CI45</f>
        <v>-1.3982300884955751E-3</v>
      </c>
      <c r="CI44">
        <f>I!CI44-A!CJ45</f>
        <v>-1.3802628647805748E-3</v>
      </c>
      <c r="CJ44">
        <f>I!CJ44-A!CK45</f>
        <v>-1.7599549211119458E-3</v>
      </c>
      <c r="CK44">
        <f>I!CK44-A!CL45</f>
        <v>-2.0866279476593663E-4</v>
      </c>
      <c r="CL44">
        <f>I!CL44-A!CM45</f>
        <v>-2.3030416122410899E-3</v>
      </c>
      <c r="CM44">
        <f>I!CM44-A!CN45</f>
        <v>-3.5678092399403879E-4</v>
      </c>
      <c r="CN44">
        <f>I!CN44-A!CO45</f>
        <v>-5.3560864618885093E-4</v>
      </c>
      <c r="CO44">
        <f>I!CO44-A!CP45</f>
        <v>-4.2195455676258395E-3</v>
      </c>
      <c r="CP44">
        <f>I!CP44-A!CQ45</f>
        <v>-4.8834778063335806E-4</v>
      </c>
      <c r="CQ44">
        <f>I!CQ44-A!CR45</f>
        <v>-7.7704841416523284E-4</v>
      </c>
      <c r="CR44">
        <f>I!CR44-A!CS45</f>
        <v>-1.7051530073865634E-3</v>
      </c>
      <c r="CS44">
        <f>I!CS44-A!CT45</f>
        <v>-1.0778823014657624E-3</v>
      </c>
      <c r="CT44">
        <f>I!CT44-A!CU45</f>
        <v>-5.0245903000315471E-3</v>
      </c>
      <c r="CU44">
        <f>I!CU44-A!CV45</f>
        <v>-1.2318192052234605E-3</v>
      </c>
      <c r="CV44">
        <f>I!CV44-A!CW45</f>
        <v>-2.8170381170589463E-3</v>
      </c>
      <c r="CW44">
        <f>I!CW44-A!CX45</f>
        <v>-2.5634113466486952E-4</v>
      </c>
      <c r="CX44">
        <f>I!CX44-A!CY45</f>
        <v>-4.2572503874252824E-4</v>
      </c>
      <c r="CY44">
        <f>I!CY44-A!CZ45</f>
        <v>-1.8570995022862461E-3</v>
      </c>
      <c r="CZ44">
        <f>I!CZ44-A!DA45</f>
        <v>-2.0106390608936814E-3</v>
      </c>
      <c r="DA44">
        <f>I!DA44-A!DB45</f>
        <v>-1.4185574207469934E-3</v>
      </c>
      <c r="DB44">
        <f>I!DB44-A!DC45</f>
        <v>-2.4616243771120915E-3</v>
      </c>
      <c r="DC44">
        <f>I!DC44-A!DD45</f>
        <v>-2.4448406676783004E-3</v>
      </c>
      <c r="DD44">
        <f>I!DD44-A!DE45</f>
        <v>-3.3617021276595742E-3</v>
      </c>
      <c r="DE44">
        <f>I!DE44-A!DF45</f>
        <v>-4.9442407146215329E-3</v>
      </c>
      <c r="DF44">
        <f>I!DF44-A!DG45</f>
        <v>-3.1578947368421053E-4</v>
      </c>
      <c r="DG44">
        <f>I!DG44-A!DH45</f>
        <v>-9.526477951088002E-3</v>
      </c>
      <c r="DH44">
        <f>I!DH44-A!DI45</f>
        <v>-6.0297439759036146E-3</v>
      </c>
      <c r="DI44">
        <f>I!DI44-A!DJ45</f>
        <v>-4.459179834462001E-3</v>
      </c>
      <c r="DJ44">
        <f>I!DJ44-A!DK45</f>
        <v>-1.2002218736850158E-3</v>
      </c>
      <c r="DK44">
        <f>I!DK44-A!DL45</f>
        <v>-1.0927774515560775E-3</v>
      </c>
      <c r="DL44">
        <f>I!DL44-A!DM45</f>
        <v>-1.0565821749795585E-3</v>
      </c>
      <c r="DM44">
        <f>I!DM44-A!DN45</f>
        <v>0</v>
      </c>
    </row>
    <row r="45" spans="1:117">
      <c r="A45">
        <f>I!A45-A!B46</f>
        <v>-3.536535400577728E-3</v>
      </c>
      <c r="B45">
        <f>I!B45-A!C46</f>
        <v>-5.6870989156893113E-4</v>
      </c>
      <c r="C45">
        <f>I!C45-A!D46</f>
        <v>-4.6620182064691074E-4</v>
      </c>
      <c r="D45">
        <f>I!D45-A!E46</f>
        <v>-3.2515208726662469E-6</v>
      </c>
      <c r="E45">
        <f>I!E45-A!F46</f>
        <v>-3.2189141856392298E-4</v>
      </c>
      <c r="F45">
        <f>I!F45-A!G46</f>
        <v>-7.8760829614071939E-7</v>
      </c>
      <c r="G45">
        <f>I!G45-A!H46</f>
        <v>-7.6279757274000306E-4</v>
      </c>
      <c r="H45">
        <f>I!H45-A!I46</f>
        <v>-1.160381610576923E-3</v>
      </c>
      <c r="I45">
        <f>I!I45-A!J46</f>
        <v>-1.0320767101395507E-3</v>
      </c>
      <c r="J45">
        <f>I!J45-A!K46</f>
        <v>-7.816251830161054E-4</v>
      </c>
      <c r="K45">
        <f>I!K45-A!L46</f>
        <v>-1.2149067612401328E-3</v>
      </c>
      <c r="L45">
        <f>I!L45-A!M46</f>
        <v>-6.5742258019719484E-3</v>
      </c>
      <c r="M45">
        <f>I!M45-A!N46</f>
        <v>-1.1228641171684296E-3</v>
      </c>
      <c r="N45">
        <f>I!N45-A!O46</f>
        <v>-7.8836463582226295E-4</v>
      </c>
      <c r="O45">
        <f>I!O45-A!P46</f>
        <v>-8.511422254974208E-4</v>
      </c>
      <c r="P45">
        <f>I!P45-A!Q46</f>
        <v>-4.2760942760942759E-4</v>
      </c>
      <c r="Q45">
        <f>I!Q45-A!R46</f>
        <v>-3.3066415449835139E-4</v>
      </c>
      <c r="R45">
        <f>I!R45-A!S46</f>
        <v>-9.7393551286372327E-4</v>
      </c>
      <c r="S45">
        <f>I!S45-A!T46</f>
        <v>-3.5735089274408004E-4</v>
      </c>
      <c r="T45">
        <f>I!T45-A!U46</f>
        <v>-1.7188992100008681E-5</v>
      </c>
      <c r="U45">
        <f>I!U45-A!V46</f>
        <v>-2.9196880637839722E-3</v>
      </c>
      <c r="V45">
        <f>I!V45-A!W46</f>
        <v>-3.0177037544864297E-4</v>
      </c>
      <c r="W45">
        <f>I!W45-A!X46</f>
        <v>-5.9867736887273459E-4</v>
      </c>
      <c r="X45">
        <f>I!X45-A!Y46</f>
        <v>-2.9597865446922048E-4</v>
      </c>
      <c r="Y45">
        <f>I!Y45-A!Z46</f>
        <v>-8.8773298656263542E-4</v>
      </c>
      <c r="Z45">
        <f>I!Z45-A!AA46</f>
        <v>-5.0838162251655634E-4</v>
      </c>
      <c r="AA45">
        <f>I!AA45-A!AB46</f>
        <v>-1.6021739130434783E-4</v>
      </c>
      <c r="AB45">
        <f>I!AB45-A!AC46</f>
        <v>-2.3232494182356673E-4</v>
      </c>
      <c r="AC45">
        <f>I!AC45-A!AD46</f>
        <v>-2.2444617178390985E-4</v>
      </c>
      <c r="AD45">
        <f>I!AD45-A!AE46</f>
        <v>-6.4496611810261375E-5</v>
      </c>
      <c r="AE45">
        <f>I!AE45-A!AF46</f>
        <v>-3.2974627307730283E-5</v>
      </c>
      <c r="AF45">
        <f>I!AF45-A!AG46</f>
        <v>-1.2098844672657252E-4</v>
      </c>
      <c r="AG45">
        <f>I!AG45-A!AH46</f>
        <v>-1.6044997039668443E-4</v>
      </c>
      <c r="AH45">
        <f>I!AH45-A!AI46</f>
        <v>-5.881666224462722E-5</v>
      </c>
      <c r="AI45">
        <f>I!AI45-A!AJ46</f>
        <v>-1.2180239380427129E-4</v>
      </c>
      <c r="AJ45">
        <f>I!AJ45-A!AK46</f>
        <v>-1.6806950855281021E-4</v>
      </c>
      <c r="AK45">
        <f>I!AK45-A!AL46</f>
        <v>-2.875099760574621E-4</v>
      </c>
      <c r="AL45">
        <f>I!AL45-A!AM46</f>
        <v>-1.8354385213730108E-4</v>
      </c>
      <c r="AM45">
        <f>I!AM45-A!AN46</f>
        <v>-1.0074626865671641E-4</v>
      </c>
      <c r="AN45">
        <f>I!AN45-A!AO46</f>
        <v>-5.3871645651471062E-5</v>
      </c>
      <c r="AO45">
        <f>I!AO45-A!AP46</f>
        <v>-1.7002767892447608E-4</v>
      </c>
      <c r="AP45">
        <f>I!AP45-A!AQ46</f>
        <v>-1.0132058952283672E-3</v>
      </c>
      <c r="AQ45">
        <f>I!AQ45-A!AR46</f>
        <v>-1.544750430292599E-4</v>
      </c>
      <c r="AR45">
        <f>I!AR45-A!AS46</f>
        <v>-4.659108801763502E-4</v>
      </c>
      <c r="AS45">
        <f>I!AS45-A!AT46</f>
        <v>0.96646078799249535</v>
      </c>
      <c r="AT45">
        <f>I!AT45-A!AU46</f>
        <v>-4.5609633718013046E-4</v>
      </c>
      <c r="AU45">
        <f>I!AU45-A!AV46</f>
        <v>-3.4866522366522367E-4</v>
      </c>
      <c r="AV45">
        <f>I!AV45-A!AW46</f>
        <v>-1.1831551761245428E-4</v>
      </c>
      <c r="AW45">
        <f>I!AW45-A!AX46</f>
        <v>-7.840856488350286E-5</v>
      </c>
      <c r="AX45">
        <f>I!AX45-A!AY46</f>
        <v>-3.4263617622174293E-4</v>
      </c>
      <c r="AY45">
        <f>I!AY45-A!AZ46</f>
        <v>0</v>
      </c>
      <c r="AZ45">
        <f>I!AZ45-A!BA46</f>
        <v>-3.2606120031049556E-4</v>
      </c>
      <c r="BA45">
        <f>I!BA45-A!BB46</f>
        <v>-3.6767012395648875E-4</v>
      </c>
      <c r="BB45">
        <f>I!BB45-A!BC46</f>
        <v>-2.7344963327646885E-4</v>
      </c>
      <c r="BC45">
        <f>I!BC45-A!BD46</f>
        <v>-7.0941086917329372E-4</v>
      </c>
      <c r="BD45">
        <f>I!BD45-A!BE46</f>
        <v>-2.6380368098159512E-4</v>
      </c>
      <c r="BE45">
        <f>I!BE45-A!BF46</f>
        <v>-1.5442959996919879E-4</v>
      </c>
      <c r="BF45">
        <f>I!BF45-A!BG46</f>
        <v>-2.1869847320071093E-4</v>
      </c>
      <c r="BG45">
        <f>I!BG45-A!BH46</f>
        <v>-1.2907560063656737E-5</v>
      </c>
      <c r="BH45">
        <f>I!BH45-A!BI46</f>
        <v>-2.937629636775843E-5</v>
      </c>
      <c r="BI45">
        <f>I!BI45-A!BJ46</f>
        <v>-2.8284947455961291E-4</v>
      </c>
      <c r="BJ45">
        <f>I!BJ45-A!BK46</f>
        <v>-6.3391968138068374E-5</v>
      </c>
      <c r="BK45">
        <f>I!BK45-A!BL46</f>
        <v>-2.133661665330432E-3</v>
      </c>
      <c r="BL45">
        <f>I!BL45-A!BM46</f>
        <v>-5.445651745994252E-4</v>
      </c>
      <c r="BM45">
        <f>I!BM45-A!BN46</f>
        <v>-1.9888488474875909E-4</v>
      </c>
      <c r="BN45">
        <f>I!BN45-A!BO46</f>
        <v>-1.4365849020726374E-4</v>
      </c>
      <c r="BO45">
        <f>I!BO45-A!BP46</f>
        <v>-1.2652844231791601E-4</v>
      </c>
      <c r="BP45">
        <f>I!BP45-A!BQ46</f>
        <v>-1.9315693430656933E-4</v>
      </c>
      <c r="BQ45">
        <f>I!BQ45-A!BR46</f>
        <v>-9.5265561163181925E-5</v>
      </c>
      <c r="BR45">
        <f>I!BR45-A!BS46</f>
        <v>-1.2765564382043231E-4</v>
      </c>
      <c r="BS45">
        <f>I!BS45-A!BT46</f>
        <v>-1.2844408427876823E-4</v>
      </c>
      <c r="BT45">
        <f>I!BT45-A!BU46</f>
        <v>-5.4313944598012114E-5</v>
      </c>
      <c r="BU45">
        <f>I!BU45-A!BV46</f>
        <v>-1.8746389875899248E-5</v>
      </c>
      <c r="BV45">
        <f>I!BV45-A!BW46</f>
        <v>-6.3257383966244725E-5</v>
      </c>
      <c r="BW45">
        <f>I!BW45-A!BX46</f>
        <v>-2.963943776736606E-5</v>
      </c>
      <c r="BX45">
        <f>I!BX45-A!BY46</f>
        <v>-3.9713826836034458E-4</v>
      </c>
      <c r="BY45">
        <f>I!BY45-A!BZ46</f>
        <v>-3.8771511864831823E-4</v>
      </c>
      <c r="BZ45">
        <f>I!BZ45-A!CA46</f>
        <v>-1.4412610082291024E-3</v>
      </c>
      <c r="CA45">
        <f>I!CA45-A!CB46</f>
        <v>-1.4616456536164567E-3</v>
      </c>
      <c r="CB45">
        <f>I!CB45-A!CC46</f>
        <v>-7.025579592699598E-5</v>
      </c>
      <c r="CC45">
        <f>I!CC45-A!CD46</f>
        <v>-9.9951743274218844E-5</v>
      </c>
      <c r="CD45">
        <f>I!CD45-A!CE46</f>
        <v>-9.1060606060606051E-5</v>
      </c>
      <c r="CE45">
        <f>I!CE45-A!CF46</f>
        <v>-1.4925146056475171E-4</v>
      </c>
      <c r="CF45">
        <f>I!CF45-A!CG46</f>
        <v>-4.2001417769376181E-5</v>
      </c>
      <c r="CG45">
        <f>I!CG45-A!CH46</f>
        <v>-3.3064997018485392E-4</v>
      </c>
      <c r="CH45">
        <f>I!CH45-A!CI46</f>
        <v>-1.0221799036630447E-4</v>
      </c>
      <c r="CI45">
        <f>I!CI45-A!CJ46</f>
        <v>-1.0041211851191801E-4</v>
      </c>
      <c r="CJ45">
        <f>I!CJ45-A!CK46</f>
        <v>-3.2043576258452292E-4</v>
      </c>
      <c r="CK45">
        <f>I!CK45-A!CL46</f>
        <v>-1.0755020642362326E-4</v>
      </c>
      <c r="CL45">
        <f>I!CL45-A!CM46</f>
        <v>-5.0979660384400078E-5</v>
      </c>
      <c r="CM45">
        <f>I!CM45-A!CN46</f>
        <v>-1.8461997019374068E-4</v>
      </c>
      <c r="CN45">
        <f>I!CN45-A!CO46</f>
        <v>-7.0079635949943115E-5</v>
      </c>
      <c r="CO45">
        <f>I!CO45-A!CP46</f>
        <v>-3.2046604196036155E-4</v>
      </c>
      <c r="CP45">
        <f>I!CP45-A!CQ46</f>
        <v>-6.3379361414819016E-5</v>
      </c>
      <c r="CQ45">
        <f>I!CQ45-A!CR46</f>
        <v>-9.4310963822148567E-5</v>
      </c>
      <c r="CR45">
        <f>I!CR45-A!CS46</f>
        <v>-1.78904326415758E-4</v>
      </c>
      <c r="CS45">
        <f>I!CS45-A!CT46</f>
        <v>-6.3005906803762846E-4</v>
      </c>
      <c r="CT45">
        <f>I!CT45-A!CU46</f>
        <v>-9.7653876168495859E-4</v>
      </c>
      <c r="CU45">
        <f>I!CU45-A!CV46</f>
        <v>-1.1252955082742316E-3</v>
      </c>
      <c r="CV45">
        <f>I!CV45-A!CW46</f>
        <v>-3.2309935430118727E-4</v>
      </c>
      <c r="CW45">
        <f>I!CW45-A!CX46</f>
        <v>-1.6885185639014825E-4</v>
      </c>
      <c r="CX45">
        <f>I!CX45-A!CY46</f>
        <v>-1.5032100951959266E-4</v>
      </c>
      <c r="CY45">
        <f>I!CY45-A!CZ46</f>
        <v>-2.4862420588354309E-4</v>
      </c>
      <c r="CZ45">
        <f>I!CZ45-A!DA46</f>
        <v>-1.3706457551342433E-4</v>
      </c>
      <c r="DA45">
        <f>I!DA45-A!DB46</f>
        <v>-8.1239488465077898E-4</v>
      </c>
      <c r="DB45">
        <f>I!DB45-A!DC46</f>
        <v>-3.7141302480096224E-4</v>
      </c>
      <c r="DC45">
        <f>I!DC45-A!DD46</f>
        <v>-2.1024279210925644E-4</v>
      </c>
      <c r="DD45">
        <f>I!DD45-A!DE46</f>
        <v>-6.6911225238444605E-4</v>
      </c>
      <c r="DE45">
        <f>I!DE45-A!DF46</f>
        <v>-1.061212976022567E-3</v>
      </c>
      <c r="DF45">
        <f>I!DF45-A!DG46</f>
        <v>-2.6202603282399548E-4</v>
      </c>
      <c r="DG45">
        <f>I!DG45-A!DH46</f>
        <v>-2.0238782977084535E-4</v>
      </c>
      <c r="DH45">
        <f>I!DH45-A!DI46</f>
        <v>-1.778237951807229E-3</v>
      </c>
      <c r="DI45">
        <f>I!DI45-A!DJ46</f>
        <v>-7.817908201655379E-4</v>
      </c>
      <c r="DJ45">
        <f>I!DJ45-A!DK46</f>
        <v>-1.4337630542060365E-4</v>
      </c>
      <c r="DK45">
        <f>I!DK45-A!DL46</f>
        <v>-6.1558034840477585E-4</v>
      </c>
      <c r="DL45">
        <f>I!DL45-A!DM46</f>
        <v>-2.1854456255110386E-3</v>
      </c>
      <c r="DM45">
        <f>I!DM45-A!DN46</f>
        <v>0</v>
      </c>
    </row>
    <row r="46" spans="1:117">
      <c r="A46">
        <f>I!A46-A!B47</f>
        <v>-1.9418292754819313E-3</v>
      </c>
      <c r="B46">
        <f>I!B46-A!C47</f>
        <v>-5.6362026997123257E-4</v>
      </c>
      <c r="C46">
        <f>I!C46-A!D47</f>
        <v>-6.9630060042610885E-4</v>
      </c>
      <c r="D46">
        <f>I!D46-A!E47</f>
        <v>-2.7795259072792112E-6</v>
      </c>
      <c r="E46">
        <f>I!E46-A!F47</f>
        <v>-9.2259194395796849E-4</v>
      </c>
      <c r="F46">
        <f>I!F46-A!G47</f>
        <v>-6.5634024678393276E-7</v>
      </c>
      <c r="G46">
        <f>I!G46-A!H47</f>
        <v>-2.7165862766454023E-3</v>
      </c>
      <c r="H46">
        <f>I!H46-A!I47</f>
        <v>-4.9998497596153851E-3</v>
      </c>
      <c r="I46">
        <f>I!I46-A!J47</f>
        <v>-2.7332838674695359E-3</v>
      </c>
      <c r="J46">
        <f>I!J46-A!K47</f>
        <v>-2.0540263543191799E-3</v>
      </c>
      <c r="K46">
        <f>I!K46-A!L47</f>
        <v>-3.7723086603363462E-3</v>
      </c>
      <c r="L46">
        <f>I!L46-A!M47</f>
        <v>-1.3879322316344951E-2</v>
      </c>
      <c r="M46">
        <f>I!M46-A!N47</f>
        <v>-1.9104963384865743E-3</v>
      </c>
      <c r="N46">
        <f>I!N46-A!O47</f>
        <v>-3.7595052679798438E-3</v>
      </c>
      <c r="O46">
        <f>I!O46-A!P47</f>
        <v>-3.3607221812822405E-3</v>
      </c>
      <c r="P46">
        <f>I!P46-A!Q47</f>
        <v>-1.1952861952861952E-3</v>
      </c>
      <c r="Q46">
        <f>I!Q46-A!R47</f>
        <v>-8.9156853509185117E-4</v>
      </c>
      <c r="R46">
        <f>I!R46-A!S47</f>
        <v>-2.1300977418267611E-3</v>
      </c>
      <c r="S46">
        <f>I!S46-A!T47</f>
        <v>-5.5945295681904521E-4</v>
      </c>
      <c r="T46">
        <f>I!T46-A!U47</f>
        <v>-8.2255404114940531E-5</v>
      </c>
      <c r="U46">
        <f>I!U46-A!V47</f>
        <v>-5.254379328405983E-3</v>
      </c>
      <c r="V46">
        <f>I!V46-A!W47</f>
        <v>-7.8174779207162168E-4</v>
      </c>
      <c r="W46">
        <f>I!W46-A!X47</f>
        <v>-8.0002019284163765E-4</v>
      </c>
      <c r="X46">
        <f>I!X46-A!Y47</f>
        <v>-8.1384600724223363E-4</v>
      </c>
      <c r="Y46">
        <f>I!Y46-A!Z47</f>
        <v>-2.4299956653662763E-3</v>
      </c>
      <c r="Z46">
        <f>I!Z46-A!AA47</f>
        <v>-1.6819122516556293E-3</v>
      </c>
      <c r="AA46">
        <f>I!AA46-A!AB47</f>
        <v>-5.9260869565217389E-4</v>
      </c>
      <c r="AB46">
        <f>I!AB46-A!AC47</f>
        <v>-4.6822508990903319E-4</v>
      </c>
      <c r="AC46">
        <f>I!AC46-A!AD47</f>
        <v>-8.3909832879906711E-4</v>
      </c>
      <c r="AD46">
        <f>I!AD46-A!AE47</f>
        <v>-8.5914811229428838E-5</v>
      </c>
      <c r="AE46">
        <f>I!AE46-A!AF47</f>
        <v>-7.5130812518511207E-5</v>
      </c>
      <c r="AF46">
        <f>I!AF46-A!AG47</f>
        <v>-1.6944801026957639E-4</v>
      </c>
      <c r="AG46">
        <f>I!AG46-A!AH47</f>
        <v>-2.6642984014209591E-4</v>
      </c>
      <c r="AH46">
        <f>I!AH46-A!AI47</f>
        <v>-1.2731228442557709E-4</v>
      </c>
      <c r="AI46">
        <f>I!AI46-A!AJ47</f>
        <v>-2.5341895841778496E-4</v>
      </c>
      <c r="AJ46">
        <f>I!AJ46-A!AK47</f>
        <v>-5.2878088514797723E-4</v>
      </c>
      <c r="AK46">
        <f>I!AK46-A!AL47</f>
        <v>-8.7130885873902629E-4</v>
      </c>
      <c r="AL46">
        <f>I!AL46-A!AM47</f>
        <v>-3.9970027831299506E-4</v>
      </c>
      <c r="AM46">
        <f>I!AM46-A!AN47</f>
        <v>-1.3935132032146956E-4</v>
      </c>
      <c r="AN46">
        <f>I!AN46-A!AO47</f>
        <v>-8.5556094406724861E-5</v>
      </c>
      <c r="AO46">
        <f>I!AO46-A!AP47</f>
        <v>-3.9785158824304733E-4</v>
      </c>
      <c r="AP46">
        <f>I!AP46-A!AQ47</f>
        <v>-1.7551437326718225E-3</v>
      </c>
      <c r="AQ46">
        <f>I!AQ46-A!AR47</f>
        <v>-9.1006884681583473E-5</v>
      </c>
      <c r="AR46">
        <f>I!AR46-A!AS47</f>
        <v>-6.018737206739096E-4</v>
      </c>
      <c r="AS46">
        <f>I!AS46-A!AT47</f>
        <v>-2.4990619136960602E-4</v>
      </c>
      <c r="AT46">
        <f>I!AT46-A!AU47</f>
        <v>0.99887275464124436</v>
      </c>
      <c r="AU46">
        <f>I!AU46-A!AV47</f>
        <v>-8.6368145743145734E-4</v>
      </c>
      <c r="AV46">
        <f>I!AV46-A!AW47</f>
        <v>-2.9514312361001504E-5</v>
      </c>
      <c r="AW46">
        <f>I!AW46-A!AX47</f>
        <v>-1.9453775029376507E-5</v>
      </c>
      <c r="AX46">
        <f>I!AX46-A!AY47</f>
        <v>-1.0537793295756521E-4</v>
      </c>
      <c r="AY46">
        <f>I!AY46-A!AZ47</f>
        <v>0</v>
      </c>
      <c r="AZ46">
        <f>I!AZ46-A!BA47</f>
        <v>-4.9577154062997915E-4</v>
      </c>
      <c r="BA46">
        <f>I!BA46-A!BB47</f>
        <v>-4.4523146976979515E-4</v>
      </c>
      <c r="BB46">
        <f>I!BB46-A!BC47</f>
        <v>-4.9704501787581779E-4</v>
      </c>
      <c r="BC46">
        <f>I!BC46-A!BD47</f>
        <v>-7.7348210172071869E-4</v>
      </c>
      <c r="BD46">
        <f>I!BD46-A!BE47</f>
        <v>-3.725814063237376E-4</v>
      </c>
      <c r="BE46">
        <f>I!BE46-A!BF47</f>
        <v>-2.7543987987525506E-4</v>
      </c>
      <c r="BF46">
        <f>I!BF46-A!BG47</f>
        <v>-2.0004711021649288E-4</v>
      </c>
      <c r="BG46">
        <f>I!BG46-A!BH47</f>
        <v>-1.914658120364099E-5</v>
      </c>
      <c r="BH46">
        <f>I!BH46-A!BI47</f>
        <v>-6.1309150547489262E-5</v>
      </c>
      <c r="BI46">
        <f>I!BI46-A!BJ47</f>
        <v>-9.4838209722537229E-4</v>
      </c>
      <c r="BJ46">
        <f>I!BJ46-A!BK47</f>
        <v>-6.392300033189512E-5</v>
      </c>
      <c r="BK46">
        <f>I!BK46-A!BL47</f>
        <v>-4.9509792692704153E-3</v>
      </c>
      <c r="BL46">
        <f>I!BL46-A!BM47</f>
        <v>-7.8059918900830671E-4</v>
      </c>
      <c r="BM46">
        <f>I!BM46-A!BN47</f>
        <v>-2.1234786156252127E-4</v>
      </c>
      <c r="BN46">
        <f>I!BN46-A!BO47</f>
        <v>-1.0667427267541358E-4</v>
      </c>
      <c r="BO46">
        <f>I!BO46-A!BP47</f>
        <v>-1.1536416799574694E-4</v>
      </c>
      <c r="BP46">
        <f>I!BP46-A!BQ47</f>
        <v>-1.489963503649635E-4</v>
      </c>
      <c r="BQ46">
        <f>I!BQ46-A!BR47</f>
        <v>-8.5484258591684683E-5</v>
      </c>
      <c r="BR46">
        <f>I!BR46-A!BS47</f>
        <v>-2.751211470960224E-5</v>
      </c>
      <c r="BS46">
        <f>I!BS46-A!BT47</f>
        <v>-8.5291734197730953E-5</v>
      </c>
      <c r="BT46">
        <f>I!BT46-A!BU47</f>
        <v>-9.6703522907722167E-5</v>
      </c>
      <c r="BU46">
        <f>I!BU46-A!BV47</f>
        <v>-2.4890164709177152E-5</v>
      </c>
      <c r="BV46">
        <f>I!BV46-A!BW47</f>
        <v>-8.9046413502109697E-5</v>
      </c>
      <c r="BW46">
        <f>I!BW46-A!BX47</f>
        <v>-2.8417192910979836E-5</v>
      </c>
      <c r="BX46">
        <f>I!BX46-A!BY47</f>
        <v>-3.7874142210541685E-4</v>
      </c>
      <c r="BY46">
        <f>I!BY46-A!BZ47</f>
        <v>-7.6662173599573679E-4</v>
      </c>
      <c r="BZ46">
        <f>I!BZ46-A!CA47</f>
        <v>-3.1052721378604333E-5</v>
      </c>
      <c r="CA46">
        <f>I!CA46-A!CB47</f>
        <v>-3.1478102189781023E-5</v>
      </c>
      <c r="CB46">
        <f>I!CB46-A!CC47</f>
        <v>-1.1563667112958917E-4</v>
      </c>
      <c r="CC46">
        <f>I!CC46-A!CD47</f>
        <v>-1.8681384968029918E-4</v>
      </c>
      <c r="CD46">
        <f>I!CD46-A!CE47</f>
        <v>-1.5442424242424242E-4</v>
      </c>
      <c r="CE46">
        <f>I!CE46-A!CF47</f>
        <v>-8.967259006815969E-5</v>
      </c>
      <c r="CF46">
        <f>I!CF46-A!CG47</f>
        <v>-8.4209593572778826E-5</v>
      </c>
      <c r="CG46">
        <f>I!CG46-A!CH47</f>
        <v>-5.3726893261776983E-4</v>
      </c>
      <c r="CH46">
        <f>I!CH46-A!CI47</f>
        <v>-1.5604346364960232E-4</v>
      </c>
      <c r="CI46">
        <f>I!CI46-A!CJ47</f>
        <v>-1.4156827801292045E-4</v>
      </c>
      <c r="CJ46">
        <f>I!CJ46-A!CK47</f>
        <v>-6.2622088655146508E-4</v>
      </c>
      <c r="CK46">
        <f>I!CK46-A!CL47</f>
        <v>-1.1619200895668603E-4</v>
      </c>
      <c r="CL46">
        <f>I!CL46-A!CM47</f>
        <v>-7.527523791752192E-5</v>
      </c>
      <c r="CM46">
        <f>I!CM46-A!CN47</f>
        <v>-6.6497764530551407E-4</v>
      </c>
      <c r="CN46">
        <f>I!CN46-A!CO47</f>
        <v>-1.1422070534698521E-4</v>
      </c>
      <c r="CO46">
        <f>I!CO46-A!CP47</f>
        <v>-5.4133841943776429E-4</v>
      </c>
      <c r="CP46">
        <f>I!CP46-A!CQ47</f>
        <v>-1.0071002308664023E-4</v>
      </c>
      <c r="CQ46">
        <f>I!CQ46-A!CR47</f>
        <v>-1.42523314851401E-4</v>
      </c>
      <c r="CR46">
        <f>I!CR46-A!CS47</f>
        <v>-2.3982149138234262E-4</v>
      </c>
      <c r="CS46">
        <f>I!CS46-A!CT47</f>
        <v>-8.1688908335156415E-4</v>
      </c>
      <c r="CT46">
        <f>I!CT46-A!CU47</f>
        <v>-3.4490012784963555E-3</v>
      </c>
      <c r="CU46">
        <f>I!CU46-A!CV47</f>
        <v>-3.6259428121130245E-3</v>
      </c>
      <c r="CV46">
        <f>I!CV46-A!CW47</f>
        <v>-7.1576754842741087E-4</v>
      </c>
      <c r="CW46">
        <f>I!CW46-A!CX47</f>
        <v>-4.180860188702365E-4</v>
      </c>
      <c r="CX46">
        <f>I!CX46-A!CY47</f>
        <v>-3.9340270090768204E-4</v>
      </c>
      <c r="CY46">
        <f>I!CY46-A!CZ47</f>
        <v>-6.6378019665762962E-4</v>
      </c>
      <c r="CZ46">
        <f>I!CZ46-A!DA47</f>
        <v>-2.5189470915915556E-4</v>
      </c>
      <c r="DA46">
        <f>I!DA46-A!DB47</f>
        <v>-2.4324564465458697E-3</v>
      </c>
      <c r="DB46">
        <f>I!DB46-A!DC47</f>
        <v>-1.005069018844149E-3</v>
      </c>
      <c r="DC46">
        <f>I!DC46-A!DD47</f>
        <v>-2.8505311077389988E-4</v>
      </c>
      <c r="DD46">
        <f>I!DD46-A!DE47</f>
        <v>-5.8694057226705795E-4</v>
      </c>
      <c r="DE46">
        <f>I!DE46-A!DF47</f>
        <v>-2.5003291020216267E-3</v>
      </c>
      <c r="DF46">
        <f>I!DF46-A!DG47</f>
        <v>-2.6329937747594795E-4</v>
      </c>
      <c r="DG46">
        <f>I!DG46-A!DH47</f>
        <v>-2.7209705372616984E-4</v>
      </c>
      <c r="DH46">
        <f>I!DH46-A!DI47</f>
        <v>-3.6773343373493975E-3</v>
      </c>
      <c r="DI46">
        <f>I!DI46-A!DJ47</f>
        <v>-1.700902934537246E-3</v>
      </c>
      <c r="DJ46">
        <f>I!DJ46-A!DK47</f>
        <v>-2.1869859607513101E-4</v>
      </c>
      <c r="DK46">
        <f>I!DK46-A!DL47</f>
        <v>-2.3076923076923079E-4</v>
      </c>
      <c r="DL46">
        <f>I!DL46-A!DM47</f>
        <v>-3.5663941128372852E-3</v>
      </c>
      <c r="DM46">
        <f>I!DM46-A!DN47</f>
        <v>0</v>
      </c>
    </row>
    <row r="47" spans="1:117">
      <c r="A47">
        <f>I!A47-A!B48</f>
        <v>-1.2340387903083182E-3</v>
      </c>
      <c r="B47">
        <f>I!B47-A!C48</f>
        <v>-2.358707678689976E-3</v>
      </c>
      <c r="C47">
        <f>I!C47-A!D48</f>
        <v>-8.8359480921944593E-4</v>
      </c>
      <c r="D47">
        <f>I!D47-A!E48</f>
        <v>-1.5313614432557161E-5</v>
      </c>
      <c r="E47">
        <f>I!E47-A!F48</f>
        <v>-4.4693520140105081E-4</v>
      </c>
      <c r="F47">
        <f>I!F47-A!G48</f>
        <v>-1.0141769493305329E-3</v>
      </c>
      <c r="G47">
        <f>I!G47-A!H48</f>
        <v>-8.674083294434935E-4</v>
      </c>
      <c r="H47">
        <f>I!H47-A!I48</f>
        <v>-1.7099609375000001E-3</v>
      </c>
      <c r="I47">
        <f>I!I47-A!J48</f>
        <v>-1.5907080277389346E-3</v>
      </c>
      <c r="J47">
        <f>I!J47-A!K48</f>
        <v>-2.4437774524158126E-3</v>
      </c>
      <c r="K47">
        <f>I!K47-A!L48</f>
        <v>-1.6810433588834231E-3</v>
      </c>
      <c r="L47">
        <f>I!L47-A!M48</f>
        <v>-1.6601860852659353E-3</v>
      </c>
      <c r="M47">
        <f>I!M47-A!N48</f>
        <v>-1.4979658258746948E-3</v>
      </c>
      <c r="N47">
        <f>I!N47-A!O48</f>
        <v>-1.1250572606504809E-3</v>
      </c>
      <c r="O47">
        <f>I!O47-A!P48</f>
        <v>-1.0876934414148858E-3</v>
      </c>
      <c r="P47">
        <f>I!P47-A!Q48</f>
        <v>-1.447811447811448E-4</v>
      </c>
      <c r="Q47">
        <f>I!Q47-A!R48</f>
        <v>-1.6016957136128121E-3</v>
      </c>
      <c r="R47">
        <f>I!R47-A!S48</f>
        <v>-5.6440736995843163E-2</v>
      </c>
      <c r="S47">
        <f>I!S47-A!T48</f>
        <v>-1.1462580726858301E-3</v>
      </c>
      <c r="T47">
        <f>I!T47-A!U48</f>
        <v>-1.8046705443180832E-3</v>
      </c>
      <c r="U47">
        <f>I!U47-A!V48</f>
        <v>-3.8607926438922191E-3</v>
      </c>
      <c r="V47">
        <f>I!V47-A!W48</f>
        <v>-1.0058071540912207E-3</v>
      </c>
      <c r="W47">
        <f>I!W47-A!X48</f>
        <v>-1.0062799737493059E-3</v>
      </c>
      <c r="X47">
        <f>I!X47-A!Y48</f>
        <v>-3.9120306842004959E-2</v>
      </c>
      <c r="Y47">
        <f>I!Y47-A!Z48</f>
        <v>-6.009969657563936E-3</v>
      </c>
      <c r="Z47">
        <f>I!Z47-A!AA48</f>
        <v>-2.0042942880794702E-3</v>
      </c>
      <c r="AA47">
        <f>I!AA47-A!AB48</f>
        <v>-1.0965326086956521E-2</v>
      </c>
      <c r="AB47">
        <f>I!AB47-A!AC48</f>
        <v>-4.7121557012904595E-2</v>
      </c>
      <c r="AC47">
        <f>I!AC47-A!AD48</f>
        <v>-4.7979012825495528E-4</v>
      </c>
      <c r="AD47">
        <f>I!AD47-A!AE48</f>
        <v>-1.1162875121006777E-3</v>
      </c>
      <c r="AE47">
        <f>I!AE47-A!AF48</f>
        <v>-5.6718333497877385E-4</v>
      </c>
      <c r="AF47">
        <f>I!AF47-A!AG48</f>
        <v>-1.1139281129653401E-3</v>
      </c>
      <c r="AG47">
        <f>I!AG47-A!AH48</f>
        <v>-1.1999210578251432E-3</v>
      </c>
      <c r="AH47">
        <f>I!AH47-A!AI48</f>
        <v>-6.3860971079862032E-4</v>
      </c>
      <c r="AI47">
        <f>I!AI47-A!AJ48</f>
        <v>-1.9573083569797956E-3</v>
      </c>
      <c r="AJ47">
        <f>I!AJ47-A!AK48</f>
        <v>-1.4727124626663047E-3</v>
      </c>
      <c r="AK47">
        <f>I!AK47-A!AL48</f>
        <v>-1.8248204309656824E-3</v>
      </c>
      <c r="AL47">
        <f>I!AL47-A!AM48</f>
        <v>-1.8513523157068438E-3</v>
      </c>
      <c r="AM47">
        <f>I!AM47-A!AN48</f>
        <v>-1.3899253731343285E-3</v>
      </c>
      <c r="AN47">
        <f>I!AN47-A!AO48</f>
        <v>-3.4582120918202392E-4</v>
      </c>
      <c r="AO47">
        <f>I!AO47-A!AP48</f>
        <v>-1.6320680110715698E-3</v>
      </c>
      <c r="AP47">
        <f>I!AP47-A!AQ48</f>
        <v>-1.6858310229096746E-3</v>
      </c>
      <c r="AQ47">
        <f>I!AQ47-A!AR48</f>
        <v>-2.1019793459552496E-4</v>
      </c>
      <c r="AR47">
        <f>I!AR47-A!AS48</f>
        <v>-1.2148323098724613E-2</v>
      </c>
      <c r="AS47">
        <f>I!AS47-A!AT48</f>
        <v>-6.3258911819887428E-3</v>
      </c>
      <c r="AT47">
        <f>I!AT47-A!AU48</f>
        <v>-5.2636226793778221E-3</v>
      </c>
      <c r="AU47">
        <f>I!AU47-A!AV48</f>
        <v>0.93774851190476194</v>
      </c>
      <c r="AV47">
        <f>I!AV47-A!AW48</f>
        <v>-1.9228065140971376E-4</v>
      </c>
      <c r="AW47">
        <f>I!AW47-A!AX48</f>
        <v>-1.167819966528587E-4</v>
      </c>
      <c r="AX47">
        <f>I!AX47-A!AY48</f>
        <v>-3.0304944171026136E-4</v>
      </c>
      <c r="AY47">
        <f>I!AY47-A!AZ48</f>
        <v>-3.3860735305358096E-5</v>
      </c>
      <c r="AZ47">
        <f>I!AZ47-A!BA48</f>
        <v>-2.7541365363402378E-3</v>
      </c>
      <c r="BA47">
        <f>I!BA47-A!BB48</f>
        <v>-1.4016696180116368E-3</v>
      </c>
      <c r="BB47">
        <f>I!BB47-A!BC48</f>
        <v>-3.135178706061796E-3</v>
      </c>
      <c r="BC47">
        <f>I!BC47-A!BD48</f>
        <v>-3.9361591314276551E-3</v>
      </c>
      <c r="BD47">
        <f>I!BD47-A!BE48</f>
        <v>-1.1777961302501178E-3</v>
      </c>
      <c r="BE47">
        <f>I!BE47-A!BF48</f>
        <v>-9.2938821083432804E-4</v>
      </c>
      <c r="BF47">
        <f>I!BF47-A!BG48</f>
        <v>-9.1864922161074127E-4</v>
      </c>
      <c r="BG47">
        <f>I!BG47-A!BH48</f>
        <v>-5.5360437006811707E-4</v>
      </c>
      <c r="BH47">
        <f>I!BH47-A!BI48</f>
        <v>-6.5505764314311904E-5</v>
      </c>
      <c r="BI47">
        <f>I!BI47-A!BJ48</f>
        <v>-2.4875444167233689E-3</v>
      </c>
      <c r="BJ47">
        <f>I!BJ47-A!BK48</f>
        <v>-5.5293727182210419E-3</v>
      </c>
      <c r="BK47">
        <f>I!BK47-A!BL48</f>
        <v>-6.9307066773565459E-3</v>
      </c>
      <c r="BL47">
        <f>I!BL47-A!BM48</f>
        <v>-3.7709735837171765E-3</v>
      </c>
      <c r="BM47">
        <f>I!BM47-A!BN48</f>
        <v>-1.2088121302780987E-3</v>
      </c>
      <c r="BN47">
        <f>I!BN47-A!BO48</f>
        <v>-4.748716486023959E-3</v>
      </c>
      <c r="BO47">
        <f>I!BO47-A!BP48</f>
        <v>-3.0354864433811799E-3</v>
      </c>
      <c r="BP47">
        <f>I!BP47-A!BQ48</f>
        <v>-5.1711678832116782E-3</v>
      </c>
      <c r="BQ47">
        <f>I!BQ47-A!BR48</f>
        <v>-5.1341744772891128E-3</v>
      </c>
      <c r="BR47">
        <f>I!BR47-A!BS48</f>
        <v>-4.2541317909875085E-3</v>
      </c>
      <c r="BS47">
        <f>I!BS47-A!BT48</f>
        <v>-4.5777957860615882E-3</v>
      </c>
      <c r="BT47">
        <f>I!BT47-A!BU48</f>
        <v>-8.9010762806563553E-4</v>
      </c>
      <c r="BU47">
        <f>I!BU47-A!BV48</f>
        <v>-2.0561516514676797E-3</v>
      </c>
      <c r="BV47">
        <f>I!BV47-A!BW48</f>
        <v>-3.3049789029535867E-4</v>
      </c>
      <c r="BW47">
        <f>I!BW47-A!BX48</f>
        <v>-1.0577001425952331E-3</v>
      </c>
      <c r="BX47">
        <f>I!BX47-A!BY48</f>
        <v>-9.5322674843042778E-3</v>
      </c>
      <c r="BY47">
        <f>I!BY47-A!BZ48</f>
        <v>-1.5698567443026863E-4</v>
      </c>
      <c r="BZ47">
        <f>I!BZ47-A!CA48</f>
        <v>-1.0440591655401415E-4</v>
      </c>
      <c r="CA47">
        <f>I!CA47-A!CB48</f>
        <v>-9.4973457199734577E-6</v>
      </c>
      <c r="CB47">
        <f>I!CB47-A!CC48</f>
        <v>-2.4942569234021562E-3</v>
      </c>
      <c r="CC47">
        <f>I!CC47-A!CD48</f>
        <v>-3.3432862830256966E-3</v>
      </c>
      <c r="CD47">
        <f>I!CD47-A!CE48</f>
        <v>-4.1642727272727274E-3</v>
      </c>
      <c r="CE47">
        <f>I!CE47-A!CF48</f>
        <v>-7.4151655306718602E-3</v>
      </c>
      <c r="CF47">
        <f>I!CF47-A!CG48</f>
        <v>-3.7886046786389412E-3</v>
      </c>
      <c r="CG47">
        <f>I!CG47-A!CH48</f>
        <v>-2.5593321407274897E-3</v>
      </c>
      <c r="CH47">
        <f>I!CH47-A!CI48</f>
        <v>-2.2702475635711884E-3</v>
      </c>
      <c r="CI47">
        <f>I!CI47-A!CJ48</f>
        <v>-6.7318445087992873E-3</v>
      </c>
      <c r="CJ47">
        <f>I!CJ47-A!CK48</f>
        <v>-1.0812546957175055E-2</v>
      </c>
      <c r="CK47">
        <f>I!CK47-A!CL48</f>
        <v>-4.2908473864670072E-3</v>
      </c>
      <c r="CL47">
        <f>I!CL47-A!CM48</f>
        <v>-4.67490203396156E-3</v>
      </c>
      <c r="CM47">
        <f>I!CM47-A!CN48</f>
        <v>-4.5567809239940388E-4</v>
      </c>
      <c r="CN47">
        <f>I!CN47-A!CO48</f>
        <v>-4.0887372013651878E-3</v>
      </c>
      <c r="CO47">
        <f>I!CO47-A!CP48</f>
        <v>-1.5611576415954888E-3</v>
      </c>
      <c r="CP47">
        <f>I!CP47-A!CQ48</f>
        <v>-5.2300387681317242E-3</v>
      </c>
      <c r="CQ47">
        <f>I!CQ47-A!CR48</f>
        <v>-3.7342000722282412E-3</v>
      </c>
      <c r="CR47">
        <f>I!CR47-A!CS48</f>
        <v>-3.7748417164966586E-3</v>
      </c>
      <c r="CS47">
        <f>I!CS47-A!CT48</f>
        <v>-2.0021877050973532E-3</v>
      </c>
      <c r="CT47">
        <f>I!CT47-A!CU48</f>
        <v>-2.8326996197718633E-3</v>
      </c>
      <c r="CU47">
        <f>I!CU47-A!CV48</f>
        <v>-5.2200833051896881E-3</v>
      </c>
      <c r="CV47">
        <f>I!CV47-A!CW48</f>
        <v>-3.9900229118933553E-3</v>
      </c>
      <c r="CW47">
        <f>I!CW47-A!CX48</f>
        <v>-1.7668913123391743E-2</v>
      </c>
      <c r="CX47">
        <f>I!CX47-A!CY48</f>
        <v>-5.8018596413548819E-3</v>
      </c>
      <c r="CY47">
        <f>I!CY47-A!CZ48</f>
        <v>-1.1307904746489702E-2</v>
      </c>
      <c r="CZ47">
        <f>I!CZ47-A!DA48</f>
        <v>-6.6159179477371073E-3</v>
      </c>
      <c r="DA47">
        <f>I!DA47-A!DB48</f>
        <v>-1.1426998381620283E-2</v>
      </c>
      <c r="DB47">
        <f>I!DB47-A!DC48</f>
        <v>-1.0576827615174601E-2</v>
      </c>
      <c r="DC47">
        <f>I!DC47-A!DD48</f>
        <v>-3.1267071320182096E-3</v>
      </c>
      <c r="DD47">
        <f>I!DD47-A!DE48</f>
        <v>-1.0961115187087308E-3</v>
      </c>
      <c r="DE47">
        <f>I!DE47-A!DF48</f>
        <v>-9.3350258580159849E-3</v>
      </c>
      <c r="DF47">
        <f>I!DF47-A!DG48</f>
        <v>-7.3358800226372388E-3</v>
      </c>
      <c r="DG47">
        <f>I!DG47-A!DH48</f>
        <v>-4.3310225303292895E-3</v>
      </c>
      <c r="DH47">
        <f>I!DH47-A!DI48</f>
        <v>-9.3723644578313243E-3</v>
      </c>
      <c r="DI47">
        <f>I!DI47-A!DJ48</f>
        <v>-7.9407449209932274E-3</v>
      </c>
      <c r="DJ47">
        <f>I!DJ47-A!DK48</f>
        <v>-5.4735090470907771E-3</v>
      </c>
      <c r="DK47">
        <f>I!DK47-A!DL48</f>
        <v>-6.2550401252691326E-3</v>
      </c>
      <c r="DL47">
        <f>I!DL47-A!DM48</f>
        <v>-3.3131643499591168E-3</v>
      </c>
      <c r="DM47">
        <f>I!DM47-A!DN48</f>
        <v>0</v>
      </c>
    </row>
    <row r="48" spans="1:117">
      <c r="A48">
        <f>I!A48-A!B49</f>
        <v>-1.2379885633437482E-6</v>
      </c>
      <c r="B48">
        <f>I!B48-A!C49</f>
        <v>0</v>
      </c>
      <c r="C48">
        <f>I!C48-A!D49</f>
        <v>0</v>
      </c>
      <c r="D48">
        <f>I!D48-A!E49</f>
        <v>0</v>
      </c>
      <c r="E48">
        <f>I!E48-A!F49</f>
        <v>-3.5026269702276708E-7</v>
      </c>
      <c r="F48">
        <f>I!F48-A!G49</f>
        <v>-2.7566290364925178E-6</v>
      </c>
      <c r="G48">
        <f>I!G48-A!H49</f>
        <v>-4.0454333281468806E-6</v>
      </c>
      <c r="H48">
        <f>I!H48-A!I49</f>
        <v>-3.0048076923076924E-7</v>
      </c>
      <c r="I48">
        <f>I!I48-A!J49</f>
        <v>-5.7075996689592193E-8</v>
      </c>
      <c r="J48">
        <f>I!J48-A!K49</f>
        <v>-3.0014641288433385E-6</v>
      </c>
      <c r="K48">
        <f>I!K48-A!L49</f>
        <v>-1.1726347099874158E-6</v>
      </c>
      <c r="L48">
        <f>I!L48-A!M49</f>
        <v>-2.7773920288848773E-6</v>
      </c>
      <c r="M48">
        <f>I!M48-A!N49</f>
        <v>-3.824247355573637E-5</v>
      </c>
      <c r="N48">
        <f>I!N48-A!O49</f>
        <v>-6.10780271797221E-7</v>
      </c>
      <c r="O48">
        <f>I!O48-A!P49</f>
        <v>-3.6845983787767134E-7</v>
      </c>
      <c r="P48">
        <f>I!P48-A!Q49</f>
        <v>-3.3670033670033671E-6</v>
      </c>
      <c r="Q48">
        <f>I!Q48-A!R49</f>
        <v>-5.6523787093735286E-7</v>
      </c>
      <c r="R48">
        <f>I!R48-A!S49</f>
        <v>-5.0556117290192107E-6</v>
      </c>
      <c r="S48">
        <f>I!S48-A!T49</f>
        <v>-3.5963023933139163E-5</v>
      </c>
      <c r="T48">
        <f>I!T48-A!U49</f>
        <v>-4.3406545707092632E-8</v>
      </c>
      <c r="U48">
        <f>I!U48-A!V49</f>
        <v>-5.5869173019845197E-6</v>
      </c>
      <c r="V48">
        <f>I!V48-A!W49</f>
        <v>-2.5406299149090618E-5</v>
      </c>
      <c r="W48">
        <f>I!W48-A!X49</f>
        <v>-2.6472815386945327E-5</v>
      </c>
      <c r="X48">
        <f>I!X48-A!Y49</f>
        <v>-6.1463693539165238E-6</v>
      </c>
      <c r="Y48">
        <f>I!Y48-A!Z49</f>
        <v>-3.4677069787602946E-6</v>
      </c>
      <c r="Z48">
        <f>I!Z48-A!AA49</f>
        <v>-5.3290562913907281E-6</v>
      </c>
      <c r="AA48">
        <f>I!AA48-A!AB49</f>
        <v>-9.7826086956521731E-7</v>
      </c>
      <c r="AB48">
        <f>I!AB48-A!AC49</f>
        <v>-9.0332134546223821E-6</v>
      </c>
      <c r="AC48">
        <f>I!AC48-A!AD49</f>
        <v>-2.6233968130586862E-6</v>
      </c>
      <c r="AD48">
        <f>I!AD48-A!AE49</f>
        <v>-5.5663117134559536E-6</v>
      </c>
      <c r="AE48">
        <f>I!AE48-A!AF49</f>
        <v>-4.9363214532530361E-6</v>
      </c>
      <c r="AF48">
        <f>I!AF48-A!AG49</f>
        <v>-7.3812580231065464E-6</v>
      </c>
      <c r="AG48">
        <f>I!AG48-A!AH49</f>
        <v>-2.3682652457075193E-6</v>
      </c>
      <c r="AH48">
        <f>I!AH48-A!AI49</f>
        <v>-4.7121252321570706E-6</v>
      </c>
      <c r="AI48">
        <f>I!AI48-A!AJ49</f>
        <v>-4.0323440933626335E-6</v>
      </c>
      <c r="AJ48">
        <f>I!AJ48-A!AK49</f>
        <v>-6.7879446103719797E-7</v>
      </c>
      <c r="AK48">
        <f>I!AK48-A!AL49</f>
        <v>-7.9808459696727854E-7</v>
      </c>
      <c r="AL48">
        <f>I!AL48-A!AM49</f>
        <v>-6.8507814172554062E-6</v>
      </c>
      <c r="AM48">
        <f>I!AM48-A!AN49</f>
        <v>-8.6107921928817455E-6</v>
      </c>
      <c r="AN48">
        <f>I!AN48-A!AO49</f>
        <v>-1.0709666989977368E-4</v>
      </c>
      <c r="AO48">
        <f>I!AO48-A!AP49</f>
        <v>-5.0085672861473574E-6</v>
      </c>
      <c r="AP48">
        <f>I!AP48-A!AQ49</f>
        <v>-1.8240186779512623E-7</v>
      </c>
      <c r="AQ48">
        <f>I!AQ48-A!AR49</f>
        <v>-3.2271944922547332E-7</v>
      </c>
      <c r="AR48">
        <f>I!AR48-A!AS49</f>
        <v>-1.5745551881593451E-7</v>
      </c>
      <c r="AS48">
        <f>I!AS48-A!AT49</f>
        <v>0</v>
      </c>
      <c r="AT48">
        <f>I!AT48-A!AU49</f>
        <v>-2.0070245860511792E-7</v>
      </c>
      <c r="AU48">
        <f>I!AU48-A!AV49</f>
        <v>-9.0187590187590185E-8</v>
      </c>
      <c r="AV48">
        <f>I!AV48-A!AW49</f>
        <v>0.9999998852141474</v>
      </c>
      <c r="AW48">
        <f>I!AW48-A!AX49</f>
        <v>0</v>
      </c>
      <c r="AX48">
        <f>I!AX48-A!AY49</f>
        <v>0</v>
      </c>
      <c r="AY48">
        <f>I!AY48-A!AZ49</f>
        <v>0</v>
      </c>
      <c r="AZ48">
        <f>I!AZ48-A!BA49</f>
        <v>-2.0835886750827305E-6</v>
      </c>
      <c r="BA48">
        <f>I!BA48-A!BB49</f>
        <v>-2.0237794080445232E-7</v>
      </c>
      <c r="BB48">
        <f>I!BB48-A!BC49</f>
        <v>-6.2469816099701553E-6</v>
      </c>
      <c r="BC48">
        <f>I!BC48-A!BD49</f>
        <v>-3.3252539011638392E-6</v>
      </c>
      <c r="BD48">
        <f>I!BD48-A!BE49</f>
        <v>0</v>
      </c>
      <c r="BE48">
        <f>I!BE48-A!BF49</f>
        <v>0</v>
      </c>
      <c r="BF48">
        <f>I!BF48-A!BG49</f>
        <v>0</v>
      </c>
      <c r="BG48">
        <f>I!BG48-A!BH49</f>
        <v>0</v>
      </c>
      <c r="BH48">
        <f>I!BH48-A!BI49</f>
        <v>0</v>
      </c>
      <c r="BI48">
        <f>I!BI48-A!BJ49</f>
        <v>0</v>
      </c>
      <c r="BJ48">
        <f>I!BJ48-A!BK49</f>
        <v>-1.9913707268503153E-7</v>
      </c>
      <c r="BK48">
        <f>I!BK48-A!BL49</f>
        <v>-2.330775398007101E-5</v>
      </c>
      <c r="BL48">
        <f>I!BL48-A!BM49</f>
        <v>-4.6651706625723396E-6</v>
      </c>
      <c r="BM48">
        <f>I!BM48-A!BN49</f>
        <v>-4.2156796083497652E-6</v>
      </c>
      <c r="BN48">
        <f>I!BN48-A!BO49</f>
        <v>0</v>
      </c>
      <c r="BO48">
        <f>I!BO48-A!BP49</f>
        <v>-2.3856990962254119E-5</v>
      </c>
      <c r="BP48">
        <f>I!BP48-A!BQ49</f>
        <v>-1.467153284671533E-4</v>
      </c>
      <c r="BQ48">
        <f>I!BQ48-A!BR49</f>
        <v>-4.1840903628935356E-5</v>
      </c>
      <c r="BR48">
        <f>I!BR48-A!BS49</f>
        <v>-7.247509556765052E-7</v>
      </c>
      <c r="BS48">
        <f>I!BS48-A!BT49</f>
        <v>-7.9416531604538086E-5</v>
      </c>
      <c r="BT48">
        <f>I!BT48-A!BU49</f>
        <v>-3.0435805446097745E-6</v>
      </c>
      <c r="BU48">
        <f>I!BU48-A!BV49</f>
        <v>-5.2160823370849452E-6</v>
      </c>
      <c r="BV48">
        <f>I!BV48-A!BW49</f>
        <v>-3.3755274261603374E-8</v>
      </c>
      <c r="BW48">
        <f>I!BW48-A!BX49</f>
        <v>-1.5278060704827868E-7</v>
      </c>
      <c r="BX48">
        <f>I!BX48-A!BY49</f>
        <v>-2.1170973864797782E-6</v>
      </c>
      <c r="BY48">
        <f>I!BY48-A!BZ49</f>
        <v>-5.6424563493307411E-7</v>
      </c>
      <c r="BZ48">
        <f>I!BZ48-A!CA49</f>
        <v>-5.2498260995104538E-8</v>
      </c>
      <c r="CA48">
        <f>I!CA48-A!CB49</f>
        <v>0</v>
      </c>
      <c r="CB48">
        <f>I!CB48-A!CC49</f>
        <v>-4.2280318511732789E-7</v>
      </c>
      <c r="CC48">
        <f>I!CC48-A!CD49</f>
        <v>-7.7813970322113652E-6</v>
      </c>
      <c r="CD48">
        <f>I!CD48-A!CE49</f>
        <v>-6.9090909090909091E-6</v>
      </c>
      <c r="CE48">
        <f>I!CE48-A!CF49</f>
        <v>-1.3388510223953262E-6</v>
      </c>
      <c r="CF48">
        <f>I!CF48-A!CG49</f>
        <v>-4.2533081285444231E-6</v>
      </c>
      <c r="CG48">
        <f>I!CG48-A!CH49</f>
        <v>0</v>
      </c>
      <c r="CH48">
        <f>I!CH48-A!CI49</f>
        <v>-1.6242858743138793E-6</v>
      </c>
      <c r="CI48">
        <f>I!CI48-A!CJ49</f>
        <v>-8.9106705279572292E-7</v>
      </c>
      <c r="CJ48">
        <f>I!CJ48-A!CK49</f>
        <v>0</v>
      </c>
      <c r="CK48">
        <f>I!CK48-A!CL49</f>
        <v>-2.9214190749422712E-5</v>
      </c>
      <c r="CL48">
        <f>I!CL48-A!CM49</f>
        <v>-1.044971076693413E-6</v>
      </c>
      <c r="CM48">
        <f>I!CM48-A!CN49</f>
        <v>-7.749627421758569E-7</v>
      </c>
      <c r="CN48">
        <f>I!CN48-A!CO49</f>
        <v>-1.3651877133105802E-6</v>
      </c>
      <c r="CO48">
        <f>I!CO48-A!CP49</f>
        <v>-1.243884235840451E-6</v>
      </c>
      <c r="CP48">
        <f>I!CP48-A!CQ49</f>
        <v>-1.899202857516226E-5</v>
      </c>
      <c r="CQ48">
        <f>I!CQ48-A!CR49</f>
        <v>-4.3655598750876294E-6</v>
      </c>
      <c r="CR48">
        <f>I!CR48-A!CS49</f>
        <v>0</v>
      </c>
      <c r="CS48">
        <f>I!CS48-A!CT49</f>
        <v>-2.1877050973528769E-7</v>
      </c>
      <c r="CT48">
        <f>I!CT48-A!CU49</f>
        <v>0</v>
      </c>
      <c r="CU48">
        <f>I!CU48-A!CV49</f>
        <v>0</v>
      </c>
      <c r="CV48">
        <f>I!CV48-A!CW49</f>
        <v>0</v>
      </c>
      <c r="CW48">
        <f>I!CW48-A!CX49</f>
        <v>0</v>
      </c>
      <c r="CX48">
        <f>I!CX48-A!CY49</f>
        <v>0</v>
      </c>
      <c r="CY48">
        <f>I!CY48-A!CZ49</f>
        <v>0</v>
      </c>
      <c r="CZ48">
        <f>I!CZ48-A!DA49</f>
        <v>0</v>
      </c>
      <c r="DA48">
        <f>I!DA48-A!DB49</f>
        <v>0</v>
      </c>
      <c r="DB48">
        <f>I!DB48-A!DC49</f>
        <v>0</v>
      </c>
      <c r="DC48">
        <f>I!DC48-A!DD49</f>
        <v>-8.8012139605462824E-6</v>
      </c>
      <c r="DD48">
        <f>I!DD48-A!DE49</f>
        <v>-6.6030814380044013E-6</v>
      </c>
      <c r="DE48">
        <f>I!DE48-A!DF49</f>
        <v>0</v>
      </c>
      <c r="DF48">
        <f>I!DF48-A!DG49</f>
        <v>-9.1963780418788916E-6</v>
      </c>
      <c r="DG48">
        <f>I!DG48-A!DH49</f>
        <v>-6.9324090121317153E-6</v>
      </c>
      <c r="DH48">
        <f>I!DH48-A!DI49</f>
        <v>0</v>
      </c>
      <c r="DI48">
        <f>I!DI48-A!DJ49</f>
        <v>-1.8434913468773516E-5</v>
      </c>
      <c r="DJ48">
        <f>I!DJ48-A!DK49</f>
        <v>-3.9784246968363871E-6</v>
      </c>
      <c r="DK48">
        <f>I!DK48-A!DL49</f>
        <v>-3.9146604032100214E-6</v>
      </c>
      <c r="DL48">
        <f>I!DL48-A!DM49</f>
        <v>-1.9623875715453803E-6</v>
      </c>
      <c r="DM48">
        <f>I!DM48-A!DN49</f>
        <v>0</v>
      </c>
    </row>
    <row r="49" spans="1:117">
      <c r="A49">
        <f>I!A49-A!B50</f>
        <v>-3.3947414961976066E-3</v>
      </c>
      <c r="B49">
        <f>I!B49-A!C50</f>
        <v>-4.1566718300508959E-3</v>
      </c>
      <c r="C49">
        <f>I!C49-A!D50</f>
        <v>-1.2899477048227776E-4</v>
      </c>
      <c r="D49">
        <f>I!D49-A!E50</f>
        <v>-3.1136563876651983E-2</v>
      </c>
      <c r="E49">
        <f>I!E49-A!F50</f>
        <v>-1.3362521891418563E-3</v>
      </c>
      <c r="F49">
        <f>I!F49-A!G50</f>
        <v>-0.1320568390653715</v>
      </c>
      <c r="G49">
        <f>I!G49-A!H50</f>
        <v>-4.7632384212437112E-4</v>
      </c>
      <c r="H49">
        <f>I!H49-A!I50</f>
        <v>-4.886568509615385E-4</v>
      </c>
      <c r="I49">
        <f>I!I49-A!J50</f>
        <v>-4.9333637738649004E-4</v>
      </c>
      <c r="J49">
        <f>I!J49-A!K50</f>
        <v>-5.6310395314787705E-4</v>
      </c>
      <c r="K49">
        <f>I!K49-A!L50</f>
        <v>-6.3227891545589751E-4</v>
      </c>
      <c r="L49">
        <f>I!L49-A!M50</f>
        <v>-9.533398139147341E-4</v>
      </c>
      <c r="M49">
        <f>I!M49-A!N50</f>
        <v>-6.6069975589910497E-4</v>
      </c>
      <c r="N49">
        <f>I!N49-A!O50</f>
        <v>-5.6161245991754466E-4</v>
      </c>
      <c r="O49">
        <f>I!O49-A!P50</f>
        <v>-3.7472365512159178E-4</v>
      </c>
      <c r="P49">
        <f>I!P49-A!Q50</f>
        <v>-7.4074074074074073E-5</v>
      </c>
      <c r="Q49">
        <f>I!Q49-A!R50</f>
        <v>-8.5416862929816304E-4</v>
      </c>
      <c r="R49">
        <f>I!R49-A!S50</f>
        <v>-4.5590383103022132E-4</v>
      </c>
      <c r="S49">
        <f>I!S49-A!T50</f>
        <v>-3.8369000886412559E-4</v>
      </c>
      <c r="T49">
        <f>I!T49-A!U50</f>
        <v>-4.4474346731487109E-4</v>
      </c>
      <c r="U49">
        <f>I!U49-A!V50</f>
        <v>-1.1777920037246115E-3</v>
      </c>
      <c r="V49">
        <f>I!V49-A!W50</f>
        <v>-1.8139291043271365E-4</v>
      </c>
      <c r="W49">
        <f>I!W49-A!X50</f>
        <v>-9.1353425210762799E-4</v>
      </c>
      <c r="X49">
        <f>I!X49-A!Y50</f>
        <v>-6.9048980369735093E-4</v>
      </c>
      <c r="Y49">
        <f>I!Y49-A!Z50</f>
        <v>-4.00520156046814E-4</v>
      </c>
      <c r="Z49">
        <f>I!Z49-A!AA50</f>
        <v>-1.294857201986755E-3</v>
      </c>
      <c r="AA49">
        <f>I!AA49-A!AB50</f>
        <v>-1.7264130434782609E-3</v>
      </c>
      <c r="AB49">
        <f>I!AB49-A!AC50</f>
        <v>-5.6490374444679496E-4</v>
      </c>
      <c r="AC49">
        <f>I!AC49-A!AD50</f>
        <v>-1.9588029537504859E-4</v>
      </c>
      <c r="AD49">
        <f>I!AD49-A!AE50</f>
        <v>-3.5237173281703777E-4</v>
      </c>
      <c r="AE49">
        <f>I!AE49-A!AF50</f>
        <v>-3.9184519695922599E-4</v>
      </c>
      <c r="AF49">
        <f>I!AF49-A!AG50</f>
        <v>-5.6482670089858791E-4</v>
      </c>
      <c r="AG49">
        <f>I!AG49-A!AH50</f>
        <v>-6.0035523978685607E-4</v>
      </c>
      <c r="AH49">
        <f>I!AH49-A!AI50</f>
        <v>-4.0765189705492175E-4</v>
      </c>
      <c r="AI49">
        <f>I!AI49-A!AJ50</f>
        <v>-3.7630944507264624E-4</v>
      </c>
      <c r="AJ49">
        <f>I!AJ49-A!AK50</f>
        <v>-4.2112408362747765E-4</v>
      </c>
      <c r="AK49">
        <f>I!AK49-A!AL50</f>
        <v>-4.098164405426975E-4</v>
      </c>
      <c r="AL49">
        <f>I!AL49-A!AM50</f>
        <v>-5.2358524227503036E-4</v>
      </c>
      <c r="AM49">
        <f>I!AM49-A!AN50</f>
        <v>-5.7534443168771529E-4</v>
      </c>
      <c r="AN49">
        <f>I!AN49-A!AO50</f>
        <v>-2.1382961526026509E-4</v>
      </c>
      <c r="AO49">
        <f>I!AO49-A!AP50</f>
        <v>-8.1184921576380647E-4</v>
      </c>
      <c r="AP49">
        <f>I!AP49-A!AQ50</f>
        <v>-6.3514263826061568E-2</v>
      </c>
      <c r="AQ49">
        <f>I!AQ49-A!AR50</f>
        <v>-1.1767534423407918E-2</v>
      </c>
      <c r="AR49">
        <f>I!AR49-A!AS50</f>
        <v>-2.0266257282317741E-2</v>
      </c>
      <c r="AS49">
        <f>I!AS49-A!AT50</f>
        <v>-8.4458348968105071E-2</v>
      </c>
      <c r="AT49">
        <f>I!AT49-A!AU50</f>
        <v>-5.453396889111891E-2</v>
      </c>
      <c r="AU49">
        <f>I!AU49-A!AV50</f>
        <v>-1.6240485209235208E-2</v>
      </c>
      <c r="AV49">
        <f>I!AV49-A!AW50</f>
        <v>-9.1056445943037523E-2</v>
      </c>
      <c r="AW49">
        <f>I!AW49-A!AX50</f>
        <v>0.89143061803420731</v>
      </c>
      <c r="AX49">
        <f>I!AX49-A!AY50</f>
        <v>-3.4566798145786913E-2</v>
      </c>
      <c r="AY49">
        <f>I!AY49-A!AZ50</f>
        <v>0</v>
      </c>
      <c r="AZ49">
        <f>I!AZ49-A!BA50</f>
        <v>-6.0963353352126487E-4</v>
      </c>
      <c r="BA49">
        <f>I!BA49-A!BB50</f>
        <v>-3.1530483177333671E-4</v>
      </c>
      <c r="BB49">
        <f>I!BB49-A!BC50</f>
        <v>-3.9253836612593328E-4</v>
      </c>
      <c r="BC49">
        <f>I!BC49-A!BD50</f>
        <v>-6.9685102461889792E-4</v>
      </c>
      <c r="BD49">
        <f>I!BD49-A!BE50</f>
        <v>-6.331996224634262E-3</v>
      </c>
      <c r="BE49">
        <f>I!BE49-A!BF50</f>
        <v>-5.6189119470219069E-4</v>
      </c>
      <c r="BF49">
        <f>I!BF49-A!BG50</f>
        <v>-6.5311891046917489E-3</v>
      </c>
      <c r="BG49">
        <f>I!BG49-A!BH50</f>
        <v>-1.1160854409991243E-4</v>
      </c>
      <c r="BH49">
        <f>I!BH49-A!BI50</f>
        <v>-4.3895615262167768E-6</v>
      </c>
      <c r="BI49">
        <f>I!BI49-A!BJ50</f>
        <v>-1.3718605881908217E-2</v>
      </c>
      <c r="BJ49">
        <f>I!BJ49-A!BK50</f>
        <v>-6.0687022900763358E-3</v>
      </c>
      <c r="BK49">
        <f>I!BK49-A!BL50</f>
        <v>-1.0234795556064598E-3</v>
      </c>
      <c r="BL49">
        <f>I!BL49-A!BM50</f>
        <v>-3.9736624542340856E-4</v>
      </c>
      <c r="BM49">
        <f>I!BM49-A!BN50</f>
        <v>-1.7950635751682874E-4</v>
      </c>
      <c r="BN49">
        <f>I!BN49-A!BO50</f>
        <v>-1.9642517588895226E-4</v>
      </c>
      <c r="BO49">
        <f>I!BO49-A!BP50</f>
        <v>-2.1358320042530568E-4</v>
      </c>
      <c r="BP49">
        <f>I!BP49-A!BQ50</f>
        <v>-5.4452554744525549E-4</v>
      </c>
      <c r="BQ49">
        <f>I!BQ49-A!BR50</f>
        <v>-4.1385195866378274E-2</v>
      </c>
      <c r="BR49">
        <f>I!BR49-A!BS50</f>
        <v>-3.5409057965865652E-4</v>
      </c>
      <c r="BS49">
        <f>I!BS49-A!BT50</f>
        <v>-5.3332658022690437E-4</v>
      </c>
      <c r="BT49">
        <f>I!BT49-A!BU50</f>
        <v>-1.2950655766629418E-4</v>
      </c>
      <c r="BU49">
        <f>I!BU49-A!BV50</f>
        <v>-2.6428733962297177E-4</v>
      </c>
      <c r="BV49">
        <f>I!BV49-A!BW50</f>
        <v>-8.8337552742616033E-5</v>
      </c>
      <c r="BW49">
        <f>I!BW49-A!BX50</f>
        <v>-1.8705438989610919E-4</v>
      </c>
      <c r="BX49">
        <f>I!BX49-A!BY50</f>
        <v>-2.0778945831508252E-3</v>
      </c>
      <c r="BY49">
        <f>I!BY49-A!BZ50</f>
        <v>-9.1846650575217072E-6</v>
      </c>
      <c r="BZ49">
        <f>I!BZ49-A!CA50</f>
        <v>-5.2498260995104538E-8</v>
      </c>
      <c r="CA49">
        <f>I!CA49-A!CB50</f>
        <v>-2.4883875248838751E-8</v>
      </c>
      <c r="CB49">
        <f>I!CB49-A!CC50</f>
        <v>-1.4995419632161231E-4</v>
      </c>
      <c r="CC49">
        <f>I!CC49-A!CD50</f>
        <v>-3.3586681143684397E-4</v>
      </c>
      <c r="CD49">
        <f>I!CD49-A!CE50</f>
        <v>-1.292939393939394E-3</v>
      </c>
      <c r="CE49">
        <f>I!CE49-A!CF50</f>
        <v>-4.861854917234664E-4</v>
      </c>
      <c r="CF49">
        <f>I!CF49-A!CG50</f>
        <v>-2.4007561436672968E-4</v>
      </c>
      <c r="CG49">
        <f>I!CG49-A!CH50</f>
        <v>-1.3628503279666073E-3</v>
      </c>
      <c r="CH49">
        <f>I!CH49-A!CI50</f>
        <v>-2.7024756357118851E-4</v>
      </c>
      <c r="CI49">
        <f>I!CI49-A!CJ50</f>
        <v>-1.3278012920472267E-3</v>
      </c>
      <c r="CJ49">
        <f>I!CJ49-A!CK50</f>
        <v>-2.6258452291510142E-4</v>
      </c>
      <c r="CK49">
        <f>I!CK49-A!CL50</f>
        <v>-2.5532852844447553E-3</v>
      </c>
      <c r="CL49">
        <f>I!CL49-A!CM50</f>
        <v>-5.3252472476208253E-4</v>
      </c>
      <c r="CM49">
        <f>I!CM49-A!CN50</f>
        <v>0</v>
      </c>
      <c r="CN49">
        <f>I!CN49-A!CO50</f>
        <v>0</v>
      </c>
      <c r="CO49">
        <f>I!CO49-A!CP50</f>
        <v>-3.2920640185753382E-3</v>
      </c>
      <c r="CP49">
        <f>I!CP49-A!CQ50</f>
        <v>-6.5052053839787427E-4</v>
      </c>
      <c r="CQ49">
        <f>I!CQ49-A!CR50</f>
        <v>-2.1462271365751066E-2</v>
      </c>
      <c r="CR49">
        <f>I!CR49-A!CS50</f>
        <v>-5.9634848751319025E-3</v>
      </c>
      <c r="CS49">
        <f>I!CS49-A!CT50</f>
        <v>-2.168015751476701E-4</v>
      </c>
      <c r="CT49">
        <f>I!CT49-A!CU50</f>
        <v>-9.8807843658159952E-4</v>
      </c>
      <c r="CU49">
        <f>I!CU49-A!CV50</f>
        <v>-3.0291568163908589E-3</v>
      </c>
      <c r="CV49">
        <f>I!CV49-A!CW50</f>
        <v>-1.2976463236825661E-5</v>
      </c>
      <c r="CW49">
        <f>I!CW49-A!CX50</f>
        <v>-6.8851856390148274E-4</v>
      </c>
      <c r="CX49">
        <f>I!CX49-A!CY50</f>
        <v>-4.3391631613903033E-4</v>
      </c>
      <c r="CY49">
        <f>I!CY49-A!CZ50</f>
        <v>-1.5224780479909358E-5</v>
      </c>
      <c r="CZ49">
        <f>I!CZ49-A!DA50</f>
        <v>-2.3633059985177037E-4</v>
      </c>
      <c r="DA49">
        <f>I!DA49-A!DB50</f>
        <v>-1.4963348459365975E-3</v>
      </c>
      <c r="DB49">
        <f>I!DB49-A!DC50</f>
        <v>-4.8705538690646657E-4</v>
      </c>
      <c r="DC49">
        <f>I!DC49-A!DD50</f>
        <v>-2.9613050075872536E-4</v>
      </c>
      <c r="DD49">
        <f>I!DD49-A!DE50</f>
        <v>-2.206896551724138E-3</v>
      </c>
      <c r="DE49">
        <f>I!DE49-A!DF50</f>
        <v>-3.2282087447108605E-3</v>
      </c>
      <c r="DF49">
        <f>I!DF49-A!DG50</f>
        <v>-3.818619128466327E-4</v>
      </c>
      <c r="DG49">
        <f>I!DG49-A!DH50</f>
        <v>-5.3341036010013483E-4</v>
      </c>
      <c r="DH49">
        <f>I!DH49-A!DI50</f>
        <v>-1.0304593373493976E-2</v>
      </c>
      <c r="DI49">
        <f>I!DI49-A!DJ50</f>
        <v>-1.2936042136945072E-2</v>
      </c>
      <c r="DJ49">
        <f>I!DJ49-A!DK50</f>
        <v>-3.1704984507096131E-4</v>
      </c>
      <c r="DK49">
        <f>I!DK49-A!DL50</f>
        <v>-2.9359953024075161E-5</v>
      </c>
      <c r="DL49">
        <f>I!DL49-A!DM50</f>
        <v>-5.1038430089942767E-4</v>
      </c>
      <c r="DM49">
        <f>I!DM49-A!DN50</f>
        <v>0</v>
      </c>
    </row>
    <row r="50" spans="1:117">
      <c r="A50">
        <f>I!A50-A!B51</f>
        <v>-6.7324028768496131E-3</v>
      </c>
      <c r="B50">
        <f>I!B50-A!C51</f>
        <v>-1.2644390351847755E-3</v>
      </c>
      <c r="C50">
        <f>I!C50-A!D51</f>
        <v>-9.874104202982762E-4</v>
      </c>
      <c r="D50">
        <f>I!D50-A!E51</f>
        <v>0</v>
      </c>
      <c r="E50">
        <f>I!E50-A!F51</f>
        <v>-2.1936952714535904E-3</v>
      </c>
      <c r="F50">
        <f>I!F50-A!G51</f>
        <v>-5.0437122604358089E-3</v>
      </c>
      <c r="G50">
        <f>I!G50-A!H51</f>
        <v>-2.1281572532544993E-3</v>
      </c>
      <c r="H50">
        <f>I!H50-A!I51</f>
        <v>-1.720402644230769E-3</v>
      </c>
      <c r="I50">
        <f>I!I50-A!J51</f>
        <v>-1.4080363003338948E-3</v>
      </c>
      <c r="J50">
        <f>I!J50-A!K51</f>
        <v>-1.6239385065885798E-3</v>
      </c>
      <c r="K50">
        <f>I!K50-A!L51</f>
        <v>-1.7474831255005149E-3</v>
      </c>
      <c r="L50">
        <f>I!L50-A!M51</f>
        <v>-1.4268851548396055E-3</v>
      </c>
      <c r="M50">
        <f>I!M50-A!N51</f>
        <v>-2.1350691619202605E-3</v>
      </c>
      <c r="N50">
        <f>I!N50-A!O51</f>
        <v>-1.3023362345396243E-3</v>
      </c>
      <c r="O50">
        <f>I!O50-A!P51</f>
        <v>-1.6812822402358142E-3</v>
      </c>
      <c r="P50">
        <f>I!P50-A!Q51</f>
        <v>-2.7272727272727274E-4</v>
      </c>
      <c r="Q50">
        <f>I!Q50-A!R51</f>
        <v>-3.7710786622703724E-3</v>
      </c>
      <c r="R50">
        <f>I!R50-A!S51</f>
        <v>-1.8174362431187506E-3</v>
      </c>
      <c r="S50">
        <f>I!S50-A!T51</f>
        <v>-1.6939344054704318E-3</v>
      </c>
      <c r="T50">
        <f>I!T50-A!U51</f>
        <v>-5.0590329021616462E-4</v>
      </c>
      <c r="U50">
        <f>I!U50-A!V51</f>
        <v>-3.1017284525403019E-3</v>
      </c>
      <c r="V50">
        <f>I!V50-A!W51</f>
        <v>-1.0554502560793644E-3</v>
      </c>
      <c r="W50">
        <f>I!W50-A!X51</f>
        <v>-2.3418244232419607E-3</v>
      </c>
      <c r="X50">
        <f>I!X50-A!Y51</f>
        <v>-1.5564131884886604E-3</v>
      </c>
      <c r="Y50">
        <f>I!Y50-A!Z51</f>
        <v>-4.1790203727785002E-3</v>
      </c>
      <c r="Z50">
        <f>I!Z50-A!AA51</f>
        <v>-3.1338990066225162E-3</v>
      </c>
      <c r="AA50">
        <f>I!AA50-A!AB51</f>
        <v>-1.8707608695652175E-3</v>
      </c>
      <c r="AB50">
        <f>I!AB50-A!AC51</f>
        <v>-1.5393061138142584E-3</v>
      </c>
      <c r="AC50">
        <f>I!AC50-A!AD51</f>
        <v>-1.2696268946754761E-3</v>
      </c>
      <c r="AD50">
        <f>I!AD50-A!AE51</f>
        <v>-1.8491852210390449E-3</v>
      </c>
      <c r="AE50">
        <f>I!AE50-A!AF51</f>
        <v>-2.1167933655839672E-3</v>
      </c>
      <c r="AF50">
        <f>I!AF50-A!AG51</f>
        <v>-3.1752246469833119E-3</v>
      </c>
      <c r="AG50">
        <f>I!AG50-A!AH51</f>
        <v>-3.7270574304322079E-3</v>
      </c>
      <c r="AH50">
        <f>I!AH50-A!AI51</f>
        <v>-2.2712868134783762E-3</v>
      </c>
      <c r="AI50">
        <f>I!AI50-A!AJ51</f>
        <v>-2.1037101832689724E-3</v>
      </c>
      <c r="AJ50">
        <f>I!AJ50-A!AK51</f>
        <v>-1.5112679880532175E-3</v>
      </c>
      <c r="AK50">
        <f>I!AK50-A!AL51</f>
        <v>-1.9858339984038307E-3</v>
      </c>
      <c r="AL50">
        <f>I!AL50-A!AM51</f>
        <v>-2.2516948547777063E-3</v>
      </c>
      <c r="AM50">
        <f>I!AM50-A!AN51</f>
        <v>-2.8747129735935705E-3</v>
      </c>
      <c r="AN50">
        <f>I!AN50-A!AO51</f>
        <v>-7.6935822825735523E-4</v>
      </c>
      <c r="AO50">
        <f>I!AO50-A!AP51</f>
        <v>-4.7162910241202059E-3</v>
      </c>
      <c r="AP50">
        <f>I!AP50-A!AQ51</f>
        <v>-3.5003648037355904E-3</v>
      </c>
      <c r="AQ50">
        <f>I!AQ50-A!AR51</f>
        <v>-3.7564543889845092E-4</v>
      </c>
      <c r="AR50">
        <f>I!AR50-A!AS51</f>
        <v>-2.8593134939379622E-3</v>
      </c>
      <c r="AS50">
        <f>I!AS50-A!AT51</f>
        <v>-4.9120075046904313E-3</v>
      </c>
      <c r="AT50">
        <f>I!AT50-A!AU51</f>
        <v>-1.5623682890115404E-3</v>
      </c>
      <c r="AU50">
        <f>I!AU50-A!AV51</f>
        <v>-1.5456349206349205E-3</v>
      </c>
      <c r="AV50">
        <f>I!AV50-A!AW51</f>
        <v>-9.6375636702776383E-4</v>
      </c>
      <c r="AW50">
        <f>I!AW50-A!AX51</f>
        <v>-1.8620906576776537E-3</v>
      </c>
      <c r="AX50">
        <f>I!AX50-A!AY51</f>
        <v>0.99909467688311071</v>
      </c>
      <c r="AY50">
        <f>I!AY50-A!AZ51</f>
        <v>0</v>
      </c>
      <c r="AZ50">
        <f>I!AZ50-A!BA51</f>
        <v>-2.7649630265146872E-3</v>
      </c>
      <c r="BA50">
        <f>I!BA50-A!BB51</f>
        <v>-1.9916013154566152E-3</v>
      </c>
      <c r="BB50">
        <f>I!BB50-A!BC51</f>
        <v>-1.6380954697222906E-3</v>
      </c>
      <c r="BC50">
        <f>I!BC50-A!BD51</f>
        <v>-2.2772580677470405E-3</v>
      </c>
      <c r="BD50">
        <f>I!BD50-A!BE51</f>
        <v>-2.0371991505427088E-2</v>
      </c>
      <c r="BE50">
        <f>I!BE50-A!BF51</f>
        <v>-3.8278211989373583E-3</v>
      </c>
      <c r="BF50">
        <f>I!BF50-A!BG51</f>
        <v>-9.2661513094498813E-4</v>
      </c>
      <c r="BG50">
        <f>I!BG50-A!BH51</f>
        <v>-6.1333487519204405E-4</v>
      </c>
      <c r="BH50">
        <f>I!BH50-A!BI51</f>
        <v>-5.4965992957406776E-4</v>
      </c>
      <c r="BI50">
        <f>I!BI50-A!BJ51</f>
        <v>-4.746786875330763E-3</v>
      </c>
      <c r="BJ50">
        <f>I!BJ50-A!BK51</f>
        <v>-9.3201460338533017E-3</v>
      </c>
      <c r="BK50">
        <f>I!BK50-A!BL51</f>
        <v>-8.4664414156453999E-3</v>
      </c>
      <c r="BL50">
        <f>I!BL50-A!BM51</f>
        <v>-1.4228376835557655E-3</v>
      </c>
      <c r="BM50">
        <f>I!BM50-A!BN51</f>
        <v>-1.032161555721765E-3</v>
      </c>
      <c r="BN50">
        <f>I!BN50-A!BO51</f>
        <v>-1.2258984597832289E-3</v>
      </c>
      <c r="BO50">
        <f>I!BO50-A!BP51</f>
        <v>-1.1214114832535885E-3</v>
      </c>
      <c r="BP50">
        <f>I!BP50-A!BQ51</f>
        <v>-3.6536496350364966E-3</v>
      </c>
      <c r="BQ50">
        <f>I!BQ50-A!BR51</f>
        <v>-6.321869742850276E-3</v>
      </c>
      <c r="BR50">
        <f>I!BR50-A!BS51</f>
        <v>-1.8224075942531511E-3</v>
      </c>
      <c r="BS50">
        <f>I!BS50-A!BT51</f>
        <v>-4.6869935170178282E-4</v>
      </c>
      <c r="BT50">
        <f>I!BT50-A!BU51</f>
        <v>-7.4848115038522612E-3</v>
      </c>
      <c r="BU50">
        <f>I!BU50-A!BV51</f>
        <v>-5.3430186763753478E-3</v>
      </c>
      <c r="BV50">
        <f>I!BV50-A!BW51</f>
        <v>-6.9070379746835444E-3</v>
      </c>
      <c r="BW50">
        <f>I!BW50-A!BX51</f>
        <v>-2.5962059482583011E-2</v>
      </c>
      <c r="BX50">
        <f>I!BX50-A!BY51</f>
        <v>-1.5357278434808001E-2</v>
      </c>
      <c r="BY50">
        <f>I!BY50-A!BZ51</f>
        <v>-0.1396506379110373</v>
      </c>
      <c r="BZ50">
        <f>I!BZ50-A!CA51</f>
        <v>-9.4344979197564072E-2</v>
      </c>
      <c r="CA50">
        <f>I!CA50-A!CB51</f>
        <v>-4.3516771731917717E-2</v>
      </c>
      <c r="CB50">
        <f>I!CB50-A!CC51</f>
        <v>-1.5415404129377774E-3</v>
      </c>
      <c r="CC50">
        <f>I!CC50-A!CD51</f>
        <v>-1.2771745687055133E-3</v>
      </c>
      <c r="CD50">
        <f>I!CD50-A!CE51</f>
        <v>-3.3410303030303031E-3</v>
      </c>
      <c r="CE50">
        <f>I!CE50-A!CF51</f>
        <v>-1.3548868062317431E-3</v>
      </c>
      <c r="CF50">
        <f>I!CF50-A!CG51</f>
        <v>-4.0858341209829864E-4</v>
      </c>
      <c r="CG50">
        <f>I!CG50-A!CH51</f>
        <v>-6.9886702444841989E-4</v>
      </c>
      <c r="CH50">
        <f>I!CH50-A!CI51</f>
        <v>-8.4703707852582064E-4</v>
      </c>
      <c r="CI50">
        <f>I!CI50-A!CJ51</f>
        <v>-3.9409111160614834E-3</v>
      </c>
      <c r="CJ50">
        <f>I!CJ50-A!CK51</f>
        <v>-4.4252441773102932E-3</v>
      </c>
      <c r="CK50">
        <f>I!CK50-A!CL51</f>
        <v>-7.0075572038345814E-4</v>
      </c>
      <c r="CL50">
        <f>I!CL50-A!CM51</f>
        <v>-9.6141071095353617E-4</v>
      </c>
      <c r="CM50">
        <f>I!CM50-A!CN51</f>
        <v>-3.9332339791356186E-4</v>
      </c>
      <c r="CN50">
        <f>I!CN50-A!CO51</f>
        <v>-1.9260523321956769E-3</v>
      </c>
      <c r="CO50">
        <f>I!CO50-A!CP51</f>
        <v>-4.3429388838212126E-3</v>
      </c>
      <c r="CP50">
        <f>I!CP50-A!CQ51</f>
        <v>-1.9497321078538136E-3</v>
      </c>
      <c r="CQ50">
        <f>I!CQ50-A!CR51</f>
        <v>-4.1482909523506044E-3</v>
      </c>
      <c r="CR50">
        <f>I!CR50-A!CS51</f>
        <v>-7.6663735490678864E-3</v>
      </c>
      <c r="CS50">
        <f>I!CS50-A!CT51</f>
        <v>-1.3445635528330782E-3</v>
      </c>
      <c r="CT50">
        <f>I!CT50-A!CU51</f>
        <v>-5.6270111411825252E-3</v>
      </c>
      <c r="CU50">
        <f>I!CU50-A!CV51</f>
        <v>-4.1098165034335245E-4</v>
      </c>
      <c r="CV50">
        <f>I!CV50-A!CW51</f>
        <v>-1.6194542803582587E-4</v>
      </c>
      <c r="CW50">
        <f>I!CW50-A!CX51</f>
        <v>-1.0354123269207205E-4</v>
      </c>
      <c r="CX50">
        <f>I!CX50-A!CY51</f>
        <v>-1.11091432366615E-3</v>
      </c>
      <c r="CY50">
        <f>I!CY50-A!CZ51</f>
        <v>-6.1015255128879543E-3</v>
      </c>
      <c r="CZ50">
        <f>I!CZ50-A!DA51</f>
        <v>-1.3308628397924785E-3</v>
      </c>
      <c r="DA50">
        <f>I!DA50-A!DB51</f>
        <v>-4.2020436010535341E-3</v>
      </c>
      <c r="DB50">
        <f>I!DB50-A!DC51</f>
        <v>-5.5596826851480614E-3</v>
      </c>
      <c r="DC50">
        <f>I!DC50-A!DD51</f>
        <v>-2.0149468892261004E-3</v>
      </c>
      <c r="DD50">
        <f>I!DD50-A!DE51</f>
        <v>-8.1283932501834202E-3</v>
      </c>
      <c r="DE50">
        <f>I!DE50-A!DF51</f>
        <v>-3.4635637047484721E-3</v>
      </c>
      <c r="DF50">
        <f>I!DF50-A!DG51</f>
        <v>-5.3197509903791737E-4</v>
      </c>
      <c r="DG50">
        <f>I!DG50-A!DH51</f>
        <v>-3.3256306566531871E-3</v>
      </c>
      <c r="DH50">
        <f>I!DH50-A!DI51</f>
        <v>-8.152484939759036E-3</v>
      </c>
      <c r="DI50">
        <f>I!DI50-A!DJ51</f>
        <v>-6.4439428141459731E-3</v>
      </c>
      <c r="DJ50">
        <f>I!DJ50-A!DK51</f>
        <v>-1.3774492177039899E-2</v>
      </c>
      <c r="DK50">
        <f>I!DK50-A!DL51</f>
        <v>-3.2172636523781564E-3</v>
      </c>
      <c r="DL50">
        <f>I!DL50-A!DM51</f>
        <v>-1.2937857726901061E-3</v>
      </c>
      <c r="DM50">
        <f>I!DM50-A!DN51</f>
        <v>0</v>
      </c>
    </row>
    <row r="51" spans="1:117">
      <c r="A51">
        <f>I!A51-A!B52</f>
        <v>-4.2540824146672165E-3</v>
      </c>
      <c r="B51">
        <f>I!B51-A!C52</f>
        <v>-7.9907059083868107E-4</v>
      </c>
      <c r="C51">
        <f>I!C51-A!D52</f>
        <v>-6.2386209568080571E-4</v>
      </c>
      <c r="D51">
        <f>I!D51-A!E52</f>
        <v>0</v>
      </c>
      <c r="E51">
        <f>I!E51-A!F52</f>
        <v>-1.3859894921190894E-3</v>
      </c>
      <c r="F51">
        <f>I!F51-A!G52</f>
        <v>-3.187056970333421E-3</v>
      </c>
      <c r="G51">
        <f>I!G51-A!H52</f>
        <v>-1.3447435298999015E-3</v>
      </c>
      <c r="H51">
        <f>I!H51-A!I52</f>
        <v>-1.0871394230769231E-3</v>
      </c>
      <c r="I51">
        <f>I!I51-A!J52</f>
        <v>-8.8970063639736308E-4</v>
      </c>
      <c r="J51">
        <f>I!J51-A!K52</f>
        <v>-1.0261346998535871E-3</v>
      </c>
      <c r="K51">
        <f>I!K51-A!L52</f>
        <v>-1.1041928841093696E-3</v>
      </c>
      <c r="L51">
        <f>I!L51-A!M52</f>
        <v>-9.0168032217747543E-4</v>
      </c>
      <c r="M51">
        <f>I!M51-A!N52</f>
        <v>-1.3490642799023596E-3</v>
      </c>
      <c r="N51">
        <f>I!N51-A!O52</f>
        <v>-8.2302641624675519E-4</v>
      </c>
      <c r="O51">
        <f>I!O51-A!P52</f>
        <v>-1.0622697126013265E-3</v>
      </c>
      <c r="P51">
        <f>I!P51-A!Q52</f>
        <v>-1.717171717171717E-4</v>
      </c>
      <c r="Q51">
        <f>I!Q51-A!R52</f>
        <v>-2.3829486575600565E-3</v>
      </c>
      <c r="R51">
        <f>I!R51-A!S52</f>
        <v>-1.1484102909785417E-3</v>
      </c>
      <c r="S51">
        <f>I!S51-A!T52</f>
        <v>-1.0702798531087754E-3</v>
      </c>
      <c r="T51">
        <f>I!T51-A!U52</f>
        <v>-3.1964580258703011E-4</v>
      </c>
      <c r="U51">
        <f>I!U51-A!V52</f>
        <v>-1.9599022289472153E-3</v>
      </c>
      <c r="V51">
        <f>I!V51-A!W52</f>
        <v>-6.6693551639311198E-4</v>
      </c>
      <c r="W51">
        <f>I!W51-A!X52</f>
        <v>-1.4797516280478568E-3</v>
      </c>
      <c r="X51">
        <f>I!X51-A!Y52</f>
        <v>-9.8346674290070526E-4</v>
      </c>
      <c r="Y51">
        <f>I!Y51-A!Z52</f>
        <v>-2.6406588643259643E-3</v>
      </c>
      <c r="Z51">
        <f>I!Z51-A!AA52</f>
        <v>-1.9802359271523179E-3</v>
      </c>
      <c r="AA51">
        <f>I!AA51-A!AB52</f>
        <v>-1.1820652173913043E-3</v>
      </c>
      <c r="AB51">
        <f>I!AB51-A!AC52</f>
        <v>-9.7264649883647123E-4</v>
      </c>
      <c r="AC51">
        <f>I!AC51-A!AD52</f>
        <v>-8.0227361057131751E-4</v>
      </c>
      <c r="AD51">
        <f>I!AD51-A!AE52</f>
        <v>-1.1684414327202324E-3</v>
      </c>
      <c r="AE51">
        <f>I!AE51-A!AF52</f>
        <v>-1.3375456609734425E-3</v>
      </c>
      <c r="AF51">
        <f>I!AF51-A!AG52</f>
        <v>-2.0060975609756094E-3</v>
      </c>
      <c r="AG51">
        <f>I!AG51-A!AH52</f>
        <v>-2.3550424314189855E-3</v>
      </c>
      <c r="AH51">
        <f>I!AH51-A!AI52</f>
        <v>-1.4351817458211726E-3</v>
      </c>
      <c r="AI51">
        <f>I!AI51-A!AJ52</f>
        <v>-1.3293081009579483E-3</v>
      </c>
      <c r="AJ51">
        <f>I!AJ51-A!AK52</f>
        <v>-9.5492804778713001E-4</v>
      </c>
      <c r="AK51">
        <f>I!AK51-A!AL52</f>
        <v>-1.2547885075818036E-3</v>
      </c>
      <c r="AL51">
        <f>I!AL51-A!AM52</f>
        <v>-1.4227503032898021E-3</v>
      </c>
      <c r="AM51">
        <f>I!AM51-A!AN52</f>
        <v>-1.816446613088404E-3</v>
      </c>
      <c r="AN51">
        <f>I!AN51-A!AO52</f>
        <v>-4.8613805366957643E-4</v>
      </c>
      <c r="AO51">
        <f>I!AO51-A!AP52</f>
        <v>-2.9800975352576782E-3</v>
      </c>
      <c r="AP51">
        <f>I!AP51-A!AQ52</f>
        <v>-2.2118415292572595E-3</v>
      </c>
      <c r="AQ51">
        <f>I!AQ51-A!AR52</f>
        <v>-2.3730636833046471E-4</v>
      </c>
      <c r="AR51">
        <f>I!AR51-A!AS52</f>
        <v>-1.8067233506534402E-3</v>
      </c>
      <c r="AS51">
        <f>I!AS51-A!AT52</f>
        <v>-3.1039399624765472E-3</v>
      </c>
      <c r="AT51">
        <f>I!AT51-A!AU52</f>
        <v>-9.8715504264927233E-4</v>
      </c>
      <c r="AU51">
        <f>I!AU51-A!AV52</f>
        <v>-9.7664141414141419E-4</v>
      </c>
      <c r="AV51">
        <f>I!AV51-A!AW52</f>
        <v>-6.0896764473778603E-4</v>
      </c>
      <c r="AW51">
        <f>I!AW51-A!AX52</f>
        <v>-1.1766269836559803E-3</v>
      </c>
      <c r="AX51">
        <f>I!AX51-A!AY52</f>
        <v>-5.7205333841772222E-4</v>
      </c>
      <c r="AY51">
        <f>I!AY51-A!AZ52</f>
        <v>1</v>
      </c>
      <c r="AZ51">
        <f>I!AZ51-A!BA52</f>
        <v>-1.7471095313968212E-3</v>
      </c>
      <c r="BA51">
        <f>I!BA51-A!BB52</f>
        <v>-1.2584872248924866E-3</v>
      </c>
      <c r="BB51">
        <f>I!BB51-A!BC52</f>
        <v>-1.0350810752591038E-3</v>
      </c>
      <c r="BC51">
        <f>I!BC51-A!BD52</f>
        <v>-1.4389535466036334E-3</v>
      </c>
      <c r="BD51">
        <f>I!BD51-A!BE52</f>
        <v>-1.2872581406323736E-2</v>
      </c>
      <c r="BE51">
        <f>I!BE51-A!BF52</f>
        <v>-2.4187425403303427E-3</v>
      </c>
      <c r="BF51">
        <f>I!BF51-A!BG52</f>
        <v>-5.8551574980192291E-4</v>
      </c>
      <c r="BG51">
        <f>I!BG51-A!BH52</f>
        <v>-3.8755720020484702E-4</v>
      </c>
      <c r="BH51">
        <f>I!BH51-A!BI52</f>
        <v>-3.4730596690945925E-4</v>
      </c>
      <c r="BI51">
        <f>I!BI51-A!BJ52</f>
        <v>-2.9993951765328497E-3</v>
      </c>
      <c r="BJ51">
        <f>I!BJ51-A!BK52</f>
        <v>-5.8892134085628944E-3</v>
      </c>
      <c r="BK51">
        <f>I!BK51-A!BL52</f>
        <v>-5.3497881113274545E-3</v>
      </c>
      <c r="BL51">
        <f>I!BL51-A!BM52</f>
        <v>-8.9907877642612488E-4</v>
      </c>
      <c r="BM51">
        <f>I!BM51-A!BN52</f>
        <v>-6.5220643231114436E-4</v>
      </c>
      <c r="BN51">
        <f>I!BN51-A!BO52</f>
        <v>-7.7457691576345315E-4</v>
      </c>
      <c r="BO51">
        <f>I!BO51-A!BP52</f>
        <v>-7.0859914938862308E-4</v>
      </c>
      <c r="BP51">
        <f>I!BP51-A!BQ52</f>
        <v>-2.3087591240875914E-3</v>
      </c>
      <c r="BQ51">
        <f>I!BQ51-A!BR52</f>
        <v>-3.9946647440519114E-3</v>
      </c>
      <c r="BR51">
        <f>I!BR51-A!BS52</f>
        <v>-1.151544003751652E-3</v>
      </c>
      <c r="BS51">
        <f>I!BS51-A!BT52</f>
        <v>-2.9619124797406805E-4</v>
      </c>
      <c r="BT51">
        <f>I!BT51-A!BU52</f>
        <v>-4.729518320296419E-3</v>
      </c>
      <c r="BU51">
        <f>I!BU51-A!BV52</f>
        <v>-3.3761530517582398E-3</v>
      </c>
      <c r="BV51">
        <f>I!BV51-A!BW52</f>
        <v>-4.3644556962025311E-3</v>
      </c>
      <c r="BW51">
        <f>I!BW51-A!BX52</f>
        <v>-1.6404919535546954E-2</v>
      </c>
      <c r="BX51">
        <f>I!BX51-A!BY52</f>
        <v>-9.703971382683604E-3</v>
      </c>
      <c r="BY51">
        <f>I!BY51-A!BZ52</f>
        <v>-8.824260994953137E-2</v>
      </c>
      <c r="BZ51">
        <f>I!BZ51-A!CA52</f>
        <v>-5.8442967201711438E-2</v>
      </c>
      <c r="CA51">
        <f>I!CA51-A!CB52</f>
        <v>-2.62478599867286E-2</v>
      </c>
      <c r="CB51">
        <f>I!CB51-A!CC52</f>
        <v>-9.7406807131280378E-4</v>
      </c>
      <c r="CC51">
        <f>I!CC51-A!CD52</f>
        <v>-8.070334177826034E-4</v>
      </c>
      <c r="CD51">
        <f>I!CD51-A!CE52</f>
        <v>-2.1111515151515151E-3</v>
      </c>
      <c r="CE51">
        <f>I!CE51-A!CF52</f>
        <v>-8.5611915774099325E-4</v>
      </c>
      <c r="CF51">
        <f>I!CF51-A!CG52</f>
        <v>-2.5818171077504723E-4</v>
      </c>
      <c r="CG51">
        <f>I!CG51-A!CH52</f>
        <v>-4.4156231365533694E-4</v>
      </c>
      <c r="CH51">
        <f>I!CH51-A!CI52</f>
        <v>-5.3523020051529072E-4</v>
      </c>
      <c r="CI51">
        <f>I!CI51-A!CJ52</f>
        <v>-2.4901982624192468E-3</v>
      </c>
      <c r="CJ51">
        <f>I!CJ51-A!CK52</f>
        <v>-2.7960180315552215E-3</v>
      </c>
      <c r="CK51">
        <f>I!CK51-A!CL52</f>
        <v>-4.4276117836400527E-4</v>
      </c>
      <c r="CL51">
        <f>I!CL51-A!CM52</f>
        <v>-6.0750139951483493E-4</v>
      </c>
      <c r="CM51">
        <f>I!CM51-A!CN52</f>
        <v>-2.485245901639344E-4</v>
      </c>
      <c r="CN51">
        <f>I!CN51-A!CO52</f>
        <v>-1.2170648464163822E-3</v>
      </c>
      <c r="CO51">
        <f>I!CO51-A!CP52</f>
        <v>-2.7442159383033421E-3</v>
      </c>
      <c r="CP51">
        <f>I!CP51-A!CQ52</f>
        <v>-1.2319989545672345E-3</v>
      </c>
      <c r="CQ51">
        <f>I!CQ51-A!CR52</f>
        <v>-2.6212266054850978E-3</v>
      </c>
      <c r="CR51">
        <f>I!CR51-A!CS52</f>
        <v>-4.844244635947942E-3</v>
      </c>
      <c r="CS51">
        <f>I!CS51-A!CT52</f>
        <v>-8.4948588930212204E-4</v>
      </c>
      <c r="CT51">
        <f>I!CT51-A!CU52</f>
        <v>-3.5555979876135289E-3</v>
      </c>
      <c r="CU51">
        <f>I!CU51-A!CV52</f>
        <v>-2.5970955758189797E-4</v>
      </c>
      <c r="CV51">
        <f>I!CV51-A!CW52</f>
        <v>-1.0233284732347428E-4</v>
      </c>
      <c r="CW51">
        <f>I!CW51-A!CX52</f>
        <v>-6.5433157701262105E-5</v>
      </c>
      <c r="CX51">
        <f>I!CX51-A!CY52</f>
        <v>-7.0201461146778834E-4</v>
      </c>
      <c r="CY51">
        <f>I!CY51-A!CZ52</f>
        <v>-3.8554404564399305E-3</v>
      </c>
      <c r="CZ51">
        <f>I!CZ51-A!DA52</f>
        <v>-8.4094006263896529E-4</v>
      </c>
      <c r="DA51">
        <f>I!DA51-A!DB52</f>
        <v>-2.6551899216196492E-3</v>
      </c>
      <c r="DB51">
        <f>I!DB51-A!DC52</f>
        <v>-3.5130591671917065E-3</v>
      </c>
      <c r="DC51">
        <f>I!DC51-A!DD52</f>
        <v>-1.2731411229135051E-3</v>
      </c>
      <c r="DD51">
        <f>I!DD51-A!DE52</f>
        <v>-5.1364636830520905E-3</v>
      </c>
      <c r="DE51">
        <f>I!DE51-A!DF52</f>
        <v>-2.1886224729666197E-3</v>
      </c>
      <c r="DF51">
        <f>I!DF51-A!DG52</f>
        <v>-3.3616298811544996E-4</v>
      </c>
      <c r="DG51">
        <f>I!DG51-A!DH52</f>
        <v>-2.1012901983439246E-3</v>
      </c>
      <c r="DH51">
        <f>I!DH51-A!DI52</f>
        <v>-5.151355421686747E-3</v>
      </c>
      <c r="DI51">
        <f>I!DI51-A!DJ52</f>
        <v>-4.0716704288939051E-3</v>
      </c>
      <c r="DJ51">
        <f>I!DJ51-A!DK52</f>
        <v>-8.7038368845874306E-3</v>
      </c>
      <c r="DK51">
        <f>I!DK51-A!DL52</f>
        <v>-2.0330788804071246E-3</v>
      </c>
      <c r="DL51">
        <f>I!DL51-A!DM52</f>
        <v>-8.1749795584627955E-4</v>
      </c>
      <c r="DM51">
        <f>I!DM51-A!DN52</f>
        <v>0</v>
      </c>
    </row>
    <row r="52" spans="1:117">
      <c r="A52">
        <f>I!A52-A!B53</f>
        <v>-2.9655721275717741E-4</v>
      </c>
      <c r="B52">
        <f>I!B52-A!C53</f>
        <v>-6.5102898871431734E-4</v>
      </c>
      <c r="C52">
        <f>I!C52-A!D53</f>
        <v>-1.2163470850280845E-4</v>
      </c>
      <c r="D52">
        <f>I!D52-A!E53</f>
        <v>-4.143066918397315E-6</v>
      </c>
      <c r="E52">
        <f>I!E52-A!F53</f>
        <v>-2.9737302977232921E-4</v>
      </c>
      <c r="F52">
        <f>I!F52-A!G53</f>
        <v>-7.6923076923076912E-5</v>
      </c>
      <c r="G52">
        <f>I!G52-A!H53</f>
        <v>-3.1767024531922611E-5</v>
      </c>
      <c r="H52">
        <f>I!H52-A!I53</f>
        <v>-7.1289062499999996E-5</v>
      </c>
      <c r="I52">
        <f>I!I52-A!J53</f>
        <v>-9.8998316258097648E-5</v>
      </c>
      <c r="J52">
        <f>I!J52-A!K53</f>
        <v>-1.7225475841874086E-4</v>
      </c>
      <c r="K52">
        <f>I!K52-A!L53</f>
        <v>-9.3381764100217377E-5</v>
      </c>
      <c r="L52">
        <f>I!L52-A!M53</f>
        <v>-2.5274267462852381E-4</v>
      </c>
      <c r="M52">
        <f>I!M52-A!N53</f>
        <v>-1.1635475996745323E-4</v>
      </c>
      <c r="N52">
        <f>I!N52-A!O53</f>
        <v>-1.0123683005038937E-4</v>
      </c>
      <c r="O52">
        <f>I!O52-A!P53</f>
        <v>-1.2638172439204129E-4</v>
      </c>
      <c r="P52">
        <f>I!P52-A!Q53</f>
        <v>-7.7441077441077442E-5</v>
      </c>
      <c r="Q52">
        <f>I!Q52-A!R53</f>
        <v>-4.7837965143664629E-4</v>
      </c>
      <c r="R52">
        <f>I!R52-A!S53</f>
        <v>-9.6056622851365024E-5</v>
      </c>
      <c r="S52">
        <f>I!S52-A!T53</f>
        <v>-2.1501836140306444E-4</v>
      </c>
      <c r="T52">
        <f>I!T52-A!U53</f>
        <v>-3.0297768903550654E-5</v>
      </c>
      <c r="U52">
        <f>I!U52-A!V53</f>
        <v>-9.6199732293545943E-5</v>
      </c>
      <c r="V52">
        <f>I!V52-A!W53</f>
        <v>-1.2614429164818324E-4</v>
      </c>
      <c r="W52">
        <f>I!W52-A!X53</f>
        <v>-6.8625372305517702E-5</v>
      </c>
      <c r="X52">
        <f>I!X52-A!Y53</f>
        <v>-2.7267962645321136E-4</v>
      </c>
      <c r="Y52">
        <f>I!Y52-A!Z53</f>
        <v>-3.420026007802341E-4</v>
      </c>
      <c r="Z52">
        <f>I!Z52-A!AA53</f>
        <v>-3.8265728476821189E-4</v>
      </c>
      <c r="AA52">
        <f>I!AA52-A!AB53</f>
        <v>-6.3597826086956525E-4</v>
      </c>
      <c r="AB52">
        <f>I!AB52-A!AC53</f>
        <v>-5.7387349270150202E-4</v>
      </c>
      <c r="AC52">
        <f>I!AC52-A!AD53</f>
        <v>-1.2980956082394093E-4</v>
      </c>
      <c r="AD52">
        <f>I!AD52-A!AE53</f>
        <v>-5.8768957728299448E-5</v>
      </c>
      <c r="AE52">
        <f>I!AE52-A!AF53</f>
        <v>-2.7998815282851216E-4</v>
      </c>
      <c r="AF52">
        <f>I!AF52-A!AG53</f>
        <v>-1.1232349165596921E-4</v>
      </c>
      <c r="AG52">
        <f>I!AG52-A!AH53</f>
        <v>-2.2853759621077558E-4</v>
      </c>
      <c r="AH52">
        <f>I!AH52-A!AI53</f>
        <v>-5.2526399575484218E-4</v>
      </c>
      <c r="AI52">
        <f>I!AI52-A!AJ53</f>
        <v>-1.0122677135115529E-3</v>
      </c>
      <c r="AJ52">
        <f>I!AJ52-A!AK53</f>
        <v>-8.3353244637523766E-3</v>
      </c>
      <c r="AK52">
        <f>I!AK52-A!AL53</f>
        <v>-6.5163607342378293E-4</v>
      </c>
      <c r="AL52">
        <f>I!AL52-A!AM53</f>
        <v>-1.6284878327267537E-4</v>
      </c>
      <c r="AM52">
        <f>I!AM52-A!AN53</f>
        <v>-1.1380597014925374E-4</v>
      </c>
      <c r="AN52">
        <f>I!AN52-A!AO53</f>
        <v>-1.5615906886517944E-4</v>
      </c>
      <c r="AO52">
        <f>I!AO52-A!AP53</f>
        <v>-2.7423223935679453E-3</v>
      </c>
      <c r="AP52">
        <f>I!AP52-A!AQ53</f>
        <v>-1.5161243251130891E-4</v>
      </c>
      <c r="AQ52">
        <f>I!AQ52-A!AR53</f>
        <v>-7.013769363166954E-5</v>
      </c>
      <c r="AR52">
        <f>I!AR52-A!AS53</f>
        <v>-1.0329082034325304E-4</v>
      </c>
      <c r="AS52">
        <f>I!AS52-A!AT53</f>
        <v>-1.5347091932457784E-4</v>
      </c>
      <c r="AT52">
        <f>I!AT52-A!AU53</f>
        <v>-4.2087305569493228E-4</v>
      </c>
      <c r="AU52">
        <f>I!AU52-A!AV53</f>
        <v>-5.7931998556998566E-4</v>
      </c>
      <c r="AV52">
        <f>I!AV52-A!AW53</f>
        <v>-4.5844034722720425E-4</v>
      </c>
      <c r="AW52">
        <f>I!AW52-A!AX53</f>
        <v>-4.6247522284601964E-4</v>
      </c>
      <c r="AX52">
        <f>I!AX52-A!AY53</f>
        <v>-6.4587628251724927E-4</v>
      </c>
      <c r="AY52">
        <f>I!AY52-A!AZ53</f>
        <v>-1.3855079110295803E-2</v>
      </c>
      <c r="AZ52">
        <f>I!AZ52-A!BA53</f>
        <v>0.99066282632675573</v>
      </c>
      <c r="BA52">
        <f>I!BA52-A!BB53</f>
        <v>-7.5304679989881093E-2</v>
      </c>
      <c r="BB52">
        <f>I!BB52-A!BC53</f>
        <v>-5.7041404493796458E-4</v>
      </c>
      <c r="BC52">
        <f>I!BC52-A!BD53</f>
        <v>-2.8170509404859681E-4</v>
      </c>
      <c r="BD52">
        <f>I!BD52-A!BE53</f>
        <v>-5.8164228409627184E-5</v>
      </c>
      <c r="BE52">
        <f>I!BE52-A!BF53</f>
        <v>-3.5020983328841486E-3</v>
      </c>
      <c r="BF52">
        <f>I!BF52-A!BG53</f>
        <v>-5.0517998244073749E-3</v>
      </c>
      <c r="BG52">
        <f>I!BG52-A!BH53</f>
        <v>-7.1916695576517492E-6</v>
      </c>
      <c r="BH52">
        <f>I!BH52-A!BI53</f>
        <v>-8.2002797742511222E-6</v>
      </c>
      <c r="BI52">
        <f>I!BI52-A!BJ53</f>
        <v>-6.039351326831481E-4</v>
      </c>
      <c r="BJ52">
        <f>I!BJ52-A!BK53</f>
        <v>-5.1861931629605044E-4</v>
      </c>
      <c r="BK52">
        <f>I!BK52-A!BL53</f>
        <v>-2.3943419997709311E-4</v>
      </c>
      <c r="BL52">
        <f>I!BL52-A!BM53</f>
        <v>-3.144167552458565E-4</v>
      </c>
      <c r="BM52">
        <f>I!BM52-A!BN53</f>
        <v>-5.2152036445230153E-5</v>
      </c>
      <c r="BN52">
        <f>I!BN52-A!BO53</f>
        <v>-3.5653166001140899E-5</v>
      </c>
      <c r="BO52">
        <f>I!BO52-A!BP53</f>
        <v>-1.0513024986709197E-4</v>
      </c>
      <c r="BP52">
        <f>I!BP52-A!BQ53</f>
        <v>-2.2381386861313873E-4</v>
      </c>
      <c r="BQ52">
        <f>I!BQ52-A!BR53</f>
        <v>-1.6902186974285027E-4</v>
      </c>
      <c r="BR52">
        <f>I!BR52-A!BS53</f>
        <v>-1.1468118063351761E-4</v>
      </c>
      <c r="BS52">
        <f>I!BS52-A!BT53</f>
        <v>-1.5609805510534845E-4</v>
      </c>
      <c r="BT52">
        <f>I!BT52-A!BU53</f>
        <v>-1.8996647650414634E-5</v>
      </c>
      <c r="BU52">
        <f>I!BU52-A!BV53</f>
        <v>-4.944776041028513E-5</v>
      </c>
      <c r="BV52">
        <f>I!BV52-A!BW53</f>
        <v>-1.0936708860759494E-5</v>
      </c>
      <c r="BW52">
        <f>I!BW52-A!BX53</f>
        <v>-3.3357099205540842E-5</v>
      </c>
      <c r="BX52">
        <f>I!BX52-A!BY53</f>
        <v>-1.1950649729887575E-4</v>
      </c>
      <c r="BY52">
        <f>I!BY52-A!BZ53</f>
        <v>-7.1377072819033888E-5</v>
      </c>
      <c r="BZ52">
        <f>I!BZ52-A!CA53</f>
        <v>-2.2009895922197577E-5</v>
      </c>
      <c r="CA52">
        <f>I!CA52-A!CB53</f>
        <v>-4.387856668878567E-6</v>
      </c>
      <c r="CB52">
        <f>I!CB52-A!CC53</f>
        <v>-5.4893946867733069E-5</v>
      </c>
      <c r="CC52">
        <f>I!CC52-A!CD53</f>
        <v>-1.3174086138255519E-4</v>
      </c>
      <c r="CD52">
        <f>I!CD52-A!CE53</f>
        <v>-1.8330303030303032E-4</v>
      </c>
      <c r="CE52">
        <f>I!CE52-A!CF53</f>
        <v>-1.8152081304771177E-4</v>
      </c>
      <c r="CF52">
        <f>I!CF52-A!CG53</f>
        <v>-1.7757561436672968E-4</v>
      </c>
      <c r="CG52">
        <f>I!CG52-A!CH53</f>
        <v>-7.1854502087060222E-5</v>
      </c>
      <c r="CH52">
        <f>I!CH52-A!CI53</f>
        <v>-1.0944326201411448E-4</v>
      </c>
      <c r="CI52">
        <f>I!CI52-A!CJ53</f>
        <v>-1.8873914012029405E-4</v>
      </c>
      <c r="CJ52">
        <f>I!CJ52-A!CK53</f>
        <v>-1.9308790383170549E-4</v>
      </c>
      <c r="CK52">
        <f>I!CK52-A!CL53</f>
        <v>-1.1825274648380099E-3</v>
      </c>
      <c r="CL52">
        <f>I!CL52-A!CM53</f>
        <v>-1.1800709087516328E-4</v>
      </c>
      <c r="CM52">
        <f>I!CM52-A!CN53</f>
        <v>-1.4485842026825634E-5</v>
      </c>
      <c r="CN52">
        <f>I!CN52-A!CO53</f>
        <v>-3.0125142207053471E-4</v>
      </c>
      <c r="CO52">
        <f>I!CO52-A!CP53</f>
        <v>-1.2563645410067169E-3</v>
      </c>
      <c r="CP52">
        <f>I!CP52-A!CQ53</f>
        <v>-2.215446269111818E-4</v>
      </c>
      <c r="CQ52">
        <f>I!CQ52-A!CR53</f>
        <v>-2.8705414993733134E-4</v>
      </c>
      <c r="CR52">
        <f>I!CR52-A!CS53</f>
        <v>-1.1199217376011254E-3</v>
      </c>
      <c r="CS52">
        <f>I!CS52-A!CT53</f>
        <v>-2.6843141544519796E-4</v>
      </c>
      <c r="CT52">
        <f>I!CT52-A!CU53</f>
        <v>-1.2494396201039401E-4</v>
      </c>
      <c r="CU52">
        <f>I!CU52-A!CV53</f>
        <v>-2.6204548013058652E-4</v>
      </c>
      <c r="CV52">
        <f>I!CV52-A!CW53</f>
        <v>-5.4488648198292022E-5</v>
      </c>
      <c r="CW52">
        <f>I!CW52-A!CX53</f>
        <v>-7.838500183801005E-4</v>
      </c>
      <c r="CX52">
        <f>I!CX52-A!CY53</f>
        <v>-1.9791897276953731E-4</v>
      </c>
      <c r="CY52">
        <f>I!CY52-A!CZ53</f>
        <v>-6.8992028487031127E-5</v>
      </c>
      <c r="CZ52">
        <f>I!CZ52-A!DA53</f>
        <v>-6.2543333253639989E-5</v>
      </c>
      <c r="DA52">
        <f>I!DA52-A!DB53</f>
        <v>-3.2091517786310409E-4</v>
      </c>
      <c r="DB52">
        <f>I!DB52-A!DC53</f>
        <v>-7.7942608396815388E-4</v>
      </c>
      <c r="DC52">
        <f>I!DC52-A!DD53</f>
        <v>-1.6593323216995446E-4</v>
      </c>
      <c r="DD52">
        <f>I!DD52-A!DE53</f>
        <v>-8.877476155539252E-5</v>
      </c>
      <c r="DE52">
        <f>I!DE52-A!DF53</f>
        <v>-1.2377056887635167E-3</v>
      </c>
      <c r="DF52">
        <f>I!DF52-A!DG53</f>
        <v>-1.6878890775325411E-4</v>
      </c>
      <c r="DG52">
        <f>I!DG52-A!DH53</f>
        <v>-1.2439822838436357E-4</v>
      </c>
      <c r="DH52">
        <f>I!DH52-A!DI53</f>
        <v>-4.2300451807228916E-4</v>
      </c>
      <c r="DI52">
        <f>I!DI52-A!DJ53</f>
        <v>-6.9808126410835208E-4</v>
      </c>
      <c r="DJ52">
        <f>I!DJ52-A!DK53</f>
        <v>-4.0384836081251675E-4</v>
      </c>
      <c r="DK52">
        <f>I!DK52-A!DL53</f>
        <v>-3.8383245253474256E-4</v>
      </c>
      <c r="DL52">
        <f>I!DL52-A!DM53</f>
        <v>-2.8601798855273919E-4</v>
      </c>
      <c r="DM52">
        <f>I!DM52-A!DN53</f>
        <v>0</v>
      </c>
    </row>
    <row r="53" spans="1:117">
      <c r="A53">
        <f>I!A53-A!B54</f>
        <v>-2.2283794140187463E-3</v>
      </c>
      <c r="B53">
        <f>I!B53-A!C54</f>
        <v>-4.0783359150254484E-3</v>
      </c>
      <c r="C53">
        <f>I!C53-A!D54</f>
        <v>-9.6126283168700372E-4</v>
      </c>
      <c r="D53">
        <f>I!D53-A!E54</f>
        <v>-1.5995384938116218E-5</v>
      </c>
      <c r="E53">
        <f>I!E53-A!F54</f>
        <v>-1.192644483362522E-3</v>
      </c>
      <c r="F53">
        <f>I!F53-A!G54</f>
        <v>-3.0270412181674982E-4</v>
      </c>
      <c r="G53">
        <f>I!G53-A!H54</f>
        <v>-2.418702349463202E-4</v>
      </c>
      <c r="H53">
        <f>I!H53-A!I54</f>
        <v>-1.3566706730769228E-4</v>
      </c>
      <c r="I53">
        <f>I!I53-A!J54</f>
        <v>-3.3275306070032246E-4</v>
      </c>
      <c r="J53">
        <f>I!J53-A!K54</f>
        <v>-4.761346998535871E-4</v>
      </c>
      <c r="K53">
        <f>I!K53-A!L54</f>
        <v>-3.4944514357624983E-4</v>
      </c>
      <c r="L53">
        <f>I!L53-A!M54</f>
        <v>-8.9862519094570197E-4</v>
      </c>
      <c r="M53">
        <f>I!M53-A!N54</f>
        <v>-1.5134255492270138E-4</v>
      </c>
      <c r="N53">
        <f>I!N53-A!O54</f>
        <v>-5.2771415483279891E-4</v>
      </c>
      <c r="O53">
        <f>I!O53-A!P54</f>
        <v>-5.4568901989683117E-4</v>
      </c>
      <c r="P53">
        <f>I!P53-A!Q54</f>
        <v>-1.1245791245791247E-3</v>
      </c>
      <c r="Q53">
        <f>I!Q53-A!R54</f>
        <v>-8.7932171455487509E-4</v>
      </c>
      <c r="R53">
        <f>I!R53-A!S54</f>
        <v>-1.6324008538366475E-4</v>
      </c>
      <c r="S53">
        <f>I!S53-A!T54</f>
        <v>-5.0601494238318348E-4</v>
      </c>
      <c r="T53">
        <f>I!T53-A!U54</f>
        <v>-6.3937841826547444E-5</v>
      </c>
      <c r="U53">
        <f>I!U53-A!V54</f>
        <v>-1.5265087586568119E-4</v>
      </c>
      <c r="V53">
        <f>I!V53-A!W54</f>
        <v>-9.3479049885066744E-5</v>
      </c>
      <c r="W53">
        <f>I!W53-A!X54</f>
        <v>-1.2983997173002171E-5</v>
      </c>
      <c r="X53">
        <f>I!X53-A!Y54</f>
        <v>-3.4343434343434346E-4</v>
      </c>
      <c r="Y53">
        <f>I!Y53-A!Z54</f>
        <v>-6.4889466840052016E-4</v>
      </c>
      <c r="Z53">
        <f>I!Z53-A!AA54</f>
        <v>-2.2453435430463578E-3</v>
      </c>
      <c r="AA53">
        <f>I!AA53-A!AB54</f>
        <v>-2.9293478260869569E-4</v>
      </c>
      <c r="AB53">
        <f>I!AB53-A!AC54</f>
        <v>-1.0956843664057542E-3</v>
      </c>
      <c r="AC53">
        <f>I!AC53-A!AD54</f>
        <v>-1.5652934317916827E-4</v>
      </c>
      <c r="AD53">
        <f>I!AD53-A!AE54</f>
        <v>-1.0204904808002581E-4</v>
      </c>
      <c r="AE53">
        <f>I!AE53-A!AF54</f>
        <v>-2.2134465396386613E-4</v>
      </c>
      <c r="AF53">
        <f>I!AF53-A!AG54</f>
        <v>-1.2676508344030809E-4</v>
      </c>
      <c r="AG53">
        <f>I!AG53-A!AH54</f>
        <v>-4.1148608644168147E-4</v>
      </c>
      <c r="AH53">
        <f>I!AH53-A!AI54</f>
        <v>-9.4529052799150972E-5</v>
      </c>
      <c r="AI53">
        <f>I!AI53-A!AJ54</f>
        <v>-5.5486334833905829E-4</v>
      </c>
      <c r="AJ53">
        <f>I!AJ53-A!AK54</f>
        <v>-6.6209611729568297E-4</v>
      </c>
      <c r="AK53">
        <f>I!AK53-A!AL54</f>
        <v>-3.0446927374301673E-4</v>
      </c>
      <c r="AL53">
        <f>I!AL53-A!AM54</f>
        <v>-5.0146292728180976E-4</v>
      </c>
      <c r="AM53">
        <f>I!AM53-A!AN54</f>
        <v>-2.6420780711825485E-4</v>
      </c>
      <c r="AN53">
        <f>I!AN53-A!AO54</f>
        <v>-1.5090526996443582E-4</v>
      </c>
      <c r="AO53">
        <f>I!AO53-A!AP54</f>
        <v>-2.0933175168050613E-3</v>
      </c>
      <c r="AP53">
        <f>I!AP53-A!AQ54</f>
        <v>-2.9337516416168101E-4</v>
      </c>
      <c r="AQ53">
        <f>I!AQ53-A!AR54</f>
        <v>-6.0929432013769361E-4</v>
      </c>
      <c r="AR53">
        <f>I!AR53-A!AS54</f>
        <v>-5.7282317745236972E-4</v>
      </c>
      <c r="AS53">
        <f>I!AS53-A!AT54</f>
        <v>-9.155722326454034E-4</v>
      </c>
      <c r="AT53">
        <f>I!AT53-A!AU54</f>
        <v>-2.5485198193677871E-3</v>
      </c>
      <c r="AU53">
        <f>I!AU53-A!AV54</f>
        <v>-2.3156565656565656E-3</v>
      </c>
      <c r="AV53">
        <f>I!AV53-A!AW54</f>
        <v>-3.2090393858956881E-3</v>
      </c>
      <c r="AW53">
        <f>I!AW53-A!AX54</f>
        <v>-1.2137660087120628E-3</v>
      </c>
      <c r="AX53">
        <f>I!AX53-A!AY54</f>
        <v>-4.3222112325273778E-3</v>
      </c>
      <c r="AY53">
        <f>I!AY53-A!AZ54</f>
        <v>0</v>
      </c>
      <c r="AZ53">
        <f>I!AZ53-A!BA54</f>
        <v>-7.3246721411937736E-3</v>
      </c>
      <c r="BA53">
        <f>I!BA53-A!BB54</f>
        <v>0.99542792815583103</v>
      </c>
      <c r="BB53">
        <f>I!BB53-A!BC54</f>
        <v>-9.1663858188653288E-4</v>
      </c>
      <c r="BC53">
        <f>I!BC53-A!BD54</f>
        <v>-9.1019811301856941E-4</v>
      </c>
      <c r="BD53">
        <f>I!BD53-A!BE54</f>
        <v>-1.1420481359131665E-4</v>
      </c>
      <c r="BE53">
        <f>I!BE53-A!BF54</f>
        <v>-3.7567858930427746E-3</v>
      </c>
      <c r="BF53">
        <f>I!BF53-A!BG54</f>
        <v>-5.5883659178997416E-2</v>
      </c>
      <c r="BG53">
        <f>I!BG53-A!BH54</f>
        <v>-1.8540850995875529E-5</v>
      </c>
      <c r="BH53">
        <f>I!BH53-A!BI54</f>
        <v>-7.9590950750084416E-5</v>
      </c>
      <c r="BI53">
        <f>I!BI53-A!BJ54</f>
        <v>-3.287480154229984E-3</v>
      </c>
      <c r="BJ53">
        <f>I!BJ53-A!BK54</f>
        <v>-1.406571523398606E-3</v>
      </c>
      <c r="BK53">
        <f>I!BK53-A!BL54</f>
        <v>-3.6261596609781237E-4</v>
      </c>
      <c r="BL53">
        <f>I!BL53-A!BM54</f>
        <v>-6.4259281130664154E-4</v>
      </c>
      <c r="BM53">
        <f>I!BM53-A!BN54</f>
        <v>-2.8279050792139797E-4</v>
      </c>
      <c r="BN53">
        <f>I!BN53-A!BO54</f>
        <v>-7.3778284845027567E-5</v>
      </c>
      <c r="BO53">
        <f>I!BO53-A!BP54</f>
        <v>-2.9399255715045183E-4</v>
      </c>
      <c r="BP53">
        <f>I!BP53-A!BQ54</f>
        <v>-3.0145985401459858E-4</v>
      </c>
      <c r="BQ53">
        <f>I!BQ53-A!BR54</f>
        <v>-2.131939437635184E-4</v>
      </c>
      <c r="BR53">
        <f>I!BR53-A!BS54</f>
        <v>-2.7883016669271978E-4</v>
      </c>
      <c r="BS53">
        <f>I!BS53-A!BT54</f>
        <v>-2.2741085899513776E-4</v>
      </c>
      <c r="BT53">
        <f>I!BT53-A!BU54</f>
        <v>-1.0626507086984652E-3</v>
      </c>
      <c r="BU53">
        <f>I!BU53-A!BV54</f>
        <v>-2.1287567170187815E-3</v>
      </c>
      <c r="BV53">
        <f>I!BV53-A!BW54</f>
        <v>-8.6987341772151893E-5</v>
      </c>
      <c r="BW53">
        <f>I!BW53-A!BX54</f>
        <v>-1.1336321042982277E-4</v>
      </c>
      <c r="BX53">
        <f>I!BX53-A!BY54</f>
        <v>-8.5530734413783024E-4</v>
      </c>
      <c r="BY53">
        <f>I!BY53-A!BZ54</f>
        <v>-8.2784238738597548E-4</v>
      </c>
      <c r="BZ53">
        <f>I!BZ53-A!CA54</f>
        <v>-1.1325187353168926E-4</v>
      </c>
      <c r="CA53">
        <f>I!CA53-A!CB54</f>
        <v>-3.0665228931652293E-5</v>
      </c>
      <c r="CB53">
        <f>I!CB53-A!CC54</f>
        <v>-2.1760270594038474E-4</v>
      </c>
      <c r="CC53">
        <f>I!CC53-A!CD54</f>
        <v>-3.895524188683798E-4</v>
      </c>
      <c r="CD53">
        <f>I!CD53-A!CE54</f>
        <v>-9.3442424242424235E-4</v>
      </c>
      <c r="CE53">
        <f>I!CE53-A!CF54</f>
        <v>-4.73496835443038E-4</v>
      </c>
      <c r="CF53">
        <f>I!CF53-A!CG54</f>
        <v>-3.739366729678639E-5</v>
      </c>
      <c r="CG53">
        <f>I!CG53-A!CH54</f>
        <v>-5.158020274299344E-4</v>
      </c>
      <c r="CH53">
        <f>I!CH53-A!CI54</f>
        <v>-3.7980284530077289E-4</v>
      </c>
      <c r="CI53">
        <f>I!CI53-A!CJ54</f>
        <v>-5.2940521274225886E-4</v>
      </c>
      <c r="CJ53">
        <f>I!CJ53-A!CK54</f>
        <v>-1.5458302028549962E-3</v>
      </c>
      <c r="CK53">
        <f>I!CK53-A!CL54</f>
        <v>-2.4397662864740047E-2</v>
      </c>
      <c r="CL53">
        <f>I!CL53-A!CM54</f>
        <v>-2.0141817503265536E-4</v>
      </c>
      <c r="CM53">
        <f>I!CM53-A!CN54</f>
        <v>-1.7049180327868851E-4</v>
      </c>
      <c r="CN53">
        <f>I!CN53-A!CO54</f>
        <v>-1.9397042093287828E-3</v>
      </c>
      <c r="CO53">
        <f>I!CO53-A!CP54</f>
        <v>-3.868521436271664E-3</v>
      </c>
      <c r="CP53">
        <f>I!CP53-A!CQ54</f>
        <v>-4.5018948468876594E-4</v>
      </c>
      <c r="CQ53">
        <f>I!CQ53-A!CR54</f>
        <v>-1.3746840014445647E-3</v>
      </c>
      <c r="CR53">
        <f>I!CR53-A!CS54</f>
        <v>-9.9210780865283143E-4</v>
      </c>
      <c r="CS53">
        <f>I!CS53-A!CT54</f>
        <v>-2.8352658061693282E-4</v>
      </c>
      <c r="CT53">
        <f>I!CT53-A!CU54</f>
        <v>-4.6341341923057761E-5</v>
      </c>
      <c r="CU53">
        <f>I!CU53-A!CV54</f>
        <v>-4.8713835415963079E-4</v>
      </c>
      <c r="CV53">
        <f>I!CV53-A!CW54</f>
        <v>-1.1591335138512809E-4</v>
      </c>
      <c r="CW53">
        <f>I!CW53-A!CX54</f>
        <v>-1.4316872932238697E-3</v>
      </c>
      <c r="CX53">
        <f>I!CX53-A!CY54</f>
        <v>-1.1281824219614789E-3</v>
      </c>
      <c r="CY53">
        <f>I!CY53-A!CZ54</f>
        <v>-2.8830979646339984E-6</v>
      </c>
      <c r="CZ53">
        <f>I!CZ53-A!DA54</f>
        <v>-4.3703827671121525E-4</v>
      </c>
      <c r="DA53">
        <f>I!DA53-A!DB54</f>
        <v>-3.7790753022562119E-4</v>
      </c>
      <c r="DB53">
        <f>I!DB53-A!DC54</f>
        <v>-1.1242530118181643E-4</v>
      </c>
      <c r="DC53">
        <f>I!DC53-A!DD54</f>
        <v>-6.132776934749621E-4</v>
      </c>
      <c r="DD53">
        <f>I!DD53-A!DE54</f>
        <v>-5.025678650036684E-4</v>
      </c>
      <c r="DE53">
        <f>I!DE53-A!DF54</f>
        <v>-1.8899858956276448E-4</v>
      </c>
      <c r="DF53">
        <f>I!DF53-A!DG54</f>
        <v>-1.6397849462365592E-4</v>
      </c>
      <c r="DG53">
        <f>I!DG53-A!DH54</f>
        <v>-6.7282880801078381E-4</v>
      </c>
      <c r="DH53">
        <f>I!DH53-A!DI54</f>
        <v>-6.0391566265060247E-4</v>
      </c>
      <c r="DI53">
        <f>I!DI53-A!DJ54</f>
        <v>-1.0936794582392776E-3</v>
      </c>
      <c r="DJ53">
        <f>I!DJ53-A!DK54</f>
        <v>-3.6551776902184305E-4</v>
      </c>
      <c r="DK53">
        <f>I!DK53-A!DL54</f>
        <v>-2.5343511450381679E-3</v>
      </c>
      <c r="DL53">
        <f>I!DL53-A!DM54</f>
        <v>-1.1661488143908422E-3</v>
      </c>
      <c r="DM53">
        <f>I!DM53-A!DN54</f>
        <v>0</v>
      </c>
    </row>
    <row r="54" spans="1:117">
      <c r="A54">
        <f>I!A54-A!B55</f>
        <v>-5.3136075576254202E-2</v>
      </c>
      <c r="B54">
        <f>I!B54-A!C55</f>
        <v>-3.4675813233016155E-3</v>
      </c>
      <c r="C54">
        <f>I!C54-A!D55</f>
        <v>-3.494731745109432E-2</v>
      </c>
      <c r="D54">
        <f>I!D54-A!E55</f>
        <v>-2.7701908957415565E-3</v>
      </c>
      <c r="E54">
        <f>I!E54-A!F55</f>
        <v>-5.3581436077057801E-2</v>
      </c>
      <c r="F54">
        <f>I!F54-A!G55</f>
        <v>-2.2679180887372015E-3</v>
      </c>
      <c r="G54">
        <f>I!G54-A!H55</f>
        <v>-1.8074684922981171E-2</v>
      </c>
      <c r="H54">
        <f>I!H54-A!I55</f>
        <v>-9.3790414663461538E-2</v>
      </c>
      <c r="I54">
        <f>I!I54-A!J55</f>
        <v>-2.9010359293399162E-2</v>
      </c>
      <c r="J54">
        <f>I!J54-A!K55</f>
        <v>-6.575827232796487E-2</v>
      </c>
      <c r="K54">
        <f>I!K54-A!L55</f>
        <v>-6.3498255348358318E-2</v>
      </c>
      <c r="L54">
        <f>I!L54-A!M55</f>
        <v>-8.1103180113873075E-2</v>
      </c>
      <c r="M54">
        <f>I!M54-A!N55</f>
        <v>-2.5102522375915377E-2</v>
      </c>
      <c r="N54">
        <f>I!N54-A!O55</f>
        <v>-9.5692777523286005E-2</v>
      </c>
      <c r="O54">
        <f>I!O54-A!P55</f>
        <v>-6.6091378039793661E-2</v>
      </c>
      <c r="P54">
        <f>I!P54-A!Q55</f>
        <v>-3.7457912457912461E-2</v>
      </c>
      <c r="Q54">
        <f>I!Q54-A!R55</f>
        <v>-0.15250532265661801</v>
      </c>
      <c r="R54">
        <f>I!R54-A!S55</f>
        <v>-0.14618964161330186</v>
      </c>
      <c r="S54">
        <f>I!S54-A!T55</f>
        <v>-9.6602254020514117E-2</v>
      </c>
      <c r="T54">
        <f>I!T54-A!U55</f>
        <v>-5.6678965187950342E-3</v>
      </c>
      <c r="U54">
        <f>I!U54-A!V55</f>
        <v>-3.6453529651399641E-2</v>
      </c>
      <c r="V54">
        <f>I!V54-A!W55</f>
        <v>-7.6566963745614378E-2</v>
      </c>
      <c r="W54">
        <f>I!W54-A!X55</f>
        <v>-1.5224211217123531E-2</v>
      </c>
      <c r="X54">
        <f>I!X54-A!Y55</f>
        <v>-5.5732466171145412E-2</v>
      </c>
      <c r="Y54">
        <f>I!Y54-A!Z55</f>
        <v>-0.17732899869960986</v>
      </c>
      <c r="Z54">
        <f>I!Z54-A!AA55</f>
        <v>-9.8954263245033106E-2</v>
      </c>
      <c r="AA54">
        <f>I!AA54-A!AB55</f>
        <v>-8.1670652173913047E-2</v>
      </c>
      <c r="AB54">
        <f>I!AB54-A!AC55</f>
        <v>-6.7844510260207325E-2</v>
      </c>
      <c r="AC54">
        <f>I!AC54-A!AD55</f>
        <v>-8.3695394481150417E-2</v>
      </c>
      <c r="AD54">
        <f>I!AD54-A!AE55</f>
        <v>-5.447737173281704E-2</v>
      </c>
      <c r="AE54">
        <f>I!AE54-A!AF55</f>
        <v>-6.1965445749827222E-2</v>
      </c>
      <c r="AF54">
        <f>I!AF54-A!AG55</f>
        <v>-6.8420731707317078E-2</v>
      </c>
      <c r="AG54">
        <f>I!AG54-A!AH55</f>
        <v>-9.377955397671206E-2</v>
      </c>
      <c r="AH54">
        <f>I!AH54-A!AI55</f>
        <v>-6.0519713451843996E-2</v>
      </c>
      <c r="AI54">
        <f>I!AI54-A!AJ55</f>
        <v>-9.2600349896524492E-2</v>
      </c>
      <c r="AJ54">
        <f>I!AJ54-A!AK55</f>
        <v>-7.0969861525929948E-2</v>
      </c>
      <c r="AK54">
        <f>I!AK54-A!AL55</f>
        <v>-4.4317438148443737E-2</v>
      </c>
      <c r="AL54">
        <f>I!AL54-A!AM55</f>
        <v>-0.10776243488189538</v>
      </c>
      <c r="AM54">
        <f>I!AM54-A!AN55</f>
        <v>-5.3126865671641786E-2</v>
      </c>
      <c r="AN54">
        <f>I!AN54-A!AO55</f>
        <v>-1.7866836404784998E-2</v>
      </c>
      <c r="AO54">
        <f>I!AO54-A!AP55</f>
        <v>-6.187478581784632E-2</v>
      </c>
      <c r="AP54">
        <f>I!AP54-A!AQ55</f>
        <v>-2.369108419670217E-3</v>
      </c>
      <c r="AQ54">
        <f>I!AQ54-A!AR55</f>
        <v>-1.8042168674698793E-3</v>
      </c>
      <c r="AR54">
        <f>I!AR54-A!AS55</f>
        <v>-1.2252007557864902E-2</v>
      </c>
      <c r="AS54">
        <f>I!AS54-A!AT55</f>
        <v>-2.3151969981238273E-3</v>
      </c>
      <c r="AT54">
        <f>I!AT54-A!AU55</f>
        <v>-1.4887405920722527E-2</v>
      </c>
      <c r="AU54">
        <f>I!AU54-A!AV55</f>
        <v>-0.1554680735930736</v>
      </c>
      <c r="AV54">
        <f>I!AV54-A!AW55</f>
        <v>-6.7330482817992685E-2</v>
      </c>
      <c r="AW54">
        <f>I!AW54-A!AX55</f>
        <v>-3.8777438843455865E-2</v>
      </c>
      <c r="AX54">
        <f>I!AX54-A!AY55</f>
        <v>-8.1082200269313731E-2</v>
      </c>
      <c r="AY54">
        <f>I!AY54-A!AZ55</f>
        <v>-0.35595249560498354</v>
      </c>
      <c r="AZ54">
        <f>I!AZ54-A!BA55</f>
        <v>-1.4340932303795399E-2</v>
      </c>
      <c r="BA54">
        <f>I!BA54-A!BB55</f>
        <v>-0.1318998229193018</v>
      </c>
      <c r="BB54">
        <f>I!BB54-A!BC55</f>
        <v>0.95779953373474302</v>
      </c>
      <c r="BC54">
        <f>I!BC54-A!BD55</f>
        <v>-1.3085615272129964E-2</v>
      </c>
      <c r="BD54">
        <f>I!BD54-A!BE55</f>
        <v>-1.3617272298253894E-2</v>
      </c>
      <c r="BE54">
        <f>I!BE54-A!BF55</f>
        <v>-7.7005351711392604E-3</v>
      </c>
      <c r="BF54">
        <f>I!BF54-A!BG55</f>
        <v>-9.9952461508811749E-3</v>
      </c>
      <c r="BG54">
        <f>I!BG54-A!BH55</f>
        <v>-1.2915489622740213E-3</v>
      </c>
      <c r="BH54">
        <f>I!BH54-A!BI55</f>
        <v>-1.8484105928319908E-2</v>
      </c>
      <c r="BI54">
        <f>I!BI54-A!BJ55</f>
        <v>-4.2858168896953196E-3</v>
      </c>
      <c r="BJ54">
        <f>I!BJ54-A!BK55</f>
        <v>-1.511105210753402E-2</v>
      </c>
      <c r="BK54">
        <f>I!BK54-A!BL55</f>
        <v>-2.4480071011338908E-2</v>
      </c>
      <c r="BL54">
        <f>I!BL54-A!BM55</f>
        <v>-4.0618223691980634E-2</v>
      </c>
      <c r="BM54">
        <f>I!BM54-A!BN55</f>
        <v>-1.4057931597198613E-2</v>
      </c>
      <c r="BN54">
        <f>I!BN54-A!BO55</f>
        <v>-4.2336946187488114E-3</v>
      </c>
      <c r="BO54">
        <f>I!BO54-A!BP55</f>
        <v>-2.8127392344497605E-2</v>
      </c>
      <c r="BP54">
        <f>I!BP54-A!BQ55</f>
        <v>-3.8248357664233575E-2</v>
      </c>
      <c r="BQ54">
        <f>I!BQ54-A!BR55</f>
        <v>-1.4534150444604665E-2</v>
      </c>
      <c r="BR54">
        <f>I!BR54-A!BS55</f>
        <v>-7.591837314726655E-3</v>
      </c>
      <c r="BS54">
        <f>I!BS54-A!BT55</f>
        <v>-1.2753849270664506E-2</v>
      </c>
      <c r="BT54">
        <f>I!BT54-A!BU55</f>
        <v>-1.039448920778686E-3</v>
      </c>
      <c r="BU54">
        <f>I!BU54-A!BV55</f>
        <v>-9.1498485935831691E-4</v>
      </c>
      <c r="BV54">
        <f>I!BV54-A!BW55</f>
        <v>-6.0172151898734176E-4</v>
      </c>
      <c r="BW54">
        <f>I!BW54-A!BX55</f>
        <v>-2.2079853330617236E-3</v>
      </c>
      <c r="BX54">
        <f>I!BX54-A!BY55</f>
        <v>-1.5248941451306759E-3</v>
      </c>
      <c r="BY54">
        <f>I!BY54-A!BZ55</f>
        <v>-3.8732328140183691E-4</v>
      </c>
      <c r="BZ54">
        <f>I!BZ54-A!CA55</f>
        <v>-1.0591524155762341E-4</v>
      </c>
      <c r="CA54">
        <f>I!CA54-A!CB55</f>
        <v>-5.1567684140676838E-5</v>
      </c>
      <c r="CB54">
        <f>I!CB54-A!CC55</f>
        <v>-1.4144175886125008E-3</v>
      </c>
      <c r="CC54">
        <f>I!CC54-A!CD55</f>
        <v>-3.2088913017251776E-3</v>
      </c>
      <c r="CD54">
        <f>I!CD54-A!CE55</f>
        <v>-7.3598787878787876E-3</v>
      </c>
      <c r="CE54">
        <f>I!CE54-A!CF55</f>
        <v>-1.0491267039922104E-2</v>
      </c>
      <c r="CF54">
        <f>I!CF54-A!CG55</f>
        <v>-2.0783081285444233E-2</v>
      </c>
      <c r="CG54">
        <f>I!CG54-A!CH55</f>
        <v>-2.4144305307096008E-3</v>
      </c>
      <c r="CH54">
        <f>I!CH54-A!CI55</f>
        <v>-2.7396661812478999E-3</v>
      </c>
      <c r="CI54">
        <f>I!CI54-A!CJ55</f>
        <v>-3.7625306304299401E-3</v>
      </c>
      <c r="CJ54">
        <f>I!CJ54-A!CK55</f>
        <v>-4.6136739293764086E-2</v>
      </c>
      <c r="CK54">
        <f>I!CK54-A!CL55</f>
        <v>-1.1308865719683718E-2</v>
      </c>
      <c r="CL54">
        <f>I!CL54-A!CM55</f>
        <v>-2.1157678671393917E-3</v>
      </c>
      <c r="CM54">
        <f>I!CM54-A!CN55</f>
        <v>-1.3164232488822654E-3</v>
      </c>
      <c r="CN54">
        <f>I!CN54-A!CO55</f>
        <v>-3.6450511945392491E-3</v>
      </c>
      <c r="CO54">
        <f>I!CO54-A!CP55</f>
        <v>-4.8620034828758603E-2</v>
      </c>
      <c r="CP54">
        <f>I!CP54-A!CQ55</f>
        <v>-4.2629263405497232E-3</v>
      </c>
      <c r="CQ54">
        <f>I!CQ54-A!CR55</f>
        <v>-6.7434410383871851E-3</v>
      </c>
      <c r="CR54">
        <f>I!CR54-A!CS55</f>
        <v>-1.6930465177629264E-2</v>
      </c>
      <c r="CS54">
        <f>I!CS54-A!CT55</f>
        <v>-1.2140888208269524E-2</v>
      </c>
      <c r="CT54">
        <f>I!CT54-A!CU55</f>
        <v>-3.5165457353014428E-3</v>
      </c>
      <c r="CU54">
        <f>I!CU54-A!CV55</f>
        <v>-5.2718957559383089E-3</v>
      </c>
      <c r="CV54">
        <f>I!CV54-A!CW55</f>
        <v>-3.3028744011664238E-3</v>
      </c>
      <c r="CW54">
        <f>I!CW54-A!CX55</f>
        <v>-8.2041416493076821E-3</v>
      </c>
      <c r="CX54">
        <f>I!CX54-A!CY55</f>
        <v>-3.1339384547265886E-3</v>
      </c>
      <c r="CY54">
        <f>I!CY54-A!CZ55</f>
        <v>-2.0829735361955249E-2</v>
      </c>
      <c r="CZ54">
        <f>I!CZ54-A!DA55</f>
        <v>-1.4425538527745235E-2</v>
      </c>
      <c r="DA54">
        <f>I!DA54-A!DB55</f>
        <v>-2.0909053406530639E-2</v>
      </c>
      <c r="DB54">
        <f>I!DB54-A!DC55</f>
        <v>-8.7411650151784179E-3</v>
      </c>
      <c r="DC54">
        <f>I!DC54-A!DD55</f>
        <v>-5.0842943854324729E-3</v>
      </c>
      <c r="DD54">
        <f>I!DD54-A!DE55</f>
        <v>-6.8028613352898018E-2</v>
      </c>
      <c r="DE54">
        <f>I!DE54-A!DF55</f>
        <v>-1.0302773859896567E-2</v>
      </c>
      <c r="DF54">
        <f>I!DF54-A!DG55</f>
        <v>-3.3450339558573856E-2</v>
      </c>
      <c r="DG54">
        <f>I!DG54-A!DH55</f>
        <v>-2.4228769497400349E-3</v>
      </c>
      <c r="DH54">
        <f>I!DH54-A!DI55</f>
        <v>-1.3431664156626506E-2</v>
      </c>
      <c r="DI54">
        <f>I!DI54-A!DJ55</f>
        <v>-3.1850827689992471E-2</v>
      </c>
      <c r="DJ54">
        <f>I!DJ54-A!DK55</f>
        <v>-8.7097662675490618E-3</v>
      </c>
      <c r="DK54">
        <f>I!DK54-A!DL55</f>
        <v>-7.6426306517909576E-2</v>
      </c>
      <c r="DL54">
        <f>I!DL54-A!DM55</f>
        <v>-3.5783483237939492E-2</v>
      </c>
      <c r="DM54">
        <f>I!DM54-A!DN55</f>
        <v>0</v>
      </c>
    </row>
    <row r="55" spans="1:117">
      <c r="A55">
        <f>I!A55-A!B56</f>
        <v>-1.4666774745033307E-3</v>
      </c>
      <c r="B55">
        <f>I!B55-A!C56</f>
        <v>-9.7875636202699704E-4</v>
      </c>
      <c r="C55">
        <f>I!C55-A!D56</f>
        <v>-3.250048421460391E-4</v>
      </c>
      <c r="D55">
        <f>I!D55-A!E56</f>
        <v>-2.4701069855254877E-5</v>
      </c>
      <c r="E55">
        <f>I!E55-A!F56</f>
        <v>-3.1733800350262697E-4</v>
      </c>
      <c r="F55">
        <f>I!F55-A!G56</f>
        <v>-7.8577054344972444E-4</v>
      </c>
      <c r="G55">
        <f>I!G55-A!H56</f>
        <v>-3.6870494268969451E-4</v>
      </c>
      <c r="H55">
        <f>I!H55-A!I56</f>
        <v>-1.0350811298076924E-3</v>
      </c>
      <c r="I55">
        <f>I!I55-A!J56</f>
        <v>-4.509859878428127E-4</v>
      </c>
      <c r="J55">
        <f>I!J55-A!K56</f>
        <v>-2.0729868228404101E-3</v>
      </c>
      <c r="K55">
        <f>I!K55-A!L56</f>
        <v>-1.7349845555428441E-3</v>
      </c>
      <c r="L55">
        <f>I!L55-A!M56</f>
        <v>-1.2420497153173172E-3</v>
      </c>
      <c r="M55">
        <f>I!M55-A!N56</f>
        <v>-1.8689991863303499E-3</v>
      </c>
      <c r="N55">
        <f>I!N55-A!O56</f>
        <v>-6.9216674301420065E-4</v>
      </c>
      <c r="O55">
        <f>I!O55-A!P56</f>
        <v>-5.4016212232866614E-4</v>
      </c>
      <c r="P55">
        <f>I!P55-A!Q56</f>
        <v>-2.5925925925925926E-4</v>
      </c>
      <c r="Q55">
        <f>I!Q55-A!R56</f>
        <v>-1.0705605275553461E-3</v>
      </c>
      <c r="R55">
        <f>I!R55-A!S56</f>
        <v>-3.576002696326256E-4</v>
      </c>
      <c r="S55">
        <f>I!S55-A!T56</f>
        <v>-1.1309357984044576E-3</v>
      </c>
      <c r="T55">
        <f>I!T55-A!U56</f>
        <v>-1.2479381890789131E-4</v>
      </c>
      <c r="U55">
        <f>I!U55-A!V56</f>
        <v>-1.1144736076354538E-3</v>
      </c>
      <c r="V55">
        <f>I!V55-A!W56</f>
        <v>-1.1465903133443562E-3</v>
      </c>
      <c r="W55">
        <f>I!W55-A!X56</f>
        <v>-1.1998081680044425E-3</v>
      </c>
      <c r="X55">
        <f>I!X55-A!Y56</f>
        <v>-7.5481227368019818E-4</v>
      </c>
      <c r="Y55">
        <f>I!Y55-A!Z56</f>
        <v>-4.6077156480277417E-4</v>
      </c>
      <c r="Z55">
        <f>I!Z55-A!AA56</f>
        <v>-9.9524006622516543E-4</v>
      </c>
      <c r="AA55">
        <f>I!AA55-A!AB56</f>
        <v>-7.2467391304347829E-4</v>
      </c>
      <c r="AB55">
        <f>I!AB55-A!AC56</f>
        <v>-9.7002327057330224E-4</v>
      </c>
      <c r="AC55">
        <f>I!AC55-A!AD56</f>
        <v>-4.2800233190827829E-4</v>
      </c>
      <c r="AD55">
        <f>I!AD55-A!AE56</f>
        <v>-5.1431913520490484E-4</v>
      </c>
      <c r="AE55">
        <f>I!AE55-A!AF56</f>
        <v>-4.678645473393227E-4</v>
      </c>
      <c r="AF55">
        <f>I!AF55-A!AG56</f>
        <v>-4.2971758664955069E-4</v>
      </c>
      <c r="AG55">
        <f>I!AG55-A!AH56</f>
        <v>-6.5936451549240187E-4</v>
      </c>
      <c r="AH55">
        <f>I!AH55-A!AI56</f>
        <v>-3.3969753250198985E-4</v>
      </c>
      <c r="AI55">
        <f>I!AI55-A!AJ56</f>
        <v>-7.2102152717031854E-4</v>
      </c>
      <c r="AJ55">
        <f>I!AJ55-A!AK56</f>
        <v>-7.500678794461036E-4</v>
      </c>
      <c r="AK55">
        <f>I!AK55-A!AL56</f>
        <v>-9.0722266560255382E-4</v>
      </c>
      <c r="AL55">
        <f>I!AL55-A!AM56</f>
        <v>-8.3429672447013481E-4</v>
      </c>
      <c r="AM55">
        <f>I!AM55-A!AN56</f>
        <v>-1.4342709529276696E-3</v>
      </c>
      <c r="AN55">
        <f>I!AN55-A!AO56</f>
        <v>-2.2429275784028452E-3</v>
      </c>
      <c r="AO55">
        <f>I!AO55-A!AP56</f>
        <v>-1.2086463687887175E-3</v>
      </c>
      <c r="AP55">
        <f>I!AP55-A!AQ56</f>
        <v>-6.2983364949657089E-4</v>
      </c>
      <c r="AQ55">
        <f>I!AQ55-A!AR56</f>
        <v>-2.3493975903614455E-4</v>
      </c>
      <c r="AR55">
        <f>I!AR55-A!AS56</f>
        <v>-6.3139663045189728E-4</v>
      </c>
      <c r="AS55">
        <f>I!AS55-A!AT56</f>
        <v>-4.7954971857410881E-4</v>
      </c>
      <c r="AT55">
        <f>I!AT55-A!AU56</f>
        <v>-9.9367787255393871E-4</v>
      </c>
      <c r="AU55">
        <f>I!AU55-A!AV56</f>
        <v>-1.9472853535353535E-3</v>
      </c>
      <c r="AV55">
        <f>I!AV55-A!AW56</f>
        <v>-1.6064136595164646E-3</v>
      </c>
      <c r="AW55">
        <f>I!AW55-A!AX56</f>
        <v>-1.1470368304233778E-3</v>
      </c>
      <c r="AX55">
        <f>I!AX55-A!AY56</f>
        <v>-2.3067674011225379E-3</v>
      </c>
      <c r="AY55">
        <f>I!AY55-A!AZ56</f>
        <v>-0.12192757777268211</v>
      </c>
      <c r="AZ55">
        <f>I!AZ55-A!BA56</f>
        <v>-1.6162519916656454E-3</v>
      </c>
      <c r="BA55">
        <f>I!BA55-A!BB56</f>
        <v>-9.6989628130533768E-4</v>
      </c>
      <c r="BB55">
        <f>I!BB55-A!BC56</f>
        <v>-1.1077517467575108E-3</v>
      </c>
      <c r="BC55">
        <f>I!BC55-A!BD56</f>
        <v>0.99845311592315855</v>
      </c>
      <c r="BD55">
        <f>I!BD55-A!BE56</f>
        <v>-3.5830580462482305E-4</v>
      </c>
      <c r="BE55">
        <f>I!BE55-A!BF56</f>
        <v>-2.4712586147152813E-3</v>
      </c>
      <c r="BF55">
        <f>I!BF55-A!BG56</f>
        <v>-3.4969057153258097E-3</v>
      </c>
      <c r="BG55">
        <f>I!BG55-A!BH56</f>
        <v>-1.0517679062109374E-4</v>
      </c>
      <c r="BH55">
        <f>I!BH55-A!BI56</f>
        <v>-4.1049635811104144E-5</v>
      </c>
      <c r="BI55">
        <f>I!BI55-A!BJ56</f>
        <v>-1.3393059650714447E-3</v>
      </c>
      <c r="BJ55">
        <f>I!BJ55-A!BK56</f>
        <v>-2.0020577497510787E-3</v>
      </c>
      <c r="BK55">
        <f>I!BK55-A!BL56</f>
        <v>-1.65960371091513E-2</v>
      </c>
      <c r="BL55">
        <f>I!BL55-A!BM56</f>
        <v>-2.6781386559584269E-2</v>
      </c>
      <c r="BM55">
        <f>I!BM55-A!BN56</f>
        <v>-4.4455021418372207E-4</v>
      </c>
      <c r="BN55">
        <f>I!BN55-A!BO56</f>
        <v>-5.0979273626164672E-4</v>
      </c>
      <c r="BO55">
        <f>I!BO55-A!BP56</f>
        <v>-1.0113636363636364E-3</v>
      </c>
      <c r="BP55">
        <f>I!BP55-A!BQ56</f>
        <v>-3.5468065693430653E-3</v>
      </c>
      <c r="BQ55">
        <f>I!BQ55-A!BR56</f>
        <v>-4.0113073780341263E-2</v>
      </c>
      <c r="BR55">
        <f>I!BR55-A!BS56</f>
        <v>-1.6080092086003779E-3</v>
      </c>
      <c r="BS55">
        <f>I!BS55-A!BT56</f>
        <v>-2.5325162074554294E-3</v>
      </c>
      <c r="BT55">
        <f>I!BT55-A!BU56</f>
        <v>-2.1387402223137092E-4</v>
      </c>
      <c r="BU55">
        <f>I!BU55-A!BV56</f>
        <v>-2.9808685302200208E-4</v>
      </c>
      <c r="BV55">
        <f>I!BV55-A!BW56</f>
        <v>-9.1037974683544286E-5</v>
      </c>
      <c r="BW55">
        <f>I!BW55-A!BX56</f>
        <v>-4.1072519861478913E-4</v>
      </c>
      <c r="BX55">
        <f>I!BX55-A!BY56</f>
        <v>-5.4380201489268509E-4</v>
      </c>
      <c r="BY55">
        <f>I!BY55-A!BZ56</f>
        <v>-3.1384596094166325E-4</v>
      </c>
      <c r="BZ55">
        <f>I!BZ55-A!CA56</f>
        <v>-4.1460501620883814E-5</v>
      </c>
      <c r="CA55">
        <f>I!CA55-A!CB56</f>
        <v>-1.0625414731254146E-5</v>
      </c>
      <c r="CB55">
        <f>I!CB55-A!CC56</f>
        <v>-5.5563385244168835E-4</v>
      </c>
      <c r="CC55">
        <f>I!CC55-A!CD56</f>
        <v>-1.450778139703221E-3</v>
      </c>
      <c r="CD55">
        <f>I!CD55-A!CE56</f>
        <v>-8.9048484848484844E-4</v>
      </c>
      <c r="CE55">
        <f>I!CE55-A!CF56</f>
        <v>-1.5843932570593963E-3</v>
      </c>
      <c r="CF55">
        <f>I!CF55-A!CG56</f>
        <v>-9.2315689981096408E-3</v>
      </c>
      <c r="CG55">
        <f>I!CG55-A!CH56</f>
        <v>-1.1070363744782349E-3</v>
      </c>
      <c r="CH55">
        <f>I!CH55-A!CI56</f>
        <v>-1.5333818752100371E-3</v>
      </c>
      <c r="CI55">
        <f>I!CI55-A!CJ56</f>
        <v>-1.1546558253508576E-3</v>
      </c>
      <c r="CJ55">
        <f>I!CJ55-A!CK56</f>
        <v>-2.8808790383170552E-2</v>
      </c>
      <c r="CK55">
        <f>I!CK55-A!CL56</f>
        <v>-2.5660905464977954E-3</v>
      </c>
      <c r="CL55">
        <f>I!CL55-A!CM56</f>
        <v>-7.6476954655719349E-4</v>
      </c>
      <c r="CM55">
        <f>I!CM55-A!CN56</f>
        <v>-1.170193740685544E-4</v>
      </c>
      <c r="CN55">
        <f>I!CN55-A!CO56</f>
        <v>-1.1101251422070534E-3</v>
      </c>
      <c r="CO55">
        <f>I!CO55-A!CP56</f>
        <v>-2.1961605439920393E-3</v>
      </c>
      <c r="CP55">
        <f>I!CP55-A!CQ56</f>
        <v>-1.4876943851548547E-3</v>
      </c>
      <c r="CQ55">
        <f>I!CQ55-A!CR56</f>
        <v>-2.4921717332653539E-3</v>
      </c>
      <c r="CR55">
        <f>I!CR55-A!CS56</f>
        <v>-4.7112864931410483E-3</v>
      </c>
      <c r="CS55">
        <f>I!CS55-A!CT56</f>
        <v>-5.0336906584992347E-3</v>
      </c>
      <c r="CT55">
        <f>I!CT55-A!CU56</f>
        <v>-2.3845617414116589E-3</v>
      </c>
      <c r="CU55">
        <f>I!CU55-A!CV56</f>
        <v>-2.6642744568276485E-3</v>
      </c>
      <c r="CV55">
        <f>I!CV55-A!CW56</f>
        <v>-1.1756092480733182E-3</v>
      </c>
      <c r="CW55">
        <f>I!CW55-A!CX56</f>
        <v>-4.1338071314789854E-3</v>
      </c>
      <c r="CX55">
        <f>I!CX55-A!CY56</f>
        <v>-1.3015275625415097E-3</v>
      </c>
      <c r="CY55">
        <f>I!CY55-A!CZ56</f>
        <v>-4.6565876259458587E-3</v>
      </c>
      <c r="CZ55">
        <f>I!CZ55-A!DA56</f>
        <v>-6.5147392832380991E-3</v>
      </c>
      <c r="DA55">
        <f>I!DA55-A!DB56</f>
        <v>-2.0002824231269638E-2</v>
      </c>
      <c r="DB55">
        <f>I!DB55-A!DC56</f>
        <v>-5.7749393817897168E-3</v>
      </c>
      <c r="DC55">
        <f>I!DC55-A!DD56</f>
        <v>-8.2329286798179071E-4</v>
      </c>
      <c r="DD55">
        <f>I!DD55-A!DE56</f>
        <v>-1.0763022743947176E-3</v>
      </c>
      <c r="DE55">
        <f>I!DE55-A!DF56</f>
        <v>-6.7018335684062057E-3</v>
      </c>
      <c r="DF55">
        <f>I!DF55-A!DG56</f>
        <v>-1.1379456706281834E-3</v>
      </c>
      <c r="DG55">
        <f>I!DG55-A!DH56</f>
        <v>-6.0947429231658005E-4</v>
      </c>
      <c r="DH55">
        <f>I!DH55-A!DI56</f>
        <v>-4.6950301204819276E-3</v>
      </c>
      <c r="DI55">
        <f>I!DI55-A!DJ56</f>
        <v>-5.5504138449962376E-3</v>
      </c>
      <c r="DJ55">
        <f>I!DJ55-A!DK56</f>
        <v>-4.5896866990551245E-3</v>
      </c>
      <c r="DK55">
        <f>I!DK55-A!DL56</f>
        <v>-1.205911137208847E-3</v>
      </c>
      <c r="DL55">
        <f>I!DL55-A!DM56</f>
        <v>-1.3098119378577267E-3</v>
      </c>
      <c r="DM55">
        <f>I!DM55-A!DN56</f>
        <v>0</v>
      </c>
    </row>
    <row r="56" spans="1:117">
      <c r="A56">
        <f>I!A56-A!B57</f>
        <v>-3.4899487119023753E-5</v>
      </c>
      <c r="B56">
        <f>I!B56-A!C57</f>
        <v>-1.0356273511838902E-4</v>
      </c>
      <c r="C56">
        <f>I!C56-A!D57</f>
        <v>-7.3213248111563052E-5</v>
      </c>
      <c r="D56">
        <f>I!D56-A!E57</f>
        <v>-4.3528424585693312E-6</v>
      </c>
      <c r="E56">
        <f>I!E56-A!F57</f>
        <v>-1.541155866900175E-4</v>
      </c>
      <c r="F56">
        <f>I!F56-A!G57</f>
        <v>-3.7660803360462067E-4</v>
      </c>
      <c r="G56">
        <f>I!G56-A!H57</f>
        <v>-5.0567916601836002E-5</v>
      </c>
      <c r="H56">
        <f>I!H56-A!I57</f>
        <v>-3.5306490384615384E-4</v>
      </c>
      <c r="I56">
        <f>I!I56-A!J57</f>
        <v>-3.7812847806854834E-5</v>
      </c>
      <c r="J56">
        <f>I!J56-A!K57</f>
        <v>-6.6866764275256229E-4</v>
      </c>
      <c r="K56">
        <f>I!K56-A!L57</f>
        <v>-3.2195973000800822E-4</v>
      </c>
      <c r="L56">
        <f>I!L56-A!M57</f>
        <v>-3.4675739480627697E-4</v>
      </c>
      <c r="M56">
        <f>I!M56-A!N57</f>
        <v>-4.8413344182262008E-4</v>
      </c>
      <c r="N56">
        <f>I!N56-A!O57</f>
        <v>-1.2673690639792334E-4</v>
      </c>
      <c r="O56">
        <f>I!O56-A!P57</f>
        <v>-2.0302137067059687E-4</v>
      </c>
      <c r="P56">
        <f>I!P56-A!Q57</f>
        <v>-3.7037037037037037E-5</v>
      </c>
      <c r="Q56">
        <f>I!Q56-A!R57</f>
        <v>-1.4790390956194067E-4</v>
      </c>
      <c r="R56">
        <f>I!R56-A!S57</f>
        <v>-7.0666217278957417E-5</v>
      </c>
      <c r="S56">
        <f>I!S56-A!T57</f>
        <v>-1.1763960997847283E-4</v>
      </c>
      <c r="T56">
        <f>I!T56-A!U57</f>
        <v>-6.6585641114680089E-5</v>
      </c>
      <c r="U56">
        <f>I!U56-A!V57</f>
        <v>-6.3458069021707505E-4</v>
      </c>
      <c r="V56">
        <f>I!V56-A!W57</f>
        <v>-2.5382102673710525E-4</v>
      </c>
      <c r="W56">
        <f>I!W56-A!X57</f>
        <v>-2.8436569236205762E-4</v>
      </c>
      <c r="X56">
        <f>I!X56-A!Y57</f>
        <v>-6.842004955212503E-5</v>
      </c>
      <c r="Y56">
        <f>I!Y56-A!Z57</f>
        <v>-9.5361941915908098E-6</v>
      </c>
      <c r="Z56">
        <f>I!Z56-A!AA57</f>
        <v>-2.0912665562913908E-4</v>
      </c>
      <c r="AA56">
        <f>I!AA56-A!AB57</f>
        <v>-4.5652173913043474E-6</v>
      </c>
      <c r="AB56">
        <f>I!AB56-A!AC57</f>
        <v>-9.3082293209223612E-5</v>
      </c>
      <c r="AC56">
        <f>I!AC56-A!AD57</f>
        <v>-1.1319471434123592E-4</v>
      </c>
      <c r="AD56">
        <f>I!AD56-A!AE57</f>
        <v>-1.4379638593094548E-4</v>
      </c>
      <c r="AE56">
        <f>I!AE56-A!AF57</f>
        <v>-1.4137624642116694E-4</v>
      </c>
      <c r="AF56">
        <f>I!AF56-A!AG57</f>
        <v>-1.3446726572528884E-4</v>
      </c>
      <c r="AG56">
        <f>I!AG56-A!AH57</f>
        <v>-2.0307874481941975E-4</v>
      </c>
      <c r="AH56">
        <f>I!AH56-A!AI57</f>
        <v>-5.3138763597771289E-5</v>
      </c>
      <c r="AI56">
        <f>I!AI56-A!AJ57</f>
        <v>-2.2683535661709801E-4</v>
      </c>
      <c r="AJ56">
        <f>I!AJ56-A!AK57</f>
        <v>-1.786587021449905E-4</v>
      </c>
      <c r="AK56">
        <f>I!AK56-A!AL57</f>
        <v>-1.3447725458898643E-4</v>
      </c>
      <c r="AL56">
        <f>I!AL56-A!AM57</f>
        <v>-3.0072075929494043E-4</v>
      </c>
      <c r="AM56">
        <f>I!AM56-A!AN57</f>
        <v>-2.56601607347876E-4</v>
      </c>
      <c r="AN56">
        <f>I!AN56-A!AO57</f>
        <v>-8.4060782411897835E-5</v>
      </c>
      <c r="AO56">
        <f>I!AO56-A!AP57</f>
        <v>-3.1079478054567023E-4</v>
      </c>
      <c r="AP56">
        <f>I!AP56-A!AQ57</f>
        <v>-2.3365679264555669E-4</v>
      </c>
      <c r="AQ56">
        <f>I!AQ56-A!AR57</f>
        <v>-6.3683304647160072E-5</v>
      </c>
      <c r="AR56">
        <f>I!AR56-A!AS57</f>
        <v>-2.3807274444969295E-4</v>
      </c>
      <c r="AS56">
        <f>I!AS56-A!AT57</f>
        <v>-1.25140712945591E-4</v>
      </c>
      <c r="AT56">
        <f>I!AT56-A!AU57</f>
        <v>-2.4425489212242851E-4</v>
      </c>
      <c r="AU56">
        <f>I!AU56-A!AV57</f>
        <v>-6.5137987012987017E-4</v>
      </c>
      <c r="AV56">
        <f>I!AV56-A!AW57</f>
        <v>-2.3631537413013845E-5</v>
      </c>
      <c r="AW56">
        <f>I!AW56-A!AX57</f>
        <v>-1.378025186644669E-5</v>
      </c>
      <c r="AX56">
        <f>I!AX56-A!AY57</f>
        <v>-2.529880715468856E-5</v>
      </c>
      <c r="AY56">
        <f>I!AY56-A!AZ57</f>
        <v>-2.1936864633493849E-5</v>
      </c>
      <c r="AZ56">
        <f>I!AZ56-A!BA57</f>
        <v>-4.4821669322220862E-4</v>
      </c>
      <c r="BA56">
        <f>I!BA56-A!BB57</f>
        <v>-1.3286111813812294E-4</v>
      </c>
      <c r="BB56">
        <f>I!BB56-A!BC57</f>
        <v>-3.8618715234227066E-4</v>
      </c>
      <c r="BC56">
        <f>I!BC56-A!BD57</f>
        <v>-5.891909216562168E-4</v>
      </c>
      <c r="BD56">
        <f>I!BD56-A!BE57</f>
        <v>0.99989476168003777</v>
      </c>
      <c r="BE56">
        <f>I!BE56-A!BF57</f>
        <v>-1.3361105763677666E-2</v>
      </c>
      <c r="BF56">
        <f>I!BF56-A!BG57</f>
        <v>-2.3166470374097949E-2</v>
      </c>
      <c r="BG56">
        <f>I!BG56-A!BH57</f>
        <v>-3.4196223547486494E-5</v>
      </c>
      <c r="BH56">
        <f>I!BH56-A!BI57</f>
        <v>-2.4600839322753366E-6</v>
      </c>
      <c r="BI56">
        <f>I!BI56-A!BJ57</f>
        <v>-3.454487034096923E-4</v>
      </c>
      <c r="BJ56">
        <f>I!BJ56-A!BK57</f>
        <v>-4.0444739462329904E-4</v>
      </c>
      <c r="BK56">
        <f>I!BK56-A!BL57</f>
        <v>-4.2870232504867709E-4</v>
      </c>
      <c r="BL56">
        <f>I!BL56-A!BM57</f>
        <v>-4.5301366087949294E-4</v>
      </c>
      <c r="BM56">
        <f>I!BM56-A!BN57</f>
        <v>-2.0180866254164683E-4</v>
      </c>
      <c r="BN56">
        <f>I!BN56-A!BO57</f>
        <v>-1.5421182734360144E-4</v>
      </c>
      <c r="BO56">
        <f>I!BO56-A!BP57</f>
        <v>-1.6839447102604997E-4</v>
      </c>
      <c r="BP56">
        <f>I!BP56-A!BQ57</f>
        <v>-2.0903284671532847E-4</v>
      </c>
      <c r="BQ56">
        <f>I!BQ56-A!BR57</f>
        <v>-1.5205479452054795E-4</v>
      </c>
      <c r="BR56">
        <f>I!BR56-A!BS57</f>
        <v>-5.6206568233170854E-4</v>
      </c>
      <c r="BS56">
        <f>I!BS56-A!BT57</f>
        <v>-3.62337925445705E-4</v>
      </c>
      <c r="BT56">
        <f>I!BT56-A!BU57</f>
        <v>-2.3143709933541139E-3</v>
      </c>
      <c r="BU56">
        <f>I!BU56-A!BV57</f>
        <v>-6.0265004988535125E-5</v>
      </c>
      <c r="BV56">
        <f>I!BV56-A!BW57</f>
        <v>-3.0312236286919834E-5</v>
      </c>
      <c r="BW56">
        <f>I!BW56-A!BX57</f>
        <v>-1.6327154206559382E-4</v>
      </c>
      <c r="BX56">
        <f>I!BX56-A!BY57</f>
        <v>-1.2016352752226603E-4</v>
      </c>
      <c r="BY56">
        <f>I!BY56-A!BZ57</f>
        <v>-4.2490831008432336E-5</v>
      </c>
      <c r="BZ56">
        <f>I!BZ56-A!CA57</f>
        <v>-5.6435630569737382E-7</v>
      </c>
      <c r="CA56">
        <f>I!CA56-A!CB57</f>
        <v>-2.9860650298606506E-7</v>
      </c>
      <c r="CB56">
        <f>I!CB56-A!CC57</f>
        <v>-2.1443168205200478E-4</v>
      </c>
      <c r="CC56">
        <f>I!CC56-A!CD57</f>
        <v>-5.6339727349499335E-4</v>
      </c>
      <c r="CD56">
        <f>I!CD56-A!CE57</f>
        <v>-2.3069696969696968E-4</v>
      </c>
      <c r="CE56">
        <f>I!CE56-A!CF57</f>
        <v>-7.3445107108081778E-4</v>
      </c>
      <c r="CF56">
        <f>I!CF56-A!CG57</f>
        <v>-1.1839851134215502E-3</v>
      </c>
      <c r="CG56">
        <f>I!CG56-A!CH57</f>
        <v>-4.4722719141323793E-6</v>
      </c>
      <c r="CH56">
        <f>I!CH56-A!CI57</f>
        <v>-3.6204772039879021E-4</v>
      </c>
      <c r="CI56">
        <f>I!CI56-A!CJ57</f>
        <v>-4.0226108264646915E-4</v>
      </c>
      <c r="CJ56">
        <f>I!CJ56-A!CK57</f>
        <v>-2.7685950413223142E-4</v>
      </c>
      <c r="CK56">
        <f>I!CK56-A!CL57</f>
        <v>-8.7408158981176971E-4</v>
      </c>
      <c r="CL56">
        <f>I!CL56-A!CM57</f>
        <v>-2.84754618398955E-4</v>
      </c>
      <c r="CM56">
        <f>I!CM56-A!CN57</f>
        <v>-2.8656929955290611E-3</v>
      </c>
      <c r="CN56">
        <f>I!CN56-A!CO57</f>
        <v>-3.5062571103526731E-4</v>
      </c>
      <c r="CO56">
        <f>I!CO56-A!CP57</f>
        <v>-7.276722779666638E-5</v>
      </c>
      <c r="CP56">
        <f>I!CP56-A!CQ57</f>
        <v>-4.0127194319815307E-4</v>
      </c>
      <c r="CQ56">
        <f>I!CQ56-A!CR57</f>
        <v>-1.1556624816773948E-3</v>
      </c>
      <c r="CR56">
        <f>I!CR56-A!CS57</f>
        <v>-1.683081252198382E-4</v>
      </c>
      <c r="CS56">
        <f>I!CS56-A!CT57</f>
        <v>-1.2863705972434916E-4</v>
      </c>
      <c r="CT56">
        <f>I!CT56-A!CU57</f>
        <v>-3.1457817922194366E-3</v>
      </c>
      <c r="CU56">
        <f>I!CU56-A!CV57</f>
        <v>-2.8434931892378701E-3</v>
      </c>
      <c r="CV56">
        <f>I!CV56-A!CW57</f>
        <v>-1.5613622162049573E-3</v>
      </c>
      <c r="CW56">
        <f>I!CW56-A!CX57</f>
        <v>-5.884572968998897E-3</v>
      </c>
      <c r="CX56">
        <f>I!CX56-A!CY57</f>
        <v>-4.423289794111136E-4</v>
      </c>
      <c r="CY56">
        <f>I!CY56-A!CZ57</f>
        <v>-3.4837939545987942E-4</v>
      </c>
      <c r="CZ56">
        <f>I!CZ56-A!DA57</f>
        <v>-9.1137303655533503E-5</v>
      </c>
      <c r="DA56">
        <f>I!DA56-A!DB57</f>
        <v>-4.7163710214831976E-3</v>
      </c>
      <c r="DB56">
        <f>I!DB56-A!DC57</f>
        <v>-3.4505412681138672E-3</v>
      </c>
      <c r="DC56">
        <f>I!DC56-A!DD57</f>
        <v>-1.0549317147192717E-3</v>
      </c>
      <c r="DD56">
        <f>I!DD56-A!DE57</f>
        <v>-1.4526779163609685E-4</v>
      </c>
      <c r="DE56">
        <f>I!DE56-A!DF57</f>
        <v>-9.2308415608838741E-3</v>
      </c>
      <c r="DF56">
        <f>I!DF56-A!DG57</f>
        <v>-3.38568194680249E-4</v>
      </c>
      <c r="DG56">
        <f>I!DG56-A!DH57</f>
        <v>-1.2767186597342577E-4</v>
      </c>
      <c r="DH56">
        <f>I!DH56-A!DI57</f>
        <v>-6.109751506024096E-3</v>
      </c>
      <c r="DI56">
        <f>I!DI56-A!DJ57</f>
        <v>-5.0867193378480065E-3</v>
      </c>
      <c r="DJ56">
        <f>I!DJ56-A!DK57</f>
        <v>-4.408553613098198E-3</v>
      </c>
      <c r="DK56">
        <f>I!DK56-A!DL57</f>
        <v>-3.4762184380504986E-4</v>
      </c>
      <c r="DL56">
        <f>I!DL56-A!DM57</f>
        <v>-4.2780049059689291E-4</v>
      </c>
      <c r="DM56">
        <f>I!DM56-A!DN57</f>
        <v>0</v>
      </c>
    </row>
    <row r="57" spans="1:117">
      <c r="A57">
        <f>I!A57-A!B58</f>
        <v>-6.1530979190001762E-5</v>
      </c>
      <c r="B57">
        <f>I!B57-A!C58</f>
        <v>-9.6481522460721385E-4</v>
      </c>
      <c r="C57">
        <f>I!C57-A!D58</f>
        <v>-9.3550261475886106E-5</v>
      </c>
      <c r="D57">
        <f>I!D57-A!E58</f>
        <v>-2.2026431718061677E-6</v>
      </c>
      <c r="E57">
        <f>I!E57-A!F58</f>
        <v>-1.4430823117338003E-4</v>
      </c>
      <c r="F57">
        <f>I!F57-A!G58</f>
        <v>-1.5174586505644526E-4</v>
      </c>
      <c r="G57">
        <f>I!G57-A!H58</f>
        <v>-7.3855090503604587E-5</v>
      </c>
      <c r="H57">
        <f>I!H57-A!I58</f>
        <v>-2.3317307692307689E-4</v>
      </c>
      <c r="I57">
        <f>I!I57-A!J58</f>
        <v>-6.5837162181444598E-5</v>
      </c>
      <c r="J57">
        <f>I!J57-A!K58</f>
        <v>-3.4326500732064424E-4</v>
      </c>
      <c r="K57">
        <f>I!K57-A!L58</f>
        <v>-2.0732753689509209E-4</v>
      </c>
      <c r="L57">
        <f>I!L57-A!M58</f>
        <v>-2.0899875017358702E-4</v>
      </c>
      <c r="M57">
        <f>I!M57-A!N58</f>
        <v>-6.5663140764849479E-4</v>
      </c>
      <c r="N57">
        <f>I!N57-A!O58</f>
        <v>-4.1792640097724836E-4</v>
      </c>
      <c r="O57">
        <f>I!O57-A!P58</f>
        <v>-3.201915991156964E-4</v>
      </c>
      <c r="P57">
        <f>I!P57-A!Q58</f>
        <v>-5.7239057239057243E-5</v>
      </c>
      <c r="Q57">
        <f>I!Q57-A!R58</f>
        <v>-2.1959491285916156E-4</v>
      </c>
      <c r="R57">
        <f>I!R57-A!S58</f>
        <v>-1.5099427030670708E-4</v>
      </c>
      <c r="S57">
        <f>I!S57-A!T58</f>
        <v>-3.1606939344054705E-4</v>
      </c>
      <c r="T57">
        <f>I!T57-A!U58</f>
        <v>-1.1515756576091675E-4</v>
      </c>
      <c r="U57">
        <f>I!U57-A!V58</f>
        <v>-5.863935284874586E-4</v>
      </c>
      <c r="V57">
        <f>I!V57-A!W58</f>
        <v>-2.4063394765495827E-4</v>
      </c>
      <c r="W57">
        <f>I!W57-A!X58</f>
        <v>-1.2857287091725983E-3</v>
      </c>
      <c r="X57">
        <f>I!X57-A!Y58</f>
        <v>-1.3193253287592912E-4</v>
      </c>
      <c r="Y57">
        <f>I!Y57-A!Z58</f>
        <v>-9.5361941915908115E-6</v>
      </c>
      <c r="Z57">
        <f>I!Z57-A!AA58</f>
        <v>-2.2899420529801326E-4</v>
      </c>
      <c r="AA57">
        <f>I!AA57-A!AB58</f>
        <v>-7.2717391304347826E-5</v>
      </c>
      <c r="AB57">
        <f>I!AB57-A!AC58</f>
        <v>-1.3207108102390524E-4</v>
      </c>
      <c r="AC57">
        <f>I!AC57-A!AD58</f>
        <v>-1.2261951029926156E-4</v>
      </c>
      <c r="AD57">
        <f>I!AD57-A!AE58</f>
        <v>-4.7470958373668927E-4</v>
      </c>
      <c r="AE57">
        <f>I!AE57-A!AF58</f>
        <v>-4.7596011452265768E-4</v>
      </c>
      <c r="AF57">
        <f>I!AF57-A!AG58</f>
        <v>-2.3523748395378691E-4</v>
      </c>
      <c r="AG57">
        <f>I!AG57-A!AH58</f>
        <v>-4.2944543122163016E-4</v>
      </c>
      <c r="AH57">
        <f>I!AH57-A!AI58</f>
        <v>-1.0887768638896258E-4</v>
      </c>
      <c r="AI57">
        <f>I!AI57-A!AJ58</f>
        <v>-4.1836103347485647E-4</v>
      </c>
      <c r="AJ57">
        <f>I!AJ57-A!AK58</f>
        <v>-3.5623133315232147E-4</v>
      </c>
      <c r="AK57">
        <f>I!AK57-A!AL58</f>
        <v>-3.05267358339984E-4</v>
      </c>
      <c r="AL57">
        <f>I!AL57-A!AM58</f>
        <v>-3.9870120602297863E-4</v>
      </c>
      <c r="AM57">
        <f>I!AM57-A!AN58</f>
        <v>-8.5907003444316878E-4</v>
      </c>
      <c r="AN57">
        <f>I!AN57-A!AO58</f>
        <v>-5.9327513740704813E-5</v>
      </c>
      <c r="AO57">
        <f>I!AO57-A!AP58</f>
        <v>-3.5679451693686567E-4</v>
      </c>
      <c r="AP57">
        <f>I!AP57-A!AQ58</f>
        <v>-1.6985261929082152E-4</v>
      </c>
      <c r="AQ57">
        <f>I!AQ57-A!AR58</f>
        <v>-6.1854561101549048E-5</v>
      </c>
      <c r="AR57">
        <f>I!AR57-A!AS58</f>
        <v>-1.0284994489056841E-3</v>
      </c>
      <c r="AS57">
        <f>I!AS57-A!AT58</f>
        <v>-8.9718574108818008E-4</v>
      </c>
      <c r="AT57">
        <f>I!AT57-A!AU58</f>
        <v>-3.5594581033617661E-4</v>
      </c>
      <c r="AU57">
        <f>I!AU57-A!AV58</f>
        <v>-2.6139971139971141E-3</v>
      </c>
      <c r="AV57">
        <f>I!AV57-A!AW58</f>
        <v>-1.5438697180572496E-5</v>
      </c>
      <c r="AW57">
        <f>I!AW57-A!AX58</f>
        <v>-1.4622971834162205E-5</v>
      </c>
      <c r="AX57">
        <f>I!AX57-A!AY58</f>
        <v>-7.1058307613475216E-5</v>
      </c>
      <c r="AY57">
        <f>I!AY57-A!AZ58</f>
        <v>-1.1159519987770388E-5</v>
      </c>
      <c r="AZ57">
        <f>I!AZ57-A!BA58</f>
        <v>-1.3406463210360745E-3</v>
      </c>
      <c r="BA57">
        <f>I!BA57-A!BB58</f>
        <v>-7.2603086263597254E-5</v>
      </c>
      <c r="BB57">
        <f>I!BB57-A!BC58</f>
        <v>-1.3646319388226631E-3</v>
      </c>
      <c r="BC57">
        <f>I!BC57-A!BD58</f>
        <v>-2.3299913863904969E-3</v>
      </c>
      <c r="BD57">
        <f>I!BD57-A!BE58</f>
        <v>-1.6133789523360075E-3</v>
      </c>
      <c r="BE57">
        <f>I!BE57-A!BF58</f>
        <v>0.76111053786624572</v>
      </c>
      <c r="BF57">
        <f>I!BF57-A!BG58</f>
        <v>-6.1253988308100822E-4</v>
      </c>
      <c r="BG57">
        <f>I!BG57-A!BH58</f>
        <v>-1.0816138855390172E-4</v>
      </c>
      <c r="BH57">
        <f>I!BH57-A!BI58</f>
        <v>-2.1610149052144133E-5</v>
      </c>
      <c r="BI57">
        <f>I!BI57-A!BJ58</f>
        <v>-2.9653549557722837E-3</v>
      </c>
      <c r="BJ57">
        <f>I!BJ57-A!BK58</f>
        <v>-9.6563557915698654E-3</v>
      </c>
      <c r="BK57">
        <f>I!BK57-A!BL58</f>
        <v>-9.1982590768525951E-4</v>
      </c>
      <c r="BL57">
        <f>I!BL57-A!BM58</f>
        <v>-3.9472855399393726E-4</v>
      </c>
      <c r="BM57">
        <f>I!BM57-A!BN58</f>
        <v>-4.0239341810022439E-4</v>
      </c>
      <c r="BN57">
        <f>I!BN57-A!BO58</f>
        <v>-8.1051530709260323E-4</v>
      </c>
      <c r="BO57">
        <f>I!BO57-A!BP58</f>
        <v>-1.8440324295587454E-3</v>
      </c>
      <c r="BP57">
        <f>I!BP57-A!BQ58</f>
        <v>-2.5366788321167883E-3</v>
      </c>
      <c r="BQ57">
        <f>I!BQ57-A!BR58</f>
        <v>-6.1769766882960823E-3</v>
      </c>
      <c r="BR57">
        <f>I!BR57-A!BS58</f>
        <v>-2.3628160127328796E-3</v>
      </c>
      <c r="BS57">
        <f>I!BS57-A!BT58</f>
        <v>-3.0668557536466775E-3</v>
      </c>
      <c r="BT57">
        <f>I!BT57-A!BU58</f>
        <v>-3.6387696288890192E-4</v>
      </c>
      <c r="BU57">
        <f>I!BU57-A!BV58</f>
        <v>-1.2176226567012657E-3</v>
      </c>
      <c r="BV57">
        <f>I!BV57-A!BW58</f>
        <v>-1.7755274261603376E-5</v>
      </c>
      <c r="BW57">
        <f>I!BW57-A!BX58</f>
        <v>-7.0930943165614169E-4</v>
      </c>
      <c r="BX57">
        <f>I!BX57-A!BY58</f>
        <v>-1.4145860709592643E-3</v>
      </c>
      <c r="BY57">
        <f>I!BY57-A!BZ58</f>
        <v>-1.9460205009247359E-4</v>
      </c>
      <c r="BZ57">
        <f>I!BZ57-A!CA58</f>
        <v>-5.3810717519982149E-7</v>
      </c>
      <c r="CA57">
        <f>I!CA57-A!CB58</f>
        <v>-3.3178500331785003E-7</v>
      </c>
      <c r="CB57">
        <f>I!CB57-A!CC58</f>
        <v>-2.0607427242618562E-3</v>
      </c>
      <c r="CC57">
        <f>I!CC57-A!CD58</f>
        <v>-1.6914585595367354E-3</v>
      </c>
      <c r="CD57">
        <f>I!CD57-A!CE58</f>
        <v>-2.7693939393939396E-3</v>
      </c>
      <c r="CE57">
        <f>I!CE57-A!CF58</f>
        <v>-4.3306657740993185E-3</v>
      </c>
      <c r="CF57">
        <f>I!CF57-A!CG58</f>
        <v>-9.8800803402646509E-4</v>
      </c>
      <c r="CG57">
        <f>I!CG57-A!CH58</f>
        <v>-2.2003577817531305E-4</v>
      </c>
      <c r="CH57">
        <f>I!CH57-A!CI58</f>
        <v>-1.1119076957544528E-3</v>
      </c>
      <c r="CI57">
        <f>I!CI57-A!CJ58</f>
        <v>-3.4303296948095343E-3</v>
      </c>
      <c r="CJ57">
        <f>I!CJ57-A!CK58</f>
        <v>-1.2002253944402707E-3</v>
      </c>
      <c r="CK57">
        <f>I!CK57-A!CL58</f>
        <v>-3.6216849765586734E-3</v>
      </c>
      <c r="CL57">
        <f>I!CL57-A!CM58</f>
        <v>-2.2181377122597501E-3</v>
      </c>
      <c r="CM57">
        <f>I!CM57-A!CN58</f>
        <v>-7.2190760059612509E-5</v>
      </c>
      <c r="CN57">
        <f>I!CN57-A!CO58</f>
        <v>-3.8898748577929467E-3</v>
      </c>
      <c r="CO57">
        <f>I!CO57-A!CP58</f>
        <v>-4.4012770544821288E-4</v>
      </c>
      <c r="CP57">
        <f>I!CP57-A!CQ58</f>
        <v>-3.4013590625952871E-3</v>
      </c>
      <c r="CQ57">
        <f>I!CQ57-A!CR58</f>
        <v>-3.5940135534170328E-3</v>
      </c>
      <c r="CR57">
        <f>I!CR57-A!CS58</f>
        <v>-5.2856797397115721E-3</v>
      </c>
      <c r="CS57">
        <f>I!CS57-A!CT58</f>
        <v>-2.3782542113323125E-3</v>
      </c>
      <c r="CT57">
        <f>I!CT57-A!CU58</f>
        <v>-1.0871187341225696E-2</v>
      </c>
      <c r="CU57">
        <f>I!CU57-A!CV58</f>
        <v>-1.0995159293031633E-2</v>
      </c>
      <c r="CV57">
        <f>I!CV57-A!CW58</f>
        <v>-6.8900437408873161E-3</v>
      </c>
      <c r="CW57">
        <f>I!CW57-A!CX58</f>
        <v>-1.9641465506678106E-2</v>
      </c>
      <c r="CX57">
        <f>I!CX57-A!CY58</f>
        <v>-1.3165818020810273E-3</v>
      </c>
      <c r="CY57">
        <f>I!CY57-A!CZ58</f>
        <v>-1.2250495690527254E-2</v>
      </c>
      <c r="CZ57">
        <f>I!CZ57-A!DA58</f>
        <v>-7.6971812465632245E-4</v>
      </c>
      <c r="DA57">
        <f>I!DA57-A!DB58</f>
        <v>-2.7305651635832828E-2</v>
      </c>
      <c r="DB57">
        <f>I!DB57-A!DC58</f>
        <v>-1.6217595509479352E-2</v>
      </c>
      <c r="DC57">
        <f>I!DC57-A!DD58</f>
        <v>-2.2689681335356601E-3</v>
      </c>
      <c r="DD57">
        <f>I!DD57-A!DE58</f>
        <v>-8.2171680117388118E-5</v>
      </c>
      <c r="DE57">
        <f>I!DE57-A!DF58</f>
        <v>-4.2267042783262808E-3</v>
      </c>
      <c r="DF57">
        <f>I!DF57-A!DG58</f>
        <v>-3.6013016411997737E-3</v>
      </c>
      <c r="DG57">
        <f>I!DG57-A!DH58</f>
        <v>-3.5663393029077605E-3</v>
      </c>
      <c r="DH57">
        <f>I!DH57-A!DI58</f>
        <v>-2.579348644578313E-2</v>
      </c>
      <c r="DI57">
        <f>I!DI57-A!DJ58</f>
        <v>-1.138976674191121E-2</v>
      </c>
      <c r="DJ57">
        <f>I!DJ57-A!DK58</f>
        <v>-5.186182624995218E-3</v>
      </c>
      <c r="DK57">
        <f>I!DK57-A!DL58</f>
        <v>-2.9823840281855544E-3</v>
      </c>
      <c r="DL57">
        <f>I!DL57-A!DM58</f>
        <v>-5.1193785772690108E-4</v>
      </c>
      <c r="DM57">
        <f>I!DM57-A!DN58</f>
        <v>0</v>
      </c>
    </row>
    <row r="58" spans="1:117">
      <c r="A58">
        <f>I!A58-A!B59</f>
        <v>-1.1811589931026351E-3</v>
      </c>
      <c r="B58">
        <f>I!B58-A!C59</f>
        <v>-2.377804824076123E-2</v>
      </c>
      <c r="C58">
        <f>I!C58-A!D59</f>
        <v>-5.3091226031377102E-3</v>
      </c>
      <c r="D58">
        <f>I!D58-A!E59</f>
        <v>-1.4306429620306272E-2</v>
      </c>
      <c r="E58">
        <f>I!E58-A!F59</f>
        <v>-3.7022767075306474E-2</v>
      </c>
      <c r="F58">
        <f>I!F58-A!G59</f>
        <v>-6.7351010763980045E-3</v>
      </c>
      <c r="G58">
        <f>I!G58-A!H59</f>
        <v>-3.7316970074166282E-2</v>
      </c>
      <c r="H58">
        <f>I!H58-A!I59</f>
        <v>-2.0557692307692308E-2</v>
      </c>
      <c r="I58">
        <f>I!I58-A!J59</f>
        <v>-3.4805941611255387E-2</v>
      </c>
      <c r="J58">
        <f>I!J58-A!K59</f>
        <v>-2.3901171303074672E-2</v>
      </c>
      <c r="K58">
        <f>I!K58-A!L59</f>
        <v>-3.249814094497197E-2</v>
      </c>
      <c r="L58">
        <f>I!L58-A!M59</f>
        <v>-4.2586029718094713E-2</v>
      </c>
      <c r="M58">
        <f>I!M58-A!N59</f>
        <v>-1.039707078925956E-2</v>
      </c>
      <c r="N58">
        <f>I!N58-A!O59</f>
        <v>-1.575171781951443E-2</v>
      </c>
      <c r="O58">
        <f>I!O58-A!P59</f>
        <v>-8.0250552689756813E-4</v>
      </c>
      <c r="P58">
        <f>I!P58-A!Q59</f>
        <v>-1.0235690235690235E-3</v>
      </c>
      <c r="Q58">
        <f>I!Q58-A!R59</f>
        <v>-1.6490626471973621E-2</v>
      </c>
      <c r="R58">
        <f>I!R58-A!S59</f>
        <v>-3.3692731153802946E-2</v>
      </c>
      <c r="S58">
        <f>I!S58-A!T59</f>
        <v>-5.2923895150056985E-3</v>
      </c>
      <c r="T58">
        <f>I!T58-A!U59</f>
        <v>-4.9418352287524954E-4</v>
      </c>
      <c r="U58">
        <f>I!U58-A!V59</f>
        <v>-1.1479310946866089E-2</v>
      </c>
      <c r="V58">
        <f>I!V58-A!W59</f>
        <v>-2.0024680404887689E-2</v>
      </c>
      <c r="W58">
        <f>I!W58-A!X59</f>
        <v>-1.5966479882881517E-3</v>
      </c>
      <c r="X58">
        <f>I!X58-A!Y59</f>
        <v>-1.6280398322851154E-2</v>
      </c>
      <c r="Y58">
        <f>I!Y58-A!Z59</f>
        <v>-1.8222800173385352E-3</v>
      </c>
      <c r="Z58">
        <f>I!Z58-A!AA59</f>
        <v>-6.3683205711920543E-2</v>
      </c>
      <c r="AA58">
        <f>I!AA58-A!AB59</f>
        <v>-1.4812934782608695E-2</v>
      </c>
      <c r="AB58">
        <f>I!AB58-A!AC59</f>
        <v>-7.0234609689020528E-3</v>
      </c>
      <c r="AC58">
        <f>I!AC58-A!AD59</f>
        <v>-6.1572094830936652E-3</v>
      </c>
      <c r="AD58">
        <f>I!AD58-A!AE59</f>
        <v>-2.805622781542433E-3</v>
      </c>
      <c r="AE58">
        <f>I!AE58-A!AF59</f>
        <v>-3.1032678448020537E-3</v>
      </c>
      <c r="AF58">
        <f>I!AF58-A!AG59</f>
        <v>-2.1094351732991016E-2</v>
      </c>
      <c r="AG58">
        <f>I!AG58-A!AH59</f>
        <v>-6.9295441089402016E-3</v>
      </c>
      <c r="AH58">
        <f>I!AH58-A!AI59</f>
        <v>-3.1640116741841339E-3</v>
      </c>
      <c r="AI58">
        <f>I!AI58-A!AJ59</f>
        <v>-7.183546329286767E-3</v>
      </c>
      <c r="AJ58">
        <f>I!AJ58-A!AK59</f>
        <v>-1.448995384197665E-2</v>
      </c>
      <c r="AK58">
        <f>I!AK58-A!AL59</f>
        <v>-5.1169193934557065E-3</v>
      </c>
      <c r="AL58">
        <f>I!AL58-A!AM59</f>
        <v>-3.0297509455505599E-2</v>
      </c>
      <c r="AM58">
        <f>I!AM58-A!AN59</f>
        <v>-3.7105338691159587E-3</v>
      </c>
      <c r="AN58">
        <f>I!AN58-A!AO59</f>
        <v>-1.8887002909796315E-2</v>
      </c>
      <c r="AO58">
        <f>I!AO58-A!AP59</f>
        <v>-1.9190720970080402E-3</v>
      </c>
      <c r="AP58">
        <f>I!AP58-A!AQ59</f>
        <v>-1.0597548518896835E-4</v>
      </c>
      <c r="AQ58">
        <f>I!AQ58-A!AR59</f>
        <v>-1.3454496557659207E-2</v>
      </c>
      <c r="AR58">
        <f>I!AR58-A!AS59</f>
        <v>-3.4811840655014962E-3</v>
      </c>
      <c r="AS58">
        <f>I!AS58-A!AT59</f>
        <v>-2.0983114446529081E-3</v>
      </c>
      <c r="AT58">
        <f>I!AT58-A!AU59</f>
        <v>-9.5273457099849471E-3</v>
      </c>
      <c r="AU58">
        <f>I!AU58-A!AV59</f>
        <v>-5.0746978715728717E-2</v>
      </c>
      <c r="AV58">
        <f>I!AV58-A!AW59</f>
        <v>-2.5225052012339479E-3</v>
      </c>
      <c r="AW58">
        <f>I!AW58-A!AX59</f>
        <v>-3.2011014706056899E-3</v>
      </c>
      <c r="AX58">
        <f>I!AX58-A!AY59</f>
        <v>-5.8500065540951184E-3</v>
      </c>
      <c r="AY58">
        <f>I!AY58-A!AZ59</f>
        <v>0</v>
      </c>
      <c r="AZ58">
        <f>I!AZ58-A!BA59</f>
        <v>-1.9767291743269192E-2</v>
      </c>
      <c r="BA58">
        <f>I!BA58-A!BB59</f>
        <v>-1.5765241588666835E-4</v>
      </c>
      <c r="BB58">
        <f>I!BB58-A!BC59</f>
        <v>-7.1580225766888203E-2</v>
      </c>
      <c r="BC58">
        <f>I!BC58-A!BD59</f>
        <v>-1.4883736303359306E-2</v>
      </c>
      <c r="BD58">
        <f>I!BD58-A!BE59</f>
        <v>-4.0372817366682398E-4</v>
      </c>
      <c r="BE58">
        <f>I!BE58-A!BF59</f>
        <v>-4.6621491548916186E-3</v>
      </c>
      <c r="BF58">
        <f>I!BF58-A!BG59</f>
        <v>0.94063879312190835</v>
      </c>
      <c r="BG58">
        <f>I!BG58-A!BH59</f>
        <v>-2.3394401951552595E-4</v>
      </c>
      <c r="BH58">
        <f>I!BH58-A!BI59</f>
        <v>-1.0520476580965704E-4</v>
      </c>
      <c r="BI58">
        <f>I!BI58-A!BJ59</f>
        <v>-3.5993498147728134E-2</v>
      </c>
      <c r="BJ58">
        <f>I!BJ58-A!BK59</f>
        <v>-9.9550614005974123E-3</v>
      </c>
      <c r="BK58">
        <f>I!BK58-A!BL59</f>
        <v>-7.6417363417707017E-4</v>
      </c>
      <c r="BL58">
        <f>I!BL58-A!BM59</f>
        <v>-6.307428841384197E-4</v>
      </c>
      <c r="BM58">
        <f>I!BM58-A!BN59</f>
        <v>-8.1157951995648337E-3</v>
      </c>
      <c r="BN58">
        <f>I!BN58-A!BO59</f>
        <v>-9.404829815554287E-4</v>
      </c>
      <c r="BO58">
        <f>I!BO58-A!BP59</f>
        <v>-3.0397395002658163E-3</v>
      </c>
      <c r="BP58">
        <f>I!BP58-A!BQ59</f>
        <v>-3.400638686131387E-3</v>
      </c>
      <c r="BQ58">
        <f>I!BQ58-A!BR59</f>
        <v>-1.0841792838260032E-2</v>
      </c>
      <c r="BR58">
        <f>I!BR58-A!BS59</f>
        <v>-2.0864727365743439E-3</v>
      </c>
      <c r="BS58">
        <f>I!BS58-A!BT59</f>
        <v>-2.9975688816855752E-3</v>
      </c>
      <c r="BT58">
        <f>I!BT58-A!BU59</f>
        <v>-1.8065929541845555E-4</v>
      </c>
      <c r="BU58">
        <f>I!BU58-A!BV59</f>
        <v>-5.6044879312457335E-4</v>
      </c>
      <c r="BV58">
        <f>I!BV58-A!BW59</f>
        <v>-4.5198312236286919E-5</v>
      </c>
      <c r="BW58">
        <f>I!BW58-A!BX59</f>
        <v>-4.5131391322061518E-4</v>
      </c>
      <c r="BX58">
        <f>I!BX58-A!BY59</f>
        <v>-2.7558037669732803E-3</v>
      </c>
      <c r="BY58">
        <f>I!BY58-A!BZ59</f>
        <v>-3.9857684712077992E-4</v>
      </c>
      <c r="BZ58">
        <f>I!BZ58-A!CA59</f>
        <v>-1.4253277860170881E-5</v>
      </c>
      <c r="CA58">
        <f>I!CA58-A!CB59</f>
        <v>-2.5879230258792302E-6</v>
      </c>
      <c r="CB58">
        <f>I!CB58-A!CC59</f>
        <v>-3.1315622577690085E-4</v>
      </c>
      <c r="CC58">
        <f>I!CC58-A!CD59</f>
        <v>-4.1217275907829657E-4</v>
      </c>
      <c r="CD58">
        <f>I!CD58-A!CE59</f>
        <v>-3.6748787878787877E-3</v>
      </c>
      <c r="CE58">
        <f>I!CE58-A!CF59</f>
        <v>-1.4756268257059397E-3</v>
      </c>
      <c r="CF58">
        <f>I!CF58-A!CG59</f>
        <v>-2.1086365784499052E-4</v>
      </c>
      <c r="CG58">
        <f>I!CG58-A!CH59</f>
        <v>-9.8091830649970187E-5</v>
      </c>
      <c r="CH58">
        <f>I!CH58-A!CI59</f>
        <v>-9.6673014450543286E-4</v>
      </c>
      <c r="CI58">
        <f>I!CI58-A!CJ59</f>
        <v>-5.1900757406994884E-3</v>
      </c>
      <c r="CJ58">
        <f>I!CJ58-A!CK59</f>
        <v>-1.2768595041322314E-3</v>
      </c>
      <c r="CK58">
        <f>I!CK58-A!CL59</f>
        <v>-3.9993352459589959E-3</v>
      </c>
      <c r="CL58">
        <f>I!CL58-A!CM59</f>
        <v>-4.3923493189027812E-3</v>
      </c>
      <c r="CM58">
        <f>I!CM58-A!CN59</f>
        <v>-8.548435171385991E-5</v>
      </c>
      <c r="CN58">
        <f>I!CN58-A!CO59</f>
        <v>-4.9196814562002273E-3</v>
      </c>
      <c r="CO58">
        <f>I!CO58-A!CP59</f>
        <v>-1.0657600132680984E-3</v>
      </c>
      <c r="CP58">
        <f>I!CP58-A!CQ59</f>
        <v>-5.1133858953696047E-3</v>
      </c>
      <c r="CQ58">
        <f>I!CQ58-A!CR59</f>
        <v>-1.9997769421961635E-3</v>
      </c>
      <c r="CR58">
        <f>I!CR58-A!CS59</f>
        <v>-3.6200976081603936E-3</v>
      </c>
      <c r="CS58">
        <f>I!CS58-A!CT59</f>
        <v>-4.9297746663749722E-3</v>
      </c>
      <c r="CT58">
        <f>I!CT58-A!CU59</f>
        <v>-1.5430952894881034E-3</v>
      </c>
      <c r="CU58">
        <f>I!CU58-A!CV59</f>
        <v>-2.3419171451086341E-3</v>
      </c>
      <c r="CV58">
        <f>I!CV58-A!CW59</f>
        <v>-2.1946469485523848E-3</v>
      </c>
      <c r="CW58">
        <f>I!CW58-A!CX59</f>
        <v>-9.093003308418085E-3</v>
      </c>
      <c r="CX58">
        <f>I!CX58-A!CY59</f>
        <v>-1.9997786141244191E-3</v>
      </c>
      <c r="CY58">
        <f>I!CY58-A!CZ59</f>
        <v>-2.0571763848986364E-3</v>
      </c>
      <c r="CZ58">
        <f>I!CZ58-A!DA59</f>
        <v>-5.3969923733473589E-4</v>
      </c>
      <c r="DA58">
        <f>I!DA58-A!DB59</f>
        <v>-3.8168692285723356E-3</v>
      </c>
      <c r="DB58">
        <f>I!DB58-A!DC59</f>
        <v>-2.3920518548217729E-3</v>
      </c>
      <c r="DC58">
        <f>I!DC58-A!DD59</f>
        <v>-8.5455235204855845E-4</v>
      </c>
      <c r="DD58">
        <f>I!DD58-A!DE59</f>
        <v>-1.6140865737344096E-5</v>
      </c>
      <c r="DE58">
        <f>I!DE58-A!DF59</f>
        <v>-4.596520921485661E-3</v>
      </c>
      <c r="DF58">
        <f>I!DF58-A!DG59</f>
        <v>-1.7272212790039616E-3</v>
      </c>
      <c r="DG58">
        <f>I!DG58-A!DH59</f>
        <v>-4.6890044290390917E-3</v>
      </c>
      <c r="DH58">
        <f>I!DH58-A!DI59</f>
        <v>-6.1214231927710838E-3</v>
      </c>
      <c r="DI58">
        <f>I!DI58-A!DJ59</f>
        <v>-3.6348758465011288E-3</v>
      </c>
      <c r="DJ58">
        <f>I!DJ58-A!DK59</f>
        <v>-7.8026854366703639E-4</v>
      </c>
      <c r="DK58">
        <f>I!DK58-A!DL59</f>
        <v>-1.4519671168526132E-2</v>
      </c>
      <c r="DL58">
        <f>I!DL58-A!DM59</f>
        <v>-8.5322976287816859E-3</v>
      </c>
      <c r="DM58">
        <f>I!DM58-A!DN59</f>
        <v>0</v>
      </c>
    </row>
    <row r="59" spans="1:117">
      <c r="A59">
        <f>I!A59-A!B60</f>
        <v>-4.103047809939279E-5</v>
      </c>
      <c r="B59">
        <f>I!B59-A!C60</f>
        <v>-1.6530205797742864E-3</v>
      </c>
      <c r="C59">
        <f>I!C59-A!D60</f>
        <v>-2.5760216928142554E-5</v>
      </c>
      <c r="D59">
        <f>I!D59-A!E60</f>
        <v>-2.5887874973778056E-3</v>
      </c>
      <c r="E59">
        <f>I!E59-A!F60</f>
        <v>-2.3079159369527147E-2</v>
      </c>
      <c r="F59">
        <f>I!F59-A!G60</f>
        <v>-2.8571803622998164E-3</v>
      </c>
      <c r="G59">
        <f>I!G59-A!H60</f>
        <v>-7.3003474923499824E-3</v>
      </c>
      <c r="H59">
        <f>I!H59-A!I60</f>
        <v>-1.7005709134615384E-3</v>
      </c>
      <c r="I59">
        <f>I!I59-A!J60</f>
        <v>-3.2801575297508633E-4</v>
      </c>
      <c r="J59">
        <f>I!J59-A!K60</f>
        <v>-1.0194582723279647E-2</v>
      </c>
      <c r="K59">
        <f>I!K59-A!L60</f>
        <v>-4.6319071044502915E-3</v>
      </c>
      <c r="L59">
        <f>I!L59-A!M60</f>
        <v>-4.7049020969309823E-4</v>
      </c>
      <c r="M59">
        <f>I!M59-A!N60</f>
        <v>-5.9967453213995115E-4</v>
      </c>
      <c r="N59">
        <f>I!N59-A!O60</f>
        <v>-2.5965796304779354E-3</v>
      </c>
      <c r="O59">
        <f>I!O59-A!P60</f>
        <v>-3.9366249078850403E-3</v>
      </c>
      <c r="P59">
        <f>I!P59-A!Q60</f>
        <v>-5.6228956228956235E-4</v>
      </c>
      <c r="Q59">
        <f>I!Q59-A!R60</f>
        <v>-6.1026848798869521E-4</v>
      </c>
      <c r="R59">
        <f>I!R59-A!S60</f>
        <v>-3.5456690259521402E-4</v>
      </c>
      <c r="S59">
        <f>I!S59-A!T60</f>
        <v>-2.8301886792452826E-4</v>
      </c>
      <c r="T59">
        <f>I!T59-A!U60</f>
        <v>-2.9802500217032727E-3</v>
      </c>
      <c r="U59">
        <f>I!U59-A!V60</f>
        <v>-1.5003200838037594E-3</v>
      </c>
      <c r="V59">
        <f>I!V59-A!W60</f>
        <v>-2.204258579666895E-3</v>
      </c>
      <c r="W59">
        <f>I!W59-A!X60</f>
        <v>-1.7758190721389267E-3</v>
      </c>
      <c r="X59">
        <f>I!X59-A!Y60</f>
        <v>-8.3566800076234041E-4</v>
      </c>
      <c r="Y59">
        <f>I!Y59-A!Z60</f>
        <v>-1.7633289986996098E-3</v>
      </c>
      <c r="Z59">
        <f>I!Z59-A!AA60</f>
        <v>-7.3126034768211936E-3</v>
      </c>
      <c r="AA59">
        <f>I!AA59-A!AB60</f>
        <v>-8.6108695652173915E-4</v>
      </c>
      <c r="AB59">
        <f>I!AB59-A!AC60</f>
        <v>-9.0981595092024534E-4</v>
      </c>
      <c r="AC59">
        <f>I!AC59-A!AD60</f>
        <v>-1.6880101049358723E-3</v>
      </c>
      <c r="AD59">
        <f>I!AD59-A!AE60</f>
        <v>-8.6076153597934829E-4</v>
      </c>
      <c r="AE59">
        <f>I!AE59-A!AF60</f>
        <v>-1.4416033172080164E-3</v>
      </c>
      <c r="AF59">
        <f>I!AF59-A!AG60</f>
        <v>-9.3035943517329916E-4</v>
      </c>
      <c r="AG59">
        <f>I!AG59-A!AH60</f>
        <v>-1.3283994474047761E-3</v>
      </c>
      <c r="AH59">
        <f>I!AH59-A!AI60</f>
        <v>-4.3526240382064209E-3</v>
      </c>
      <c r="AI59">
        <f>I!AI59-A!AJ60</f>
        <v>-3.2541443536515118E-3</v>
      </c>
      <c r="AJ59">
        <f>I!AJ59-A!AK60</f>
        <v>-3.6676622318761883E-3</v>
      </c>
      <c r="AK59">
        <f>I!AK59-A!AL60</f>
        <v>-3.3330007980845971E-3</v>
      </c>
      <c r="AL59">
        <f>I!AL59-A!AM60</f>
        <v>-8.3179904374509385E-4</v>
      </c>
      <c r="AM59">
        <f>I!AM59-A!AN60</f>
        <v>-1.3783008036739382E-3</v>
      </c>
      <c r="AN59">
        <f>I!AN59-A!AO60</f>
        <v>-2.8811024894924024E-4</v>
      </c>
      <c r="AO59">
        <f>I!AO59-A!AP60</f>
        <v>-1.066561223144853E-3</v>
      </c>
      <c r="AP59">
        <f>I!AP59-A!AQ60</f>
        <v>-4.2317233328469279E-5</v>
      </c>
      <c r="AQ59">
        <f>I!AQ59-A!AR60</f>
        <v>-3.6790017211703964E-5</v>
      </c>
      <c r="AR59">
        <f>I!AR59-A!AS60</f>
        <v>-9.8370335380255068E-4</v>
      </c>
      <c r="AS59">
        <f>I!AS59-A!AT60</f>
        <v>-1.3893058161350844E-3</v>
      </c>
      <c r="AT59">
        <f>I!AT59-A!AU60</f>
        <v>-6.706472654290015E-4</v>
      </c>
      <c r="AU59">
        <f>I!AU59-A!AV60</f>
        <v>-1.6298250360750361E-3</v>
      </c>
      <c r="AV59">
        <f>I!AV59-A!AW60</f>
        <v>-6.1367386469617617E-5</v>
      </c>
      <c r="AW59">
        <f>I!AW59-A!AX60</f>
        <v>-3.4877924297634452E-4</v>
      </c>
      <c r="AX59">
        <f>I!AX59-A!AY60</f>
        <v>-7.6265834097977769E-5</v>
      </c>
      <c r="AY59">
        <f>I!AY59-A!AZ60</f>
        <v>0</v>
      </c>
      <c r="AZ59">
        <f>I!AZ59-A!BA60</f>
        <v>-1.6605793193610328E-3</v>
      </c>
      <c r="BA59">
        <f>I!BA59-A!BB60</f>
        <v>-2.0369339741968125E-3</v>
      </c>
      <c r="BB59">
        <f>I!BB59-A!BC60</f>
        <v>-6.4641701902932048E-3</v>
      </c>
      <c r="BC59">
        <f>I!BC59-A!BD60</f>
        <v>-9.7126459806494262E-4</v>
      </c>
      <c r="BD59">
        <f>I!BD59-A!BE60</f>
        <v>-1.8231005191127889E-2</v>
      </c>
      <c r="BE59">
        <f>I!BE59-A!BF60</f>
        <v>-5.2677318754090791E-2</v>
      </c>
      <c r="BF59">
        <f>I!BF59-A!BG60</f>
        <v>-0.11875626887085376</v>
      </c>
      <c r="BG59">
        <f>I!BG59-A!BH60</f>
        <v>0.99829692894784661</v>
      </c>
      <c r="BH59">
        <f>I!BH59-A!BI60</f>
        <v>-2.5782644349042495E-4</v>
      </c>
      <c r="BI59">
        <f>I!BI59-A!BJ60</f>
        <v>-9.6309820821047845E-3</v>
      </c>
      <c r="BJ59">
        <f>I!BJ59-A!BK60</f>
        <v>-2.0523531364088948E-2</v>
      </c>
      <c r="BK59">
        <f>I!BK59-A!BL60</f>
        <v>-1.4276715152903448E-3</v>
      </c>
      <c r="BL59">
        <f>I!BL59-A!BM60</f>
        <v>-3.3675839533876622E-4</v>
      </c>
      <c r="BM59">
        <f>I!BM59-A!BN60</f>
        <v>-1.3242673556809683E-3</v>
      </c>
      <c r="BN59">
        <f>I!BN59-A!BO60</f>
        <v>-7.9986689484692907E-4</v>
      </c>
      <c r="BO59">
        <f>I!BO59-A!BP60</f>
        <v>-1.1380914407230199E-3</v>
      </c>
      <c r="BP59">
        <f>I!BP59-A!BQ60</f>
        <v>-1.2647810218978101E-3</v>
      </c>
      <c r="BQ59">
        <f>I!BQ59-A!BR60</f>
        <v>-1.0837995674116798E-2</v>
      </c>
      <c r="BR59">
        <f>I!BR59-A!BS60</f>
        <v>-2.5340704003183217E-3</v>
      </c>
      <c r="BS59">
        <f>I!BS59-A!BT60</f>
        <v>-2.9711304700162076E-3</v>
      </c>
      <c r="BT59">
        <f>I!BT59-A!BU60</f>
        <v>-1.2915367876257131E-4</v>
      </c>
      <c r="BU59">
        <f>I!BU59-A!BV60</f>
        <v>-3.7354501058969733E-4</v>
      </c>
      <c r="BV59">
        <f>I!BV59-A!BW60</f>
        <v>-3.8481012658227852E-6</v>
      </c>
      <c r="BW59">
        <f>I!BW59-A!BX60</f>
        <v>-2.0411489101650031E-4</v>
      </c>
      <c r="BX59">
        <f>I!BX59-A!BY60</f>
        <v>-2.7268944371441088E-3</v>
      </c>
      <c r="BY59">
        <f>I!BY59-A!BZ60</f>
        <v>-1.337575624588571E-4</v>
      </c>
      <c r="BZ59">
        <f>I!BZ59-A!CA60</f>
        <v>-1.8374391348286586E-7</v>
      </c>
      <c r="CA59">
        <f>I!CA59-A!CB60</f>
        <v>-2.2395487723954878E-7</v>
      </c>
      <c r="CB59">
        <f>I!CB59-A!CC60</f>
        <v>-1.6535832569938692E-3</v>
      </c>
      <c r="CC59">
        <f>I!CC59-A!CD60</f>
        <v>-1.9375075401134032E-3</v>
      </c>
      <c r="CD59">
        <f>I!CD59-A!CE60</f>
        <v>-5.2457878787878784E-3</v>
      </c>
      <c r="CE59">
        <f>I!CE59-A!CF60</f>
        <v>-2.0906310856864656E-3</v>
      </c>
      <c r="CF59">
        <f>I!CF59-A!CG60</f>
        <v>-7.356450850661626E-4</v>
      </c>
      <c r="CG59">
        <f>I!CG59-A!CH60</f>
        <v>-4.1174716756112102E-4</v>
      </c>
      <c r="CH59">
        <f>I!CH59-A!CI60</f>
        <v>-1.6128038534782123E-3</v>
      </c>
      <c r="CI59">
        <f>I!CI59-A!CJ60</f>
        <v>-6.0256738694586766E-3</v>
      </c>
      <c r="CJ59">
        <f>I!CJ59-A!CK60</f>
        <v>-8.377160030052592E-4</v>
      </c>
      <c r="CK59">
        <f>I!CK59-A!CL60</f>
        <v>-1.1705618920999229E-2</v>
      </c>
      <c r="CL59">
        <f>I!CL59-A!CM60</f>
        <v>-3.019369285314424E-3</v>
      </c>
      <c r="CM59">
        <f>I!CM59-A!CN60</f>
        <v>-1.3051684053651267E-2</v>
      </c>
      <c r="CN59">
        <f>I!CN59-A!CO60</f>
        <v>-6.2166097838452792E-3</v>
      </c>
      <c r="CO59">
        <f>I!CO59-A!CP60</f>
        <v>-1.7613400779500788E-4</v>
      </c>
      <c r="CP59">
        <f>I!CP59-A!CQ60</f>
        <v>-5.9089166702966421E-3</v>
      </c>
      <c r="CQ59">
        <f>I!CQ59-A!CR60</f>
        <v>-1.1752703248146495E-3</v>
      </c>
      <c r="CR59">
        <f>I!CR59-A!CS60</f>
        <v>-2.3513893774182202E-4</v>
      </c>
      <c r="CS59">
        <f>I!CS59-A!CT60</f>
        <v>-2.1330124699190547E-3</v>
      </c>
      <c r="CT59">
        <f>I!CT59-A!CU60</f>
        <v>-1.1379447755989838E-3</v>
      </c>
      <c r="CU59">
        <f>I!CU59-A!CV60</f>
        <v>-1.8259596983001237E-3</v>
      </c>
      <c r="CV59">
        <f>I!CV59-A!CW60</f>
        <v>-2.2879608414913561E-3</v>
      </c>
      <c r="CW59">
        <f>I!CW59-A!CX60</f>
        <v>-9.4972429849283189E-3</v>
      </c>
      <c r="CX59">
        <f>I!CX59-A!CY60</f>
        <v>-2.73345140580031E-3</v>
      </c>
      <c r="CY59">
        <f>I!CY59-A!CZ60</f>
        <v>-4.4132642738639577E-4</v>
      </c>
      <c r="CZ59">
        <f>I!CZ59-A!DA60</f>
        <v>-4.1714681904033281E-4</v>
      </c>
      <c r="DA59">
        <f>I!DA59-A!DB60</f>
        <v>-3.1547615269888621E-3</v>
      </c>
      <c r="DB59">
        <f>I!DB59-A!DC60</f>
        <v>-1.9096072703667639E-3</v>
      </c>
      <c r="DC59">
        <f>I!DC59-A!DD60</f>
        <v>-8.1980273141122912E-4</v>
      </c>
      <c r="DD59">
        <f>I!DD59-A!DE60</f>
        <v>-8.0704328686720462E-6</v>
      </c>
      <c r="DE59">
        <f>I!DE59-A!DF60</f>
        <v>-1.7571227080394923E-3</v>
      </c>
      <c r="DF59">
        <f>I!DF59-A!DG60</f>
        <v>-3.6901528013582345E-3</v>
      </c>
      <c r="DG59">
        <f>I!DG59-A!DH60</f>
        <v>-6.9285576737916426E-4</v>
      </c>
      <c r="DH59">
        <f>I!DH59-A!DI60</f>
        <v>-2.7146084337349398E-3</v>
      </c>
      <c r="DI59">
        <f>I!DI59-A!DJ60</f>
        <v>-1.6232129420617005E-3</v>
      </c>
      <c r="DJ59">
        <f>I!DJ59-A!DK60</f>
        <v>-2.1843081748976704E-3</v>
      </c>
      <c r="DK59">
        <f>I!DK59-A!DL60</f>
        <v>-8.8099432374241543E-4</v>
      </c>
      <c r="DL59">
        <f>I!DL59-A!DM60</f>
        <v>-9.598528209321342E-4</v>
      </c>
      <c r="DM59">
        <f>I!DM59-A!DN60</f>
        <v>0</v>
      </c>
    </row>
    <row r="60" spans="1:117">
      <c r="A60">
        <f>I!A60-A!B61</f>
        <v>-1.1298119436420445E-4</v>
      </c>
      <c r="B60">
        <f>I!B60-A!C61</f>
        <v>-1.9362690860809913E-4</v>
      </c>
      <c r="C60">
        <f>I!C60-A!D61</f>
        <v>-1.9136161146620181E-4</v>
      </c>
      <c r="D60">
        <f>I!D60-A!E61</f>
        <v>-4.3633312355779317E-5</v>
      </c>
      <c r="E60">
        <f>I!E60-A!F61</f>
        <v>-2.7880910683012258E-4</v>
      </c>
      <c r="F60">
        <f>I!F60-A!G61</f>
        <v>-6.5824363349960627E-3</v>
      </c>
      <c r="G60">
        <f>I!G60-A!H61</f>
        <v>-7.1822000933561528E-4</v>
      </c>
      <c r="H60">
        <f>I!H60-A!I61</f>
        <v>-1.0420673076923077E-3</v>
      </c>
      <c r="I60">
        <f>I!I60-A!J61</f>
        <v>-1.7745783510744557E-3</v>
      </c>
      <c r="J60">
        <f>I!J60-A!K61</f>
        <v>-9.0014641288433392E-4</v>
      </c>
      <c r="K60">
        <f>I!K60-A!L61</f>
        <v>-1.2774854135682416E-3</v>
      </c>
      <c r="L60">
        <f>I!L60-A!M61</f>
        <v>-8.7737814192473276E-4</v>
      </c>
      <c r="M60">
        <f>I!M60-A!N61</f>
        <v>-1.1342554922701385E-3</v>
      </c>
      <c r="N60">
        <f>I!N60-A!O61</f>
        <v>-2.471369674759505E-3</v>
      </c>
      <c r="O60">
        <f>I!O60-A!P61</f>
        <v>-1.6109064112011791E-3</v>
      </c>
      <c r="P60">
        <f>I!P60-A!Q61</f>
        <v>-4.8148148148148155E-4</v>
      </c>
      <c r="Q60">
        <f>I!Q60-A!R61</f>
        <v>-6.6208195949128592E-4</v>
      </c>
      <c r="R60">
        <f>I!R60-A!S61</f>
        <v>-8.4226491405460058E-4</v>
      </c>
      <c r="S60">
        <f>I!S60-A!T61</f>
        <v>-8.4006584779030018E-4</v>
      </c>
      <c r="T60">
        <f>I!T60-A!U61</f>
        <v>-1.7849639725670632E-3</v>
      </c>
      <c r="U60">
        <f>I!U60-A!V61</f>
        <v>-2.6857359017633709E-3</v>
      </c>
      <c r="V60">
        <f>I!V60-A!W61</f>
        <v>-3.3982739847562204E-3</v>
      </c>
      <c r="W60">
        <f>I!W60-A!X61</f>
        <v>-3.3367762128325507E-3</v>
      </c>
      <c r="X60">
        <f>I!X60-A!Y61</f>
        <v>-9.9209071850581273E-4</v>
      </c>
      <c r="Y60">
        <f>I!Y60-A!Z61</f>
        <v>-5.2015604681404418E-5</v>
      </c>
      <c r="Z60">
        <f>I!Z60-A!AA61</f>
        <v>-8.4437086092715237E-4</v>
      </c>
      <c r="AA60">
        <f>I!AA60-A!AB61</f>
        <v>-7.1608695652173909E-4</v>
      </c>
      <c r="AB60">
        <f>I!AB60-A!AC61</f>
        <v>-4.6469219378041045E-4</v>
      </c>
      <c r="AC60">
        <f>I!AC60-A!AD61</f>
        <v>-1.8975903614457832E-3</v>
      </c>
      <c r="AD60">
        <f>I!AD60-A!AE61</f>
        <v>-3.8031219748305908E-3</v>
      </c>
      <c r="AE60">
        <f>I!AE60-A!AF61</f>
        <v>-1.1428472702142364E-2</v>
      </c>
      <c r="AF60">
        <f>I!AF60-A!AG61</f>
        <v>-7.1431322207958928E-3</v>
      </c>
      <c r="AG60">
        <f>I!AG60-A!AH61</f>
        <v>-1.8458654035918688E-3</v>
      </c>
      <c r="AH60">
        <f>I!AH60-A!AI61</f>
        <v>-1.9774688246219155E-3</v>
      </c>
      <c r="AI60">
        <f>I!AI60-A!AJ61</f>
        <v>-4.5239487102899448E-3</v>
      </c>
      <c r="AJ60">
        <f>I!AJ60-A!AK61</f>
        <v>-1.706625033939723E-3</v>
      </c>
      <c r="AK60">
        <f>I!AK60-A!AL61</f>
        <v>-2.4098164405426973E-3</v>
      </c>
      <c r="AL60">
        <f>I!AL60-A!AM61</f>
        <v>-1.369870834225362E-3</v>
      </c>
      <c r="AM60">
        <f>I!AM60-A!AN61</f>
        <v>-5.7845866819747419E-3</v>
      </c>
      <c r="AN60">
        <f>I!AN60-A!AO61</f>
        <v>-5.0249353378596833E-3</v>
      </c>
      <c r="AO60">
        <f>I!AO60-A!AP61</f>
        <v>-1.6407671016211941E-3</v>
      </c>
      <c r="AP60">
        <f>I!AP60-A!AQ61</f>
        <v>-7.1578140960163426E-4</v>
      </c>
      <c r="AQ60">
        <f>I!AQ60-A!AR61</f>
        <v>-1.1467297762478487E-4</v>
      </c>
      <c r="AR60">
        <f>I!AR60-A!AS61</f>
        <v>-1.3339631554085971E-3</v>
      </c>
      <c r="AS60">
        <f>I!AS60-A!AT61</f>
        <v>-1.7651031894934336E-3</v>
      </c>
      <c r="AT60">
        <f>I!AT60-A!AU61</f>
        <v>-1.1735072754641244E-3</v>
      </c>
      <c r="AU60">
        <f>I!AU60-A!AV61</f>
        <v>-3.2367424242424245E-3</v>
      </c>
      <c r="AV60">
        <f>I!AV60-A!AW61</f>
        <v>-1.6187674869072387E-4</v>
      </c>
      <c r="AW60">
        <f>I!AW60-A!AX61</f>
        <v>-7.7881568171297674E-4</v>
      </c>
      <c r="AX60">
        <f>I!AX60-A!AY61</f>
        <v>-2.5018768545110052E-4</v>
      </c>
      <c r="AY60">
        <f>I!AY60-A!AZ61</f>
        <v>-3.4739738592066041E-5</v>
      </c>
      <c r="AZ60">
        <f>I!AZ60-A!BA61</f>
        <v>-6.4283613187890668E-3</v>
      </c>
      <c r="BA60">
        <f>I!BA60-A!BB61</f>
        <v>-2.3060966354667339E-4</v>
      </c>
      <c r="BB60">
        <f>I!BB60-A!BC61</f>
        <v>-5.27759459938364E-3</v>
      </c>
      <c r="BC60">
        <f>I!BC60-A!BD61</f>
        <v>-3.8259249614390738E-3</v>
      </c>
      <c r="BD60">
        <f>I!BD60-A!BE61</f>
        <v>-2.7076451156205758E-4</v>
      </c>
      <c r="BE60">
        <f>I!BE60-A!BF61</f>
        <v>-5.7821583952566132E-4</v>
      </c>
      <c r="BF60">
        <f>I!BF60-A!BG61</f>
        <v>-5.6592218248784759E-4</v>
      </c>
      <c r="BG60">
        <f>I!BG60-A!BH61</f>
        <v>-1.3551286075363851E-3</v>
      </c>
      <c r="BH60">
        <f>I!BH60-A!BI61</f>
        <v>0.98700593314360141</v>
      </c>
      <c r="BI60">
        <f>I!BI60-A!BJ61</f>
        <v>-2.0766972858546912E-2</v>
      </c>
      <c r="BJ60">
        <f>I!BJ60-A!BK61</f>
        <v>-9.8442748091603048E-3</v>
      </c>
      <c r="BK60">
        <f>I!BK60-A!BL61</f>
        <v>-1.2673233306608636E-3</v>
      </c>
      <c r="BL60">
        <f>I!BL60-A!BM61</f>
        <v>-8.7496555253730173E-4</v>
      </c>
      <c r="BM60">
        <f>I!BM60-A!BN61</f>
        <v>-1.6138573468416401E-3</v>
      </c>
      <c r="BN60">
        <f>I!BN60-A!BO61</f>
        <v>-6.2797109716676179E-4</v>
      </c>
      <c r="BO60">
        <f>I!BO60-A!BP61</f>
        <v>-1.2989766081871346E-3</v>
      </c>
      <c r="BP60">
        <f>I!BP60-A!BQ61</f>
        <v>-1.3511861313868613E-3</v>
      </c>
      <c r="BQ60">
        <f>I!BQ60-A!BR61</f>
        <v>-3.672939197308339E-3</v>
      </c>
      <c r="BR60">
        <f>I!BR60-A!BS61</f>
        <v>-2.6327644275177991E-3</v>
      </c>
      <c r="BS60">
        <f>I!BS60-A!BT61</f>
        <v>-4.6515397082658025E-3</v>
      </c>
      <c r="BT60">
        <f>I!BT60-A!BU61</f>
        <v>-2.0896312415456095E-4</v>
      </c>
      <c r="BU60">
        <f>I!BU60-A!BV61</f>
        <v>-4.7548616337890118E-4</v>
      </c>
      <c r="BV60">
        <f>I!BV60-A!BW61</f>
        <v>-5.522362869198312E-5</v>
      </c>
      <c r="BW60">
        <f>I!BW60-A!BX61</f>
        <v>-4.5304542676716242E-4</v>
      </c>
      <c r="BX60">
        <f>I!BX60-A!BY61</f>
        <v>-3.0873850197109063E-3</v>
      </c>
      <c r="BY60">
        <f>I!BY60-A!BZ61</f>
        <v>-3.4061628162126577E-4</v>
      </c>
      <c r="BZ60">
        <f>I!BZ60-A!CA61</f>
        <v>-1.0105915241557622E-6</v>
      </c>
      <c r="CA60">
        <f>I!CA60-A!CB61</f>
        <v>-8.7923025879230271E-7</v>
      </c>
      <c r="CB60">
        <f>I!CB60-A!CC61</f>
        <v>-4.7020646888873236E-3</v>
      </c>
      <c r="CC60">
        <f>I!CC60-A!CD61</f>
        <v>-6.15218964893232E-3</v>
      </c>
      <c r="CD60">
        <f>I!CD60-A!CE61</f>
        <v>-6.0485151515151511E-3</v>
      </c>
      <c r="CE60">
        <f>I!CE60-A!CF61</f>
        <v>-9.9822906523855896E-3</v>
      </c>
      <c r="CF60">
        <f>I!CF60-A!CG61</f>
        <v>-2.3282136105860114E-3</v>
      </c>
      <c r="CG60">
        <f>I!CG60-A!CH61</f>
        <v>-6.9171138938580793E-5</v>
      </c>
      <c r="CH60">
        <f>I!CH60-A!CI61</f>
        <v>-3.5006161084350845E-3</v>
      </c>
      <c r="CI60">
        <f>I!CI60-A!CJ61</f>
        <v>-9.8669525506794378E-3</v>
      </c>
      <c r="CJ60">
        <f>I!CJ60-A!CK61</f>
        <v>-6.9271224643125469E-4</v>
      </c>
      <c r="CK60">
        <f>I!CK60-A!CL61</f>
        <v>-1.0616261983066266E-2</v>
      </c>
      <c r="CL60">
        <f>I!CL60-A!CM61</f>
        <v>-7.6960626982646016E-3</v>
      </c>
      <c r="CM60">
        <f>I!CM60-A!CN61</f>
        <v>-0.46323064083457527</v>
      </c>
      <c r="CN60">
        <f>I!CN60-A!CO61</f>
        <v>-9.449829351535835E-3</v>
      </c>
      <c r="CO60">
        <f>I!CO60-A!CP61</f>
        <v>-2.5951571440417946E-4</v>
      </c>
      <c r="CP60">
        <f>I!CP60-A!CQ61</f>
        <v>-1.2179727316286972E-2</v>
      </c>
      <c r="CQ60">
        <f>I!CQ60-A!CR61</f>
        <v>-4.935600025492321E-3</v>
      </c>
      <c r="CR60">
        <f>I!CR60-A!CS61</f>
        <v>-8.0084637706647911E-3</v>
      </c>
      <c r="CS60">
        <f>I!CS60-A!CT61</f>
        <v>-1.7300371909866551E-3</v>
      </c>
      <c r="CT60">
        <f>I!CT60-A!CU61</f>
        <v>-2.8945489564481046E-4</v>
      </c>
      <c r="CU60">
        <f>I!CU60-A!CV61</f>
        <v>-6.7775526286164591E-4</v>
      </c>
      <c r="CV60">
        <f>I!CV60-A!CW61</f>
        <v>-1.3684024161632995E-3</v>
      </c>
      <c r="CW60">
        <f>I!CW60-A!CX61</f>
        <v>-1.9172895478495283E-3</v>
      </c>
      <c r="CX60">
        <f>I!CX60-A!CY61</f>
        <v>-3.3362851450077485E-3</v>
      </c>
      <c r="CY60">
        <f>I!CY60-A!CZ61</f>
        <v>-6.7460445919151867E-4</v>
      </c>
      <c r="CZ60">
        <f>I!CZ60-A!DA61</f>
        <v>-2.8904774428001052E-4</v>
      </c>
      <c r="DA60">
        <f>I!DA60-A!DB61</f>
        <v>-5.4786913337352835E-4</v>
      </c>
      <c r="DB60">
        <f>I!DB60-A!DC61</f>
        <v>-3.5061190980774007E-4</v>
      </c>
      <c r="DC60">
        <f>I!DC60-A!DD61</f>
        <v>-8.5394537177541725E-4</v>
      </c>
      <c r="DD60">
        <f>I!DD60-A!DE61</f>
        <v>-2.450476889214967E-4</v>
      </c>
      <c r="DE60">
        <f>I!DE60-A!DF61</f>
        <v>-2.6916784203102964E-3</v>
      </c>
      <c r="DF60">
        <f>I!DF60-A!DG61</f>
        <v>-3.6615732880588567E-3</v>
      </c>
      <c r="DG60">
        <f>I!DG60-A!DH61</f>
        <v>-1.2493741575197383E-3</v>
      </c>
      <c r="DH60">
        <f>I!DH60-A!DI61</f>
        <v>-3.4529367469879517E-3</v>
      </c>
      <c r="DI60">
        <f>I!DI60-A!DJ61</f>
        <v>-2.4603085026335594E-3</v>
      </c>
      <c r="DJ60">
        <f>I!DJ60-A!DK61</f>
        <v>-4.4386978309934591E-3</v>
      </c>
      <c r="DK60">
        <f>I!DK60-A!DL61</f>
        <v>-2.9514582110001953E-3</v>
      </c>
      <c r="DL60">
        <f>I!DL60-A!DM61</f>
        <v>-1.643499591169256E-3</v>
      </c>
      <c r="DM60">
        <f>I!DM60-A!DN61</f>
        <v>0</v>
      </c>
    </row>
    <row r="61" spans="1:117">
      <c r="A61">
        <f>I!A61-A!B62</f>
        <v>-5.1096504156104464E-5</v>
      </c>
      <c r="B61">
        <f>I!B61-A!C62</f>
        <v>-6.9086080991369769E-4</v>
      </c>
      <c r="C61">
        <f>I!C61-A!D62</f>
        <v>-2.6509393763315899E-2</v>
      </c>
      <c r="D61">
        <f>I!D61-A!E62</f>
        <v>-3.6061988672120835E-3</v>
      </c>
      <c r="E61">
        <f>I!E61-A!F62</f>
        <v>-2.6619964973730297E-5</v>
      </c>
      <c r="F61">
        <f>I!F61-A!G62</f>
        <v>-1.6349960619585192E-2</v>
      </c>
      <c r="G61">
        <f>I!G61-A!H62</f>
        <v>-5.6686115865359678E-3</v>
      </c>
      <c r="H61">
        <f>I!H61-A!I62</f>
        <v>-8.2136418269230776E-3</v>
      </c>
      <c r="I61">
        <f>I!I61-A!J62</f>
        <v>-3.3496760937187864E-3</v>
      </c>
      <c r="J61">
        <f>I!J61-A!K62</f>
        <v>-2.3170571010248898E-3</v>
      </c>
      <c r="K61">
        <f>I!K61-A!L62</f>
        <v>-5.3265358654616176E-3</v>
      </c>
      <c r="L61">
        <f>I!L61-A!M62</f>
        <v>-1.6903624496597696E-2</v>
      </c>
      <c r="M61">
        <f>I!M61-A!N62</f>
        <v>-5.0724165988608625E-3</v>
      </c>
      <c r="N61">
        <f>I!N61-A!O62</f>
        <v>-6.4338066880439762E-3</v>
      </c>
      <c r="O61">
        <f>I!O61-A!P62</f>
        <v>-4.5862196020633747E-3</v>
      </c>
      <c r="P61">
        <f>I!P61-A!Q62</f>
        <v>-6.2962962962962961E-4</v>
      </c>
      <c r="Q61">
        <f>I!Q61-A!R62</f>
        <v>-1.2625529910504005E-3</v>
      </c>
      <c r="R61">
        <f>I!R61-A!S62</f>
        <v>-1.3028873160319066E-3</v>
      </c>
      <c r="S61">
        <f>I!S61-A!T62</f>
        <v>-6.426870963657085E-3</v>
      </c>
      <c r="T61">
        <f>I!T61-A!U62</f>
        <v>-1.0938015452730272E-3</v>
      </c>
      <c r="U61">
        <f>I!U61-A!V62</f>
        <v>-8.7876389454693594E-3</v>
      </c>
      <c r="V61">
        <f>I!V61-A!W62</f>
        <v>-3.8895027624309395E-3</v>
      </c>
      <c r="W61">
        <f>I!W61-A!X62</f>
        <v>-3.4676460194860924E-3</v>
      </c>
      <c r="X61">
        <f>I!X61-A!Y62</f>
        <v>-1.4442062130741375E-3</v>
      </c>
      <c r="Y61">
        <f>I!Y61-A!Z62</f>
        <v>-7.585609016038144E-5</v>
      </c>
      <c r="Z61">
        <f>I!Z61-A!AA62</f>
        <v>-2.4818915562913905E-3</v>
      </c>
      <c r="AA61">
        <f>I!AA61-A!AB62</f>
        <v>-5.5869565217391306E-5</v>
      </c>
      <c r="AB61">
        <f>I!AB61-A!AC62</f>
        <v>-5.8861857414850853E-4</v>
      </c>
      <c r="AC61">
        <f>I!AC61-A!AD62</f>
        <v>-2.2337738048970073E-4</v>
      </c>
      <c r="AD61">
        <f>I!AD61-A!AE62</f>
        <v>-1.6416182639561148E-3</v>
      </c>
      <c r="AE61">
        <f>I!AE61-A!AF62</f>
        <v>-1.0913219468851811E-3</v>
      </c>
      <c r="AF61">
        <f>I!AF61-A!AG62</f>
        <v>-7.3908857509627729E-4</v>
      </c>
      <c r="AG61">
        <f>I!AG61-A!AH62</f>
        <v>-5.2950463785277286E-4</v>
      </c>
      <c r="AH61">
        <f>I!AH61-A!AI62</f>
        <v>-3.8833642876094459E-4</v>
      </c>
      <c r="AI61">
        <f>I!AI61-A!AJ62</f>
        <v>-1.2220989524439419E-3</v>
      </c>
      <c r="AJ61">
        <f>I!AJ61-A!AK62</f>
        <v>-9.8805321748574536E-4</v>
      </c>
      <c r="AK61">
        <f>I!AK61-A!AL62</f>
        <v>-6.043495610534717E-4</v>
      </c>
      <c r="AL61">
        <f>I!AL61-A!AM62</f>
        <v>-1.6652394205380718E-3</v>
      </c>
      <c r="AM61">
        <f>I!AM61-A!AN62</f>
        <v>-3.187428243398393E-3</v>
      </c>
      <c r="AN61">
        <f>I!AN61-A!AO62</f>
        <v>-1.7175881021661818E-4</v>
      </c>
      <c r="AO61">
        <f>I!AO61-A!AP62</f>
        <v>-2.9416765519968365E-3</v>
      </c>
      <c r="AP61">
        <f>I!AP61-A!AQ62</f>
        <v>-7.5733255508536409E-5</v>
      </c>
      <c r="AQ61">
        <f>I!AQ61-A!AR62</f>
        <v>-1.3769363166953529E-5</v>
      </c>
      <c r="AR61">
        <f>I!AR61-A!AS62</f>
        <v>-9.789009604786647E-4</v>
      </c>
      <c r="AS61">
        <f>I!AS61-A!AT62</f>
        <v>-9.6435272045028138E-4</v>
      </c>
      <c r="AT61">
        <f>I!AT61-A!AU62</f>
        <v>-2.4264927245358758E-4</v>
      </c>
      <c r="AU61">
        <f>I!AU61-A!AV62</f>
        <v>-4.8137175324675331E-3</v>
      </c>
      <c r="AV61">
        <f>I!AV61-A!AW62</f>
        <v>-2.4301599827821217E-4</v>
      </c>
      <c r="AW61">
        <f>I!AW61-A!AX62</f>
        <v>-8.1923063227736168E-3</v>
      </c>
      <c r="AX61">
        <f>I!AX61-A!AY62</f>
        <v>-5.6291335486254273E-4</v>
      </c>
      <c r="AY61">
        <f>I!AY61-A!AZ62</f>
        <v>-2.2548345180768937E-6</v>
      </c>
      <c r="AZ61">
        <f>I!AZ61-A!BA62</f>
        <v>-3.3657270090288842E-2</v>
      </c>
      <c r="BA61">
        <f>I!BA61-A!BB62</f>
        <v>-2.2995193523905893E-4</v>
      </c>
      <c r="BB61">
        <f>I!BB61-A!BC62</f>
        <v>-6.1213894843634369E-2</v>
      </c>
      <c r="BC61">
        <f>I!BC61-A!BD62</f>
        <v>-7.9638228400873388E-3</v>
      </c>
      <c r="BD61">
        <f>I!BD61-A!BE62</f>
        <v>-0.15817885795186407</v>
      </c>
      <c r="BE61">
        <f>I!BE61-A!BF62</f>
        <v>-1.447083509798637E-2</v>
      </c>
      <c r="BF61">
        <f>I!BF61-A!BG62</f>
        <v>-5.0210261461701537E-2</v>
      </c>
      <c r="BG61">
        <f>I!BG61-A!BH62</f>
        <v>-1.4031641143398365E-2</v>
      </c>
      <c r="BH61">
        <f>I!BH61-A!BI62</f>
        <v>-0.15805614779798369</v>
      </c>
      <c r="BI61">
        <f>I!BI61-A!BJ62</f>
        <v>0.95284452256747565</v>
      </c>
      <c r="BJ61">
        <f>I!BJ61-A!BK62</f>
        <v>-8.2640557583803509E-3</v>
      </c>
      <c r="BK61">
        <f>I!BK61-A!BL62</f>
        <v>-5.2800366510136296E-4</v>
      </c>
      <c r="BL61">
        <f>I!BL61-A!BM62</f>
        <v>-2.3380969253179008E-4</v>
      </c>
      <c r="BM61">
        <f>I!BM61-A!BN62</f>
        <v>-5.9779016794723602E-3</v>
      </c>
      <c r="BN61">
        <f>I!BN61-A!BO62</f>
        <v>-2.6773150789123406E-4</v>
      </c>
      <c r="BO61">
        <f>I!BO61-A!BP62</f>
        <v>-9.8797182349813929E-4</v>
      </c>
      <c r="BP61">
        <f>I!BP61-A!BQ62</f>
        <v>-1.334124087591241E-3</v>
      </c>
      <c r="BQ61">
        <f>I!BQ61-A!BR62</f>
        <v>-6.8068973804373952E-3</v>
      </c>
      <c r="BR61">
        <f>I!BR61-A!BS62</f>
        <v>-6.4589520953829097E-4</v>
      </c>
      <c r="BS61">
        <f>I!BS61-A!BT62</f>
        <v>-9.7092787682333866E-4</v>
      </c>
      <c r="BT61">
        <f>I!BT61-A!BU62</f>
        <v>-5.4166911721460917E-5</v>
      </c>
      <c r="BU61">
        <f>I!BU61-A!BV62</f>
        <v>-8.746564912219285E-5</v>
      </c>
      <c r="BV61">
        <f>I!BV61-A!BW62</f>
        <v>-8.877637130801688E-6</v>
      </c>
      <c r="BW61">
        <f>I!BW61-A!BX62</f>
        <v>-1.0470564269708699E-4</v>
      </c>
      <c r="BX61">
        <f>I!BX61-A!BY62</f>
        <v>-1.6450576726529419E-3</v>
      </c>
      <c r="BY61">
        <f>I!BY61-A!BZ62</f>
        <v>-2.1439766778470895E-4</v>
      </c>
      <c r="BZ61">
        <f>I!BZ61-A!CA62</f>
        <v>-1.6274460908482406E-6</v>
      </c>
      <c r="CA61">
        <f>I!CA61-A!CB62</f>
        <v>-2.3224950232249503E-7</v>
      </c>
      <c r="CB61">
        <f>I!CB61-A!CC62</f>
        <v>-3.6170812486787399E-4</v>
      </c>
      <c r="CC61">
        <f>I!CC61-A!CD62</f>
        <v>-5.3263361080950651E-4</v>
      </c>
      <c r="CD61">
        <f>I!CD61-A!CE62</f>
        <v>-1.1362424242424244E-3</v>
      </c>
      <c r="CE61">
        <f>I!CE61-A!CF62</f>
        <v>-9.4328140214216161E-4</v>
      </c>
      <c r="CF61">
        <f>I!CF61-A!CG62</f>
        <v>-3.7721526465028359E-4</v>
      </c>
      <c r="CG61">
        <f>I!CG61-A!CH62</f>
        <v>-7.6923076923076926E-5</v>
      </c>
      <c r="CH61">
        <f>I!CH61-A!CI62</f>
        <v>-5.2918113587991484E-4</v>
      </c>
      <c r="CI61">
        <f>I!CI61-A!CJ62</f>
        <v>-1.5614279349521053E-3</v>
      </c>
      <c r="CJ61">
        <f>I!CJ61-A!CK62</f>
        <v>-4.4327573253193087E-4</v>
      </c>
      <c r="CK61">
        <f>I!CK61-A!CL62</f>
        <v>-3.9479742495276754E-3</v>
      </c>
      <c r="CL61">
        <f>I!CL61-A!CM62</f>
        <v>-8.9094980406792307E-4</v>
      </c>
      <c r="CM61">
        <f>I!CM61-A!CN62</f>
        <v>-7.3233979135618483E-4</v>
      </c>
      <c r="CN61">
        <f>I!CN61-A!CO62</f>
        <v>-1.42707622298066E-3</v>
      </c>
      <c r="CO61">
        <f>I!CO61-A!CP62</f>
        <v>-2.0971888216270005E-4</v>
      </c>
      <c r="CP61">
        <f>I!CP61-A!CQ62</f>
        <v>-1.5082981225769917E-3</v>
      </c>
      <c r="CQ61">
        <f>I!CQ61-A!CR62</f>
        <v>-1.6806024685063626E-3</v>
      </c>
      <c r="CR61">
        <f>I!CR61-A!CS62</f>
        <v>-1.9630012310939146E-3</v>
      </c>
      <c r="CS61">
        <f>I!CS61-A!CT62</f>
        <v>-2.1848610807263182E-3</v>
      </c>
      <c r="CT61">
        <f>I!CT61-A!CU62</f>
        <v>-5.0713135304763645E-4</v>
      </c>
      <c r="CU61">
        <f>I!CU61-A!CV62</f>
        <v>-1.02338736913205E-3</v>
      </c>
      <c r="CV61">
        <f>I!CV61-A!CW62</f>
        <v>-1.789231410122891E-3</v>
      </c>
      <c r="CW61">
        <f>I!CW61-A!CX62</f>
        <v>-5.1056243107462321E-3</v>
      </c>
      <c r="CX61">
        <f>I!CX61-A!CY62</f>
        <v>-1.2785034314810716E-3</v>
      </c>
      <c r="CY61">
        <f>I!CY61-A!CZ62</f>
        <v>-3.1213329017116496E-4</v>
      </c>
      <c r="CZ61">
        <f>I!CZ61-A!DA62</f>
        <v>-1.7974035909819016E-4</v>
      </c>
      <c r="DA61">
        <f>I!DA61-A!DB62</f>
        <v>-1.5627836131120489E-3</v>
      </c>
      <c r="DB61">
        <f>I!DB61-A!DC62</f>
        <v>-9.9831032705195027E-4</v>
      </c>
      <c r="DC61">
        <f>I!DC61-A!DD62</f>
        <v>-7.7928679817905911E-4</v>
      </c>
      <c r="DD61">
        <f>I!DD61-A!DE62</f>
        <v>-2.2010271460014675E-5</v>
      </c>
      <c r="DE61">
        <f>I!DE61-A!DF62</f>
        <v>-3.8911142454160787E-3</v>
      </c>
      <c r="DF61">
        <f>I!DF61-A!DG62</f>
        <v>-3.3241369552914546E-3</v>
      </c>
      <c r="DG61">
        <f>I!DG61-A!DH62</f>
        <v>-5.131908338147506E-4</v>
      </c>
      <c r="DH61">
        <f>I!DH61-A!DI62</f>
        <v>-2.566265060240964E-3</v>
      </c>
      <c r="DI61">
        <f>I!DI61-A!DJ62</f>
        <v>-2.851392024078254E-3</v>
      </c>
      <c r="DJ61">
        <f>I!DJ61-A!DK62</f>
        <v>-9.4640602884357901E-4</v>
      </c>
      <c r="DK61">
        <f>I!DK61-A!DL62</f>
        <v>-8.3699354081033465E-3</v>
      </c>
      <c r="DL61">
        <f>I!DL61-A!DM62</f>
        <v>-7.8209321340964855E-4</v>
      </c>
      <c r="DM61">
        <f>I!DM61-A!DN62</f>
        <v>0</v>
      </c>
    </row>
    <row r="62" spans="1:117">
      <c r="A62">
        <f>I!A62-A!B63</f>
        <v>-3.6651830454518657E-4</v>
      </c>
      <c r="B62">
        <f>I!B62-A!C63</f>
        <v>-2.1110865235671609E-4</v>
      </c>
      <c r="C62">
        <f>I!C62-A!D63</f>
        <v>-1.8225837691264769E-4</v>
      </c>
      <c r="D62">
        <f>I!D62-A!E63</f>
        <v>-5.5590518145584223E-6</v>
      </c>
      <c r="E62">
        <f>I!E62-A!F63</f>
        <v>-4.8161120840630475E-4</v>
      </c>
      <c r="F62">
        <f>I!F62-A!G63</f>
        <v>-3.9800472564977685E-4</v>
      </c>
      <c r="G62">
        <f>I!G62-A!H63</f>
        <v>-7.5787044240443959E-4</v>
      </c>
      <c r="H62">
        <f>I!H62-A!I63</f>
        <v>-2.2033503605769231E-3</v>
      </c>
      <c r="I62">
        <f>I!I62-A!J63</f>
        <v>-3.3078393881453151E-4</v>
      </c>
      <c r="J62">
        <f>I!J62-A!K63</f>
        <v>-3.0577598828696925E-3</v>
      </c>
      <c r="K62">
        <f>I!K62-A!L63</f>
        <v>-2.6788410936963735E-3</v>
      </c>
      <c r="L62">
        <f>I!L62-A!M63</f>
        <v>-2.062074711845577E-3</v>
      </c>
      <c r="M62">
        <f>I!M62-A!N63</f>
        <v>-1.6688364524003257E-3</v>
      </c>
      <c r="N62">
        <f>I!N62-A!O63</f>
        <v>-1.0864254084593068E-3</v>
      </c>
      <c r="O62">
        <f>I!O62-A!P63</f>
        <v>-5.2689756816507003E-4</v>
      </c>
      <c r="P62">
        <f>I!P62-A!Q63</f>
        <v>-6.3973063973063967E-5</v>
      </c>
      <c r="Q62">
        <f>I!Q62-A!R63</f>
        <v>-1.8996702779086197E-3</v>
      </c>
      <c r="R62">
        <f>I!R62-A!S63</f>
        <v>-6.5824064711830126E-4</v>
      </c>
      <c r="S62">
        <f>I!S62-A!T63</f>
        <v>-1.3891984297834621E-2</v>
      </c>
      <c r="T62">
        <f>I!T62-A!U63</f>
        <v>-1.3266342564458721E-3</v>
      </c>
      <c r="U62">
        <f>I!U62-A!V63</f>
        <v>-3.7235057906069955E-3</v>
      </c>
      <c r="V62">
        <f>I!V62-A!W63</f>
        <v>-2.5253054805016739E-3</v>
      </c>
      <c r="W62">
        <f>I!W62-A!X63</f>
        <v>-1.1925286485940734E-3</v>
      </c>
      <c r="X62">
        <f>I!X62-A!Y63</f>
        <v>-2.5633695445016199E-4</v>
      </c>
      <c r="Y62">
        <f>I!Y62-A!Z63</f>
        <v>-9.6228868660598179E-5</v>
      </c>
      <c r="Z62">
        <f>I!Z62-A!AA63</f>
        <v>-5.9271523178807946E-4</v>
      </c>
      <c r="AA62">
        <f>I!AA62-A!AB63</f>
        <v>-7.4347826086956529E-5</v>
      </c>
      <c r="AB62">
        <f>I!AB62-A!AC63</f>
        <v>-3.417389464776814E-4</v>
      </c>
      <c r="AC62">
        <f>I!AC62-A!AD63</f>
        <v>-1.3525068013991448E-4</v>
      </c>
      <c r="AD62">
        <f>I!AD62-A!AE63</f>
        <v>-2.0502581477896097E-4</v>
      </c>
      <c r="AE62">
        <f>I!AE62-A!AF63</f>
        <v>-5.9581399940764144E-4</v>
      </c>
      <c r="AF62">
        <f>I!AF62-A!AG63</f>
        <v>-5.6675224646983316E-4</v>
      </c>
      <c r="AG62">
        <f>I!AG62-A!AH63</f>
        <v>-8.8612591276889679E-4</v>
      </c>
      <c r="AH62">
        <f>I!AH62-A!AI63</f>
        <v>-2.0309896524276996E-4</v>
      </c>
      <c r="AI62">
        <f>I!AI62-A!AJ63</f>
        <v>-3.6178020524418083E-4</v>
      </c>
      <c r="AJ62">
        <f>I!AJ62-A!AK63</f>
        <v>-1.4492261743144178E-3</v>
      </c>
      <c r="AK62">
        <f>I!AK62-A!AL63</f>
        <v>-6.2988826815642458E-4</v>
      </c>
      <c r="AL62">
        <f>I!AL62-A!AM63</f>
        <v>-2.9579676015128809E-3</v>
      </c>
      <c r="AM62">
        <f>I!AM62-A!AN63</f>
        <v>-5.1219862227324916E-4</v>
      </c>
      <c r="AN62">
        <f>I!AN62-A!AO63</f>
        <v>-4.0692693178144193E-4</v>
      </c>
      <c r="AO62">
        <f>I!AO62-A!AP63</f>
        <v>-1.2459470146302886E-3</v>
      </c>
      <c r="AP62">
        <f>I!AP62-A!AQ63</f>
        <v>-5.9623522544870861E-4</v>
      </c>
      <c r="AQ62">
        <f>I!AQ62-A!AR63</f>
        <v>-2.8980206540447505E-4</v>
      </c>
      <c r="AR62">
        <f>I!AR62-A!AS63</f>
        <v>-2.0805699889781138E-2</v>
      </c>
      <c r="AS62">
        <f>I!AS62-A!AT63</f>
        <v>-1.8994183864915571E-2</v>
      </c>
      <c r="AT62">
        <f>I!AT62-A!AU63</f>
        <v>-3.4127446061214244E-3</v>
      </c>
      <c r="AU62">
        <f>I!AU62-A!AV63</f>
        <v>-6.1461940836940836E-3</v>
      </c>
      <c r="AV62">
        <f>I!AV62-A!AW63</f>
        <v>-2.6353396943826674E-4</v>
      </c>
      <c r="AW62">
        <f>I!AW62-A!AX63</f>
        <v>-8.8331295770970085E-5</v>
      </c>
      <c r="AX62">
        <f>I!AX62-A!AY63</f>
        <v>-5.0630980611794988E-4</v>
      </c>
      <c r="AY62">
        <f>I!AY62-A!AZ63</f>
        <v>0</v>
      </c>
      <c r="AZ62">
        <f>I!AZ62-A!BA63</f>
        <v>-3.9509335294357975E-3</v>
      </c>
      <c r="BA62">
        <f>I!BA62-A!BB63</f>
        <v>-1.4459903870478118E-3</v>
      </c>
      <c r="BB62">
        <f>I!BB62-A!BC63</f>
        <v>-6.1637452704651182E-3</v>
      </c>
      <c r="BC62">
        <f>I!BC62-A!BD63</f>
        <v>-4.9152460888203364E-3</v>
      </c>
      <c r="BD62">
        <f>I!BD62-A!BE63</f>
        <v>-1.9418357715903728E-3</v>
      </c>
      <c r="BE62">
        <f>I!BE62-A!BF63</f>
        <v>-2.0041966657682979E-3</v>
      </c>
      <c r="BF62">
        <f>I!BF62-A!BG63</f>
        <v>-2.9698494614445706E-3</v>
      </c>
      <c r="BG62">
        <f>I!BG62-A!BH63</f>
        <v>-7.1469005886596292E-4</v>
      </c>
      <c r="BH62">
        <f>I!BH62-A!BI63</f>
        <v>-9.5890212724904743E-4</v>
      </c>
      <c r="BI62">
        <f>I!BI62-A!BJ63</f>
        <v>-2.1408388145460044E-2</v>
      </c>
      <c r="BJ62">
        <f>I!BJ62-A!BK63</f>
        <v>0.97774171921672748</v>
      </c>
      <c r="BK62">
        <f>I!BK62-A!BL63</f>
        <v>-6.0133432596495241E-3</v>
      </c>
      <c r="BL62">
        <f>I!BL62-A!BM63</f>
        <v>-1.8460493681351129E-3</v>
      </c>
      <c r="BM62">
        <f>I!BM62-A!BN63</f>
        <v>-6.4978717617461074E-2</v>
      </c>
      <c r="BN62">
        <f>I!BN62-A!BO63</f>
        <v>-2.1682829435253847E-3</v>
      </c>
      <c r="BO62">
        <f>I!BO62-A!BP63</f>
        <v>-5.6800903774587991E-3</v>
      </c>
      <c r="BP62">
        <f>I!BP62-A!BQ63</f>
        <v>-3.178102189781022E-3</v>
      </c>
      <c r="BQ62">
        <f>I!BQ62-A!BR63</f>
        <v>-2.1803412641192023E-3</v>
      </c>
      <c r="BR62">
        <f>I!BR62-A!BS63</f>
        <v>-7.6248063778084092E-3</v>
      </c>
      <c r="BS62">
        <f>I!BS62-A!BT63</f>
        <v>-2.7377431118314425E-3</v>
      </c>
      <c r="BT62">
        <f>I!BT62-A!BU63</f>
        <v>-3.6774686819972947E-3</v>
      </c>
      <c r="BU62">
        <f>I!BU62-A!BV63</f>
        <v>-4.0772960389280771E-3</v>
      </c>
      <c r="BV62">
        <f>I!BV62-A!BW63</f>
        <v>-1.0996793248945146E-3</v>
      </c>
      <c r="BW62">
        <f>I!BW62-A!BX63</f>
        <v>-2.2284070075371766E-3</v>
      </c>
      <c r="BX62">
        <f>I!BX62-A!BY63</f>
        <v>-5.6859395532194478E-3</v>
      </c>
      <c r="BY62">
        <f>I!BY62-A!BZ63</f>
        <v>-1.1882386132096173E-3</v>
      </c>
      <c r="BZ62">
        <f>I!BZ62-A!CA63</f>
        <v>-1.6758757366162246E-4</v>
      </c>
      <c r="CA62">
        <f>I!CA62-A!CB63</f>
        <v>-5.3500331785003313E-5</v>
      </c>
      <c r="CB62">
        <f>I!CB62-A!CC63</f>
        <v>-4.0623634698048056E-3</v>
      </c>
      <c r="CC62">
        <f>I!CC62-A!CD63</f>
        <v>-5.5461454940282304E-3</v>
      </c>
      <c r="CD62">
        <f>I!CD62-A!CE63</f>
        <v>-1.0102757575757574E-2</v>
      </c>
      <c r="CE62">
        <f>I!CE62-A!CF63</f>
        <v>-1.7898612463485882E-3</v>
      </c>
      <c r="CF62">
        <f>I!CF62-A!CG63</f>
        <v>-7.8941103497164461E-3</v>
      </c>
      <c r="CG62">
        <f>I!CG62-A!CH63</f>
        <v>-9.7644603458556939E-4</v>
      </c>
      <c r="CH62">
        <f>I!CH62-A!CI63</f>
        <v>-9.1319592248235697E-3</v>
      </c>
      <c r="CI62">
        <f>I!CI62-A!CJ63</f>
        <v>-1.8162619737135219E-2</v>
      </c>
      <c r="CJ62">
        <f>I!CJ62-A!CK63</f>
        <v>-4.7404207362885045E-3</v>
      </c>
      <c r="CK62">
        <f>I!CK62-A!CL63</f>
        <v>-9.9446854663774419E-3</v>
      </c>
      <c r="CL62">
        <f>I!CL62-A!CM63</f>
        <v>-1.4591080425452508E-2</v>
      </c>
      <c r="CM62">
        <f>I!CM62-A!CN63</f>
        <v>-1.770134128166915E-3</v>
      </c>
      <c r="CN62">
        <f>I!CN62-A!CO63</f>
        <v>-1.8411831626848691E-2</v>
      </c>
      <c r="CO62">
        <f>I!CO62-A!CP63</f>
        <v>-1.9060038145783233E-3</v>
      </c>
      <c r="CP62">
        <f>I!CP62-A!CQ63</f>
        <v>-1.4480811952781286E-2</v>
      </c>
      <c r="CQ62">
        <f>I!CQ62-A!CR63</f>
        <v>-3.2177256601448813E-3</v>
      </c>
      <c r="CR62">
        <f>I!CR62-A!CS63</f>
        <v>-5.5178728455856484E-3</v>
      </c>
      <c r="CS62">
        <f>I!CS62-A!CT63</f>
        <v>-8.381973309997813E-3</v>
      </c>
      <c r="CT62">
        <f>I!CT62-A!CU63</f>
        <v>-8.3709963969648155E-4</v>
      </c>
      <c r="CU62">
        <f>I!CU62-A!CV63</f>
        <v>-2.9474558144770911E-3</v>
      </c>
      <c r="CV62">
        <f>I!CV62-A!CW63</f>
        <v>-3.283857529681316E-3</v>
      </c>
      <c r="CW62">
        <f>I!CW62-A!CX63</f>
        <v>-5.1295184413674795E-3</v>
      </c>
      <c r="CX62">
        <f>I!CX62-A!CY63</f>
        <v>-1.2259242860305513E-2</v>
      </c>
      <c r="CY62">
        <f>I!CY62-A!CZ63</f>
        <v>-2.3858293206004935E-3</v>
      </c>
      <c r="CZ62">
        <f>I!CZ62-A!DA63</f>
        <v>-2.4355081645826859E-3</v>
      </c>
      <c r="DA62">
        <f>I!DA62-A!DB63</f>
        <v>-8.0416018785897884E-3</v>
      </c>
      <c r="DB62">
        <f>I!DB62-A!DC63</f>
        <v>-6.2125360368100501E-3</v>
      </c>
      <c r="DC62">
        <f>I!DC62-A!DD63</f>
        <v>-3.6244309559939304E-3</v>
      </c>
      <c r="DD62">
        <f>I!DD62-A!DE63</f>
        <v>-2.4944974321349966E-5</v>
      </c>
      <c r="DE62">
        <f>I!DE62-A!DF63</f>
        <v>-8.7424541607898452E-3</v>
      </c>
      <c r="DF62">
        <f>I!DF62-A!DG63</f>
        <v>-1.0976513865308431E-2</v>
      </c>
      <c r="DG62">
        <f>I!DG62-A!DH63</f>
        <v>-2.2840362025803966E-3</v>
      </c>
      <c r="DH62">
        <f>I!DH62-A!DI63</f>
        <v>-8.4610316265060249E-3</v>
      </c>
      <c r="DI62">
        <f>I!DI62-A!DJ63</f>
        <v>-6.2814145974416846E-3</v>
      </c>
      <c r="DJ62">
        <f>I!DJ62-A!DK63</f>
        <v>-2.8175280211162543E-3</v>
      </c>
      <c r="DK62">
        <f>I!DK62-A!DL63</f>
        <v>-9.3918575063613226E-3</v>
      </c>
      <c r="DL62">
        <f>I!DL62-A!DM63</f>
        <v>-4.5911692559280461E-3</v>
      </c>
      <c r="DM62">
        <f>I!DM62-A!DN63</f>
        <v>0</v>
      </c>
    </row>
    <row r="63" spans="1:117">
      <c r="A63">
        <f>I!A63-A!B64</f>
        <v>-8.5701232093379697E-5</v>
      </c>
      <c r="B63">
        <f>I!B63-A!C64</f>
        <v>-3.911484841779154E-3</v>
      </c>
      <c r="C63">
        <f>I!C63-A!D64</f>
        <v>-9.2775518109626184E-5</v>
      </c>
      <c r="D63">
        <f>I!D63-A!E64</f>
        <v>-9.4398993077407163E-7</v>
      </c>
      <c r="E63">
        <f>I!E63-A!F64</f>
        <v>-4.2837127845884407E-4</v>
      </c>
      <c r="F63">
        <f>I!F63-A!G64</f>
        <v>-1.2037280126017327E-4</v>
      </c>
      <c r="G63">
        <f>I!G63-A!H64</f>
        <v>-4.5658938851719306E-4</v>
      </c>
      <c r="H63">
        <f>I!H63-A!I64</f>
        <v>-3.1265024038461535E-4</v>
      </c>
      <c r="I63">
        <f>I!I63-A!J64</f>
        <v>-6.2452555577751777E-4</v>
      </c>
      <c r="J63">
        <f>I!J63-A!K64</f>
        <v>-4.3125915080527086E-4</v>
      </c>
      <c r="K63">
        <f>I!K63-A!L64</f>
        <v>-4.5807115890630359E-4</v>
      </c>
      <c r="L63">
        <f>I!L63-A!M64</f>
        <v>-3.0204138314123035E-4</v>
      </c>
      <c r="M63">
        <f>I!M63-A!N64</f>
        <v>-2.2001627339300243E-3</v>
      </c>
      <c r="N63">
        <f>I!N63-A!O64</f>
        <v>-1.3965490914643456E-3</v>
      </c>
      <c r="O63">
        <f>I!O63-A!P64</f>
        <v>-5.9543109801031687E-4</v>
      </c>
      <c r="P63">
        <f>I!P63-A!Q64</f>
        <v>-2.2895622895622897E-4</v>
      </c>
      <c r="Q63">
        <f>I!Q63-A!R64</f>
        <v>-4.5190767781441352E-4</v>
      </c>
      <c r="R63">
        <f>I!R63-A!S64</f>
        <v>-7.2643523199640494E-4</v>
      </c>
      <c r="S63">
        <f>I!S63-A!T64</f>
        <v>-1.6001013042927694E-3</v>
      </c>
      <c r="T63">
        <f>I!T63-A!U64</f>
        <v>-2.4086292212865701E-4</v>
      </c>
      <c r="U63">
        <f>I!U63-A!V64</f>
        <v>-1.7839143339347027E-3</v>
      </c>
      <c r="V63">
        <f>I!V63-A!W64</f>
        <v>-2.1249747953381456E-3</v>
      </c>
      <c r="W63">
        <f>I!W63-A!X64</f>
        <v>-3.8137311323135949E-3</v>
      </c>
      <c r="X63">
        <f>I!X63-A!Y64</f>
        <v>-9.4258623975605109E-4</v>
      </c>
      <c r="Y63">
        <f>I!Y63-A!Z64</f>
        <v>-1.5127871694841784E-4</v>
      </c>
      <c r="Z63">
        <f>I!Z63-A!AA64</f>
        <v>-1.439569536423841E-3</v>
      </c>
      <c r="AA63">
        <f>I!AA63-A!AB64</f>
        <v>-4.3815217391304356E-4</v>
      </c>
      <c r="AB63">
        <f>I!AB63-A!AC64</f>
        <v>-8.967421197376772E-4</v>
      </c>
      <c r="AC63">
        <f>I!AC63-A!AD64</f>
        <v>-3.1160124368441504E-4</v>
      </c>
      <c r="AD63">
        <f>I!AD63-A!AE64</f>
        <v>-2.3052597612132947E-3</v>
      </c>
      <c r="AE63">
        <f>I!AE63-A!AF64</f>
        <v>-2.6812123605489185E-3</v>
      </c>
      <c r="AF63">
        <f>I!AF63-A!AG64</f>
        <v>-2.4008344030808731E-3</v>
      </c>
      <c r="AG63">
        <f>I!AG63-A!AH64</f>
        <v>-1.8290901914347739E-3</v>
      </c>
      <c r="AH63">
        <f>I!AH63-A!AI64</f>
        <v>-4.3145661979304852E-4</v>
      </c>
      <c r="AI63">
        <f>I!AI63-A!AJ64</f>
        <v>-2.0240660536365767E-3</v>
      </c>
      <c r="AJ63">
        <f>I!AJ63-A!AK64</f>
        <v>-1.0233505294596796E-3</v>
      </c>
      <c r="AK63">
        <f>I!AK63-A!AL64</f>
        <v>-1.2280526735833999E-3</v>
      </c>
      <c r="AL63">
        <f>I!AL63-A!AM64</f>
        <v>-1.4286020124170413E-3</v>
      </c>
      <c r="AM63">
        <f>I!AM63-A!AN64</f>
        <v>-1.857491389207807E-3</v>
      </c>
      <c r="AN63">
        <f>I!AN63-A!AO64</f>
        <v>-4.2465648237956675E-3</v>
      </c>
      <c r="AO63">
        <f>I!AO63-A!AP64</f>
        <v>-1.3425596414920258E-3</v>
      </c>
      <c r="AP63">
        <f>I!AP63-A!AQ64</f>
        <v>-8.6276083467094712E-5</v>
      </c>
      <c r="AQ63">
        <f>I!AQ63-A!AR64</f>
        <v>-7.2934595524956961E-5</v>
      </c>
      <c r="AR63">
        <f>I!AR63-A!AS64</f>
        <v>-1.0366871358841127E-3</v>
      </c>
      <c r="AS63">
        <f>I!AS63-A!AT64</f>
        <v>-9.4315196998123827E-4</v>
      </c>
      <c r="AT63">
        <f>I!AT63-A!AU64</f>
        <v>-5.5634721525338684E-4</v>
      </c>
      <c r="AU63">
        <f>I!AU63-A!AV64</f>
        <v>-1.3927669552669553E-3</v>
      </c>
      <c r="AV63">
        <f>I!AV63-A!AW64</f>
        <v>-1.5963842456417245E-4</v>
      </c>
      <c r="AW63">
        <f>I!AW63-A!AX64</f>
        <v>-4.1198324055500825E-4</v>
      </c>
      <c r="AX63">
        <f>I!AX63-A!AY64</f>
        <v>-1.7972520466651574E-4</v>
      </c>
      <c r="AY63">
        <f>I!AY63-A!AZ64</f>
        <v>-4.2039287625162424E-7</v>
      </c>
      <c r="AZ63">
        <f>I!AZ63-A!BA64</f>
        <v>-1.0423663030600155E-3</v>
      </c>
      <c r="BA63">
        <f>I!BA63-A!BB64</f>
        <v>-3.09638249430812E-5</v>
      </c>
      <c r="BB63">
        <f>I!BB63-A!BC64</f>
        <v>-3.4338525253718483E-3</v>
      </c>
      <c r="BC63">
        <f>I!BC63-A!BD64</f>
        <v>-3.0154644338054124E-3</v>
      </c>
      <c r="BD63">
        <f>I!BD63-A!BE64</f>
        <v>-4.6177442189712127E-4</v>
      </c>
      <c r="BE63">
        <f>I!BE63-A!BF64</f>
        <v>-1.9835213490932892E-3</v>
      </c>
      <c r="BF63">
        <f>I!BF63-A!BG64</f>
        <v>-7.1457204651063184E-3</v>
      </c>
      <c r="BG63">
        <f>I!BG63-A!BH64</f>
        <v>-4.4924256190838054E-4</v>
      </c>
      <c r="BH63">
        <f>I!BH63-A!BI64</f>
        <v>-1.0129757368192563E-4</v>
      </c>
      <c r="BI63">
        <f>I!BI63-A!BJ64</f>
        <v>-1.9860134573221441E-3</v>
      </c>
      <c r="BJ63">
        <f>I!BJ63-A!BK64</f>
        <v>-1.9452373050116163E-3</v>
      </c>
      <c r="BK63">
        <f>I!BK63-A!BL64</f>
        <v>0.99795132287252319</v>
      </c>
      <c r="BL63">
        <f>I!BL63-A!BM64</f>
        <v>-1.0305499783473092E-3</v>
      </c>
      <c r="BM63">
        <f>I!BM63-A!BN64</f>
        <v>-9.2194193241313652E-4</v>
      </c>
      <c r="BN63">
        <f>I!BN63-A!BO64</f>
        <v>-1.5261456550675033E-3</v>
      </c>
      <c r="BO63">
        <f>I!BO63-A!BP64</f>
        <v>-2.7436204146730463E-3</v>
      </c>
      <c r="BP63">
        <f>I!BP63-A!BQ64</f>
        <v>-6.3272810218978097E-3</v>
      </c>
      <c r="BQ63">
        <f>I!BQ63-A!BR64</f>
        <v>-1.8951694304253786E-3</v>
      </c>
      <c r="BR63">
        <f>I!BR63-A!BS64</f>
        <v>-3.9389219684804388E-3</v>
      </c>
      <c r="BS63">
        <f>I!BS63-A!BT64</f>
        <v>-7.5805307941653171E-3</v>
      </c>
      <c r="BT63">
        <f>I!BT63-A!BU64</f>
        <v>-1.0662971240369347E-3</v>
      </c>
      <c r="BU63">
        <f>I!BU63-A!BV64</f>
        <v>-2.8461430746879977E-3</v>
      </c>
      <c r="BV63">
        <f>I!BV63-A!BW64</f>
        <v>-2.4725738396624473E-4</v>
      </c>
      <c r="BW63">
        <f>I!BW63-A!BX64</f>
        <v>-9.7244856386229388E-4</v>
      </c>
      <c r="BX63">
        <f>I!BX63-A!BY64</f>
        <v>-6.0984815301503873E-3</v>
      </c>
      <c r="BY63">
        <f>I!BY63-A!BZ64</f>
        <v>-1.7223598006332088E-4</v>
      </c>
      <c r="BZ63">
        <f>I!BZ63-A!CA64</f>
        <v>-1.7586917433360021E-6</v>
      </c>
      <c r="CA63">
        <f>I!CA63-A!CB64</f>
        <v>-3.4837425348374254E-7</v>
      </c>
      <c r="CB63">
        <f>I!CB63-A!CC64</f>
        <v>-4.1478401803960261E-3</v>
      </c>
      <c r="CC63">
        <f>I!CC63-A!CD64</f>
        <v>-4.6462782000241286E-3</v>
      </c>
      <c r="CD63">
        <f>I!CD63-A!CE64</f>
        <v>-9.6032121212121218E-3</v>
      </c>
      <c r="CE63">
        <f>I!CE63-A!CF64</f>
        <v>-7.4776198880233697E-3</v>
      </c>
      <c r="CF63">
        <f>I!CF63-A!CG64</f>
        <v>-2.0121691871455576E-3</v>
      </c>
      <c r="CG63">
        <f>I!CG63-A!CH64</f>
        <v>-9.3321407274895649E-5</v>
      </c>
      <c r="CH63">
        <f>I!CH63-A!CI64</f>
        <v>-5.451215413912849E-3</v>
      </c>
      <c r="CI63">
        <f>I!CI63-A!CJ64</f>
        <v>-1.3833983069725997E-2</v>
      </c>
      <c r="CJ63">
        <f>I!CJ63-A!CK64</f>
        <v>-8.7490608564988741E-4</v>
      </c>
      <c r="CK63">
        <f>I!CK63-A!CL64</f>
        <v>-8.4187250717234624E-3</v>
      </c>
      <c r="CL63">
        <f>I!CL63-A!CM64</f>
        <v>-9.276506810972196E-3</v>
      </c>
      <c r="CM63">
        <f>I!CM63-A!CN64</f>
        <v>-8.5745454545454545E-3</v>
      </c>
      <c r="CN63">
        <f>I!CN63-A!CO64</f>
        <v>-1.3012059158134243E-2</v>
      </c>
      <c r="CO63">
        <f>I!CO63-A!CP64</f>
        <v>-1.8770213118832408E-4</v>
      </c>
      <c r="CP63">
        <f>I!CP63-A!CQ64</f>
        <v>-1.5824759332665417E-2</v>
      </c>
      <c r="CQ63">
        <f>I!CQ63-A!CR64</f>
        <v>-1.8291271004609859E-3</v>
      </c>
      <c r="CR63">
        <f>I!CR63-A!CS64</f>
        <v>-2.8602048892015473E-3</v>
      </c>
      <c r="CS63">
        <f>I!CS63-A!CT64</f>
        <v>-1.1728287026908772E-3</v>
      </c>
      <c r="CT63">
        <f>I!CT63-A!CU64</f>
        <v>-2.5424311355372172E-3</v>
      </c>
      <c r="CU63">
        <f>I!CU63-A!CV64</f>
        <v>-2.774034672970843E-3</v>
      </c>
      <c r="CV63">
        <f>I!CV63-A!CW64</f>
        <v>-2.5776713184753179E-3</v>
      </c>
      <c r="CW63">
        <f>I!CW63-A!CX64</f>
        <v>-6.4634236000490133E-3</v>
      </c>
      <c r="CX63">
        <f>I!CX63-A!CY64</f>
        <v>-3.158955058667257E-3</v>
      </c>
      <c r="CY63">
        <f>I!CY63-A!CZ64</f>
        <v>-6.1703354509772186E-4</v>
      </c>
      <c r="CZ63">
        <f>I!CZ63-A!DA64</f>
        <v>-4.4535826141009396E-4</v>
      </c>
      <c r="DA63">
        <f>I!DA63-A!DB64</f>
        <v>-8.0231015771268996E-3</v>
      </c>
      <c r="DB63">
        <f>I!DB63-A!DC64</f>
        <v>-4.5452106840788899E-3</v>
      </c>
      <c r="DC63">
        <f>I!DC63-A!DD64</f>
        <v>-3.61206373292868E-3</v>
      </c>
      <c r="DD63">
        <f>I!DD63-A!DE64</f>
        <v>-9.4380044020542907E-3</v>
      </c>
      <c r="DE63">
        <f>I!DE63-A!DF64</f>
        <v>-2.7324870709920074E-3</v>
      </c>
      <c r="DF63">
        <f>I!DF63-A!DG64</f>
        <v>-8.6508205998868139E-3</v>
      </c>
      <c r="DG63">
        <f>I!DG63-A!DH64</f>
        <v>-4.870209897939533E-3</v>
      </c>
      <c r="DH63">
        <f>I!DH63-A!DI64</f>
        <v>-4.2500000000000003E-3</v>
      </c>
      <c r="DI63">
        <f>I!DI63-A!DJ64</f>
        <v>-4.8863807373965389E-3</v>
      </c>
      <c r="DJ63">
        <f>I!DJ63-A!DK64</f>
        <v>-5.5985999005393828E-3</v>
      </c>
      <c r="DK63">
        <f>I!DK63-A!DL64</f>
        <v>-3.2321393619103547E-3</v>
      </c>
      <c r="DL63">
        <f>I!DL63-A!DM64</f>
        <v>-6.6099754701553549E-4</v>
      </c>
      <c r="DM63">
        <f>I!DM63-A!DN64</f>
        <v>0</v>
      </c>
    </row>
    <row r="64" spans="1:117">
      <c r="A64">
        <f>I!A64-A!B65</f>
        <v>-2.0045098154807521E-4</v>
      </c>
      <c r="B64">
        <f>I!B64-A!C65</f>
        <v>-1.095817658774065E-3</v>
      </c>
      <c r="C64">
        <f>I!C64-A!D65</f>
        <v>-1.6503970559752085E-3</v>
      </c>
      <c r="D64">
        <f>I!D64-A!E65</f>
        <v>-1.4894063352213131E-5</v>
      </c>
      <c r="E64">
        <f>I!E64-A!F65</f>
        <v>-1.1534150612959721E-3</v>
      </c>
      <c r="F64">
        <f>I!F64-A!G65</f>
        <v>-7.8944604883171435E-4</v>
      </c>
      <c r="G64">
        <f>I!G64-A!H65</f>
        <v>-5.3596805144961361E-4</v>
      </c>
      <c r="H64">
        <f>I!H64-A!I65</f>
        <v>-7.4609375000000001E-4</v>
      </c>
      <c r="I64">
        <f>I!I64-A!J65</f>
        <v>-1.0849576210724579E-3</v>
      </c>
      <c r="J64">
        <f>I!J64-A!K65</f>
        <v>-7.4604685212298686E-4</v>
      </c>
      <c r="K64">
        <f>I!K64-A!L65</f>
        <v>-1.4352190824848416E-3</v>
      </c>
      <c r="L64">
        <f>I!L64-A!M65</f>
        <v>-1.5890848493264823E-3</v>
      </c>
      <c r="M64">
        <f>I!M64-A!N65</f>
        <v>-3.0000000000000001E-3</v>
      </c>
      <c r="N64">
        <f>I!N64-A!O65</f>
        <v>-9.680867307985953E-4</v>
      </c>
      <c r="O64">
        <f>I!O64-A!P65</f>
        <v>-1.1035372144436258E-3</v>
      </c>
      <c r="P64">
        <f>I!P64-A!Q65</f>
        <v>-3.1986531986531985E-4</v>
      </c>
      <c r="Q64">
        <f>I!Q64-A!R65</f>
        <v>-8.2562411681582661E-4</v>
      </c>
      <c r="R64">
        <f>I!R64-A!S65</f>
        <v>-8.8686664419728117E-4</v>
      </c>
      <c r="S64">
        <f>I!S64-A!T65</f>
        <v>-6.4657464860073445E-4</v>
      </c>
      <c r="T64">
        <f>I!T64-A!U65</f>
        <v>-2.7020574702665162E-4</v>
      </c>
      <c r="U64">
        <f>I!U64-A!V65</f>
        <v>-2.7471919920852004E-3</v>
      </c>
      <c r="V64">
        <f>I!V64-A!W65</f>
        <v>-2.3259668508287291E-3</v>
      </c>
      <c r="W64">
        <f>I!W64-A!X65</f>
        <v>-7.3889242263617547E-3</v>
      </c>
      <c r="X64">
        <f>I!X64-A!Y65</f>
        <v>-1.0445492662473795E-3</v>
      </c>
      <c r="Y64">
        <f>I!Y64-A!Z65</f>
        <v>-4.2045947117468574E-5</v>
      </c>
      <c r="Z64">
        <f>I!Z64-A!AA65</f>
        <v>-1.054584023178808E-3</v>
      </c>
      <c r="AA64">
        <f>I!AA64-A!AB65</f>
        <v>-3.4326086956521737E-4</v>
      </c>
      <c r="AB64">
        <f>I!AB64-A!AC65</f>
        <v>-1.3025386079966151E-3</v>
      </c>
      <c r="AC64">
        <f>I!AC64-A!AD65</f>
        <v>-3.8544500582977069E-4</v>
      </c>
      <c r="AD64">
        <f>I!AD64-A!AE65</f>
        <v>-2.6698128428525331E-3</v>
      </c>
      <c r="AE64">
        <f>I!AE64-A!AF65</f>
        <v>-1.335077500246816E-3</v>
      </c>
      <c r="AF64">
        <f>I!AF64-A!AG65</f>
        <v>-1.4406290115532734E-3</v>
      </c>
      <c r="AG64">
        <f>I!AG64-A!AH65</f>
        <v>-1.6550226958752716E-3</v>
      </c>
      <c r="AH64">
        <f>I!AH64-A!AI65</f>
        <v>-4.6086495091536214E-4</v>
      </c>
      <c r="AI64">
        <f>I!AI64-A!AJ65</f>
        <v>-1.3146508502058843E-3</v>
      </c>
      <c r="AJ64">
        <f>I!AJ64-A!AK65</f>
        <v>-1.5724952484387727E-3</v>
      </c>
      <c r="AK64">
        <f>I!AK64-A!AL65</f>
        <v>-2.1256983240223464E-3</v>
      </c>
      <c r="AL64">
        <f>I!AL64-A!AM65</f>
        <v>-1.1886819382002426E-3</v>
      </c>
      <c r="AM64">
        <f>I!AM64-A!AN65</f>
        <v>-1.3739954075774972E-3</v>
      </c>
      <c r="AN64">
        <f>I!AN64-A!AO65</f>
        <v>-1.4053507921112189E-3</v>
      </c>
      <c r="AO64">
        <f>I!AO64-A!AP65</f>
        <v>-1.1153288519836564E-3</v>
      </c>
      <c r="AP64">
        <f>I!AP64-A!AQ65</f>
        <v>-8.4816868524733682E-5</v>
      </c>
      <c r="AQ64">
        <f>I!AQ64-A!AR65</f>
        <v>-1.1123063683304648E-4</v>
      </c>
      <c r="AR64">
        <f>I!AR64-A!AS65</f>
        <v>-2.9960636120296012E-3</v>
      </c>
      <c r="AS64">
        <f>I!AS64-A!AT65</f>
        <v>-2.1630393996247654E-3</v>
      </c>
      <c r="AT64">
        <f>I!AT64-A!AU65</f>
        <v>-1.6462619167084797E-3</v>
      </c>
      <c r="AU64">
        <f>I!AU64-A!AV65</f>
        <v>-3.6112914862914862E-3</v>
      </c>
      <c r="AV64">
        <f>I!AV64-A!AW65</f>
        <v>-2.190257550756869E-4</v>
      </c>
      <c r="AW64">
        <f>I!AW64-A!AX65</f>
        <v>-2.7947442760323319E-4</v>
      </c>
      <c r="AX64">
        <f>I!AX64-A!AY65</f>
        <v>-1.998879845561686E-4</v>
      </c>
      <c r="AY64">
        <f>I!AY64-A!AZ65</f>
        <v>0</v>
      </c>
      <c r="AZ64">
        <f>I!AZ64-A!BA65</f>
        <v>-3.5271070801160273E-3</v>
      </c>
      <c r="BA64">
        <f>I!BA64-A!BB65</f>
        <v>-4.1841639261320516E-5</v>
      </c>
      <c r="BB64">
        <f>I!BB64-A!BC65</f>
        <v>-7.1681994586875776E-3</v>
      </c>
      <c r="BC64">
        <f>I!BC64-A!BD65</f>
        <v>-3.6312273391959295E-3</v>
      </c>
      <c r="BD64">
        <f>I!BD64-A!BE65</f>
        <v>-9.0148655025955641E-4</v>
      </c>
      <c r="BE64">
        <f>I!BE64-A!BF65</f>
        <v>-6.5785238516921423E-3</v>
      </c>
      <c r="BF64">
        <f>I!BF64-A!BG65</f>
        <v>-1.1543202209897428E-2</v>
      </c>
      <c r="BG64">
        <f>I!BG64-A!BH65</f>
        <v>-1.4023094840830621E-3</v>
      </c>
      <c r="BH64">
        <f>I!BH64-A!BI65</f>
        <v>-2.0420143746080748E-2</v>
      </c>
      <c r="BI64">
        <f>I!BI64-A!BJ65</f>
        <v>-7.0914039464731234E-3</v>
      </c>
      <c r="BJ64">
        <f>I!BJ64-A!BK65</f>
        <v>-5.8552937271822104E-3</v>
      </c>
      <c r="BK64">
        <f>I!BK64-A!BL65</f>
        <v>-1.0905909975947772E-2</v>
      </c>
      <c r="BL64">
        <f>I!BL64-A!BM65</f>
        <v>0.96599712609739774</v>
      </c>
      <c r="BM64">
        <f>I!BM64-A!BN65</f>
        <v>-1.8610185625892431E-3</v>
      </c>
      <c r="BN64">
        <f>I!BN64-A!BO65</f>
        <v>-1.3812511884388667E-3</v>
      </c>
      <c r="BO64">
        <f>I!BO64-A!BP65</f>
        <v>-5.3993221690590105E-3</v>
      </c>
      <c r="BP64">
        <f>I!BP64-A!BQ65</f>
        <v>-6.9644160583941603E-3</v>
      </c>
      <c r="BQ64">
        <f>I!BQ64-A!BR65</f>
        <v>-2.3095409757269885E-3</v>
      </c>
      <c r="BR64">
        <f>I!BR64-A!BS65</f>
        <v>-5.7191092668646701E-3</v>
      </c>
      <c r="BS64">
        <f>I!BS64-A!BT65</f>
        <v>-7.4244327390599676E-3</v>
      </c>
      <c r="BT64">
        <f>I!BT64-A!BU65</f>
        <v>-1.6348879609480681E-3</v>
      </c>
      <c r="BU64">
        <f>I!BU64-A!BV65</f>
        <v>-3.6844795295023717E-3</v>
      </c>
      <c r="BV64">
        <f>I!BV64-A!BW65</f>
        <v>-7.0379746835443042E-5</v>
      </c>
      <c r="BW64">
        <f>I!BW64-A!BX65</f>
        <v>-4.2620696679568137E-4</v>
      </c>
      <c r="BX64">
        <f>I!BX64-A!BY65</f>
        <v>-4.0115345305884072E-3</v>
      </c>
      <c r="BY64">
        <f>I!BY64-A!BZ65</f>
        <v>-4.374784489514435E-4</v>
      </c>
      <c r="BZ64">
        <f>I!BZ64-A!CA65</f>
        <v>-1.5093250036092556E-6</v>
      </c>
      <c r="CA64">
        <f>I!CA64-A!CB65</f>
        <v>-1.7086927670869276E-6</v>
      </c>
      <c r="CB64">
        <f>I!CB64-A!CC65</f>
        <v>-7.8825311817349031E-3</v>
      </c>
      <c r="CC64">
        <f>I!CC64-A!CD65</f>
        <v>-4.4934250211123173E-3</v>
      </c>
      <c r="CD64">
        <f>I!CD64-A!CE65</f>
        <v>-3.2731212121212125E-3</v>
      </c>
      <c r="CE64">
        <f>I!CE64-A!CF65</f>
        <v>-8.8108264362220055E-3</v>
      </c>
      <c r="CF64">
        <f>I!CF64-A!CG65</f>
        <v>-4.4130434782608703E-3</v>
      </c>
      <c r="CG64">
        <f>I!CG64-A!CH65</f>
        <v>-3.8163387000596303E-5</v>
      </c>
      <c r="CH64">
        <f>I!CH64-A!CI65</f>
        <v>-2.7077965721967064E-3</v>
      </c>
      <c r="CI64">
        <f>I!CI64-A!CJ65</f>
        <v>-5.880040098017375E-3</v>
      </c>
      <c r="CJ64">
        <f>I!CJ64-A!CK65</f>
        <v>-1.1754320060105184E-3</v>
      </c>
      <c r="CK64">
        <f>I!CK64-A!CL65</f>
        <v>-1.3024595899517179E-2</v>
      </c>
      <c r="CL64">
        <f>I!CL64-A!CM65</f>
        <v>-4.2030229520432921E-3</v>
      </c>
      <c r="CM64">
        <f>I!CM64-A!CN65</f>
        <v>-7.1582712369597625E-4</v>
      </c>
      <c r="CN64">
        <f>I!CN64-A!CO65</f>
        <v>-4.7096700796359506E-3</v>
      </c>
      <c r="CO64">
        <f>I!CO64-A!CP65</f>
        <v>-5.9014014429057131E-4</v>
      </c>
      <c r="CP64">
        <f>I!CP64-A!CQ65</f>
        <v>-6.5611360369386244E-3</v>
      </c>
      <c r="CQ64">
        <f>I!CQ64-A!CR65</f>
        <v>-2.7997472011556516E-3</v>
      </c>
      <c r="CR64">
        <f>I!CR64-A!CS65</f>
        <v>-4.3480698206120293E-3</v>
      </c>
      <c r="CS64">
        <f>I!CS64-A!CT65</f>
        <v>-1.4955152045504267E-3</v>
      </c>
      <c r="CT64">
        <f>I!CT64-A!CU65</f>
        <v>-5.2165972072326368E-4</v>
      </c>
      <c r="CU64">
        <f>I!CU64-A!CV65</f>
        <v>-5.3208375548801073E-4</v>
      </c>
      <c r="CV64">
        <f>I!CV64-A!CW65</f>
        <v>-2.4136638200374921E-4</v>
      </c>
      <c r="CW64">
        <f>I!CW64-A!CX65</f>
        <v>-2.7876485724788627E-3</v>
      </c>
      <c r="CX64">
        <f>I!CX64-A!CY65</f>
        <v>-8.7283595306619447E-3</v>
      </c>
      <c r="CY64">
        <f>I!CY64-A!CZ65</f>
        <v>-6.2822198842714362E-4</v>
      </c>
      <c r="CZ64">
        <f>I!CZ64-A!DA65</f>
        <v>-6.3193630908264992E-4</v>
      </c>
      <c r="DA64">
        <f>I!DA64-A!DB65</f>
        <v>-3.6042585599593818E-3</v>
      </c>
      <c r="DB64">
        <f>I!DB64-A!DC65</f>
        <v>-2.3750405712431029E-3</v>
      </c>
      <c r="DC64">
        <f>I!DC64-A!DD65</f>
        <v>-2.9132776934749621E-3</v>
      </c>
      <c r="DD64">
        <f>I!DD64-A!DE65</f>
        <v>-4.2171680117388116E-3</v>
      </c>
      <c r="DE64">
        <f>I!DE64-A!DF65</f>
        <v>-8.7713211095439593E-3</v>
      </c>
      <c r="DF64">
        <f>I!DF64-A!DG65</f>
        <v>-2.0882003395585737E-2</v>
      </c>
      <c r="DG64">
        <f>I!DG64-A!DH65</f>
        <v>-5.7001733102253031E-3</v>
      </c>
      <c r="DH64">
        <f>I!DH64-A!DI65</f>
        <v>-1.0838855421686748E-2</v>
      </c>
      <c r="DI64">
        <f>I!DI64-A!DJ65</f>
        <v>-1.0486079759217457E-2</v>
      </c>
      <c r="DJ64">
        <f>I!DJ64-A!DK65</f>
        <v>-1.0558815653571019E-2</v>
      </c>
      <c r="DK64">
        <f>I!DK64-A!DL65</f>
        <v>-3.2609121158739479E-3</v>
      </c>
      <c r="DL64">
        <f>I!DL64-A!DM65</f>
        <v>-1.6563368765331154E-3</v>
      </c>
      <c r="DM64">
        <f>I!DM64-A!DN65</f>
        <v>0</v>
      </c>
    </row>
    <row r="65" spans="1:117">
      <c r="A65">
        <f>I!A65-A!B66</f>
        <v>-8.0808229676354422E-5</v>
      </c>
      <c r="B65">
        <f>I!B65-A!C66</f>
        <v>-2.5890683779597256E-4</v>
      </c>
      <c r="C65">
        <f>I!C65-A!D66</f>
        <v>-1.936858415649816E-4</v>
      </c>
      <c r="D65">
        <f>I!D65-A!E66</f>
        <v>-8.2336899517516258E-6</v>
      </c>
      <c r="E65">
        <f>I!E65-A!F66</f>
        <v>-3.4676007005253939E-5</v>
      </c>
      <c r="F65">
        <f>I!F65-A!G66</f>
        <v>-6.0133893410343933E-4</v>
      </c>
      <c r="G65">
        <f>I!G65-A!H66</f>
        <v>-1.2966132462009233E-4</v>
      </c>
      <c r="H65">
        <f>I!H65-A!I66</f>
        <v>-7.0951021634615388E-4</v>
      </c>
      <c r="I65">
        <f>I!I65-A!J66</f>
        <v>-7.9877857367084278E-5</v>
      </c>
      <c r="J65">
        <f>I!J65-A!K66</f>
        <v>-9.5387994143484624E-4</v>
      </c>
      <c r="K65">
        <f>I!K65-A!L66</f>
        <v>-5.7839492048964651E-4</v>
      </c>
      <c r="L65">
        <f>I!L65-A!M66</f>
        <v>-6.2477433689765304E-4</v>
      </c>
      <c r="M65">
        <f>I!M65-A!N66</f>
        <v>-1.0545158665581774E-3</v>
      </c>
      <c r="N65">
        <f>I!N65-A!O66</f>
        <v>-1.4597648495953583E-4</v>
      </c>
      <c r="O65">
        <f>I!O65-A!P66</f>
        <v>-4.7310243183493E-4</v>
      </c>
      <c r="P65">
        <f>I!P65-A!Q66</f>
        <v>-7.7441077441077442E-5</v>
      </c>
      <c r="Q65">
        <f>I!Q65-A!R66</f>
        <v>-2.7819123881300047E-4</v>
      </c>
      <c r="R65">
        <f>I!R65-A!S66</f>
        <v>-1.4987080103359175E-4</v>
      </c>
      <c r="S65">
        <f>I!S65-A!T66</f>
        <v>-3.2531341015575537E-4</v>
      </c>
      <c r="T65">
        <f>I!T65-A!U66</f>
        <v>-1.2149492143415227E-4</v>
      </c>
      <c r="U65">
        <f>I!U65-A!V66</f>
        <v>-1.0521445614851889E-3</v>
      </c>
      <c r="V65">
        <f>I!V65-A!W66</f>
        <v>-4.5816026132193413E-4</v>
      </c>
      <c r="W65">
        <f>I!W65-A!X66</f>
        <v>-7.5106264829118087E-4</v>
      </c>
      <c r="X65">
        <f>I!X65-A!Y66</f>
        <v>-1.4598818372403279E-4</v>
      </c>
      <c r="Y65">
        <f>I!Y65-A!Z66</f>
        <v>-1.9484178586909406E-3</v>
      </c>
      <c r="Z65">
        <f>I!Z65-A!AA66</f>
        <v>-4.358443708609271E-4</v>
      </c>
      <c r="AA65">
        <f>I!AA65-A!AB66</f>
        <v>-7.6086956521739141E-6</v>
      </c>
      <c r="AB65">
        <f>I!AB65-A!AC66</f>
        <v>-2.045483393272689E-4</v>
      </c>
      <c r="AC65">
        <f>I!AC65-A!AD66</f>
        <v>-4.2343567819665758E-4</v>
      </c>
      <c r="AD65">
        <f>I!AD65-A!AE66</f>
        <v>-6.8401097128105838E-4</v>
      </c>
      <c r="AE65">
        <f>I!AE65-A!AF66</f>
        <v>-3.4514759601145229E-4</v>
      </c>
      <c r="AF65">
        <f>I!AF65-A!AG66</f>
        <v>-1.9351732991014124E-4</v>
      </c>
      <c r="AG65">
        <f>I!AG65-A!AH66</f>
        <v>-3.2287349516479182E-4</v>
      </c>
      <c r="AH65">
        <f>I!AH65-A!AI66</f>
        <v>-1.3412576280180419E-4</v>
      </c>
      <c r="AI65">
        <f>I!AI65-A!AJ66</f>
        <v>-4.8112905634614152E-4</v>
      </c>
      <c r="AJ65">
        <f>I!AJ65-A!AK66</f>
        <v>-3.6125441216399676E-4</v>
      </c>
      <c r="AK65">
        <f>I!AK65-A!AL66</f>
        <v>-2.6935355147645647E-4</v>
      </c>
      <c r="AL65">
        <f>I!AL65-A!AM66</f>
        <v>-5.6076500392492686E-4</v>
      </c>
      <c r="AM65">
        <f>I!AM65-A!AN66</f>
        <v>-1.1420780711825487E-3</v>
      </c>
      <c r="AN65">
        <f>I!AN65-A!AO66</f>
        <v>-2.3229873908826382E-4</v>
      </c>
      <c r="AO65">
        <f>I!AO65-A!AP66</f>
        <v>-6.1295637274284961E-4</v>
      </c>
      <c r="AP65">
        <f>I!AP65-A!AQ66</f>
        <v>-4.8573617393842113E-4</v>
      </c>
      <c r="AQ65">
        <f>I!AQ65-A!AR66</f>
        <v>-1.3651032702237522E-4</v>
      </c>
      <c r="AR65">
        <f>I!AR65-A!AS66</f>
        <v>-7.030388915131475E-4</v>
      </c>
      <c r="AS65">
        <f>I!AS65-A!AT66</f>
        <v>-3.8292682926829267E-4</v>
      </c>
      <c r="AT65">
        <f>I!AT65-A!AU66</f>
        <v>-5.7370797792272957E-4</v>
      </c>
      <c r="AU65">
        <f>I!AU65-A!AV66</f>
        <v>-2.3408639971139972E-3</v>
      </c>
      <c r="AV65">
        <f>I!AV65-A!AW66</f>
        <v>-4.4680393141545305E-5</v>
      </c>
      <c r="AW65">
        <f>I!AW65-A!AX66</f>
        <v>-4.188674318405716E-5</v>
      </c>
      <c r="AX65">
        <f>I!AX65-A!AY66</f>
        <v>-4.9131880310306612E-5</v>
      </c>
      <c r="AY65">
        <f>I!AY65-A!AZ66</f>
        <v>-4.4103034472215848E-5</v>
      </c>
      <c r="AZ65">
        <f>I!AZ65-A!BA66</f>
        <v>-1.8465498222821424E-3</v>
      </c>
      <c r="BA65">
        <f>I!BA65-A!BB66</f>
        <v>-2.7938274728054636E-4</v>
      </c>
      <c r="BB65">
        <f>I!BB65-A!BC66</f>
        <v>-2.5540183240161355E-3</v>
      </c>
      <c r="BC65">
        <f>I!BC65-A!BD66</f>
        <v>-2.3992307846397308E-3</v>
      </c>
      <c r="BD65">
        <f>I!BD65-A!BE66</f>
        <v>-1.3795422369042001E-3</v>
      </c>
      <c r="BE65">
        <f>I!BE65-A!BF66</f>
        <v>-4.8862280060062374E-4</v>
      </c>
      <c r="BF65">
        <f>I!BF65-A!BG66</f>
        <v>-2.3081864708023725E-4</v>
      </c>
      <c r="BG65">
        <f>I!BG65-A!BH66</f>
        <v>-1.568620972582448E-4</v>
      </c>
      <c r="BH65">
        <f>I!BH65-A!BI66</f>
        <v>-5.7151126332545467E-4</v>
      </c>
      <c r="BI65">
        <f>I!BI65-A!BJ66</f>
        <v>-7.0609359643154161E-4</v>
      </c>
      <c r="BJ65">
        <f>I!BJ65-A!BK66</f>
        <v>-2.0896780617324926E-3</v>
      </c>
      <c r="BK65">
        <f>I!BK65-A!BL66</f>
        <v>-9.9896919024166763E-3</v>
      </c>
      <c r="BL65">
        <f>I!BL65-A!BM66</f>
        <v>-2.017656785165938E-3</v>
      </c>
      <c r="BM65">
        <f>I!BM65-A!BN66</f>
        <v>0.98703284150404569</v>
      </c>
      <c r="BN65">
        <f>I!BN65-A!BO66</f>
        <v>-9.4590226278760221E-4</v>
      </c>
      <c r="BO65">
        <f>I!BO65-A!BP66</f>
        <v>-6.3882243487506645E-4</v>
      </c>
      <c r="BP65">
        <f>I!BP65-A!BQ66</f>
        <v>-8.8166058394160583E-4</v>
      </c>
      <c r="BQ65">
        <f>I!BQ65-A!BR66</f>
        <v>-8.2384042297524635E-4</v>
      </c>
      <c r="BR65">
        <f>I!BR65-A!BS66</f>
        <v>-2.0030411118532308E-3</v>
      </c>
      <c r="BS65">
        <f>I!BS65-A!BT66</f>
        <v>-1.5258306320907618E-3</v>
      </c>
      <c r="BT65">
        <f>I!BT65-A!BU66</f>
        <v>-2.5883373522319589E-3</v>
      </c>
      <c r="BU65">
        <f>I!BU65-A!BV66</f>
        <v>-3.9792756997076894E-3</v>
      </c>
      <c r="BV65">
        <f>I!BV65-A!BW66</f>
        <v>-1.2717974683544304E-3</v>
      </c>
      <c r="BW65">
        <f>I!BW65-A!BX66</f>
        <v>-6.0226115298431455E-4</v>
      </c>
      <c r="BX65">
        <f>I!BX65-A!BY66</f>
        <v>-2.5303693969922617E-2</v>
      </c>
      <c r="BY65">
        <f>I!BY65-A!BZ66</f>
        <v>-8.3461333500517234E-5</v>
      </c>
      <c r="BZ65">
        <f>I!BZ65-A!CA66</f>
        <v>-1.7048810258160198E-5</v>
      </c>
      <c r="CA65">
        <f>I!CA65-A!CB66</f>
        <v>-6.8015925680159257E-7</v>
      </c>
      <c r="CB65">
        <f>I!CB65-A!CC66</f>
        <v>-1.7112958917623845E-3</v>
      </c>
      <c r="CC65">
        <f>I!CC65-A!CD66</f>
        <v>-2.2149837133550489E-3</v>
      </c>
      <c r="CD65">
        <f>I!CD65-A!CE66</f>
        <v>-1.5583939393939393E-3</v>
      </c>
      <c r="CE65">
        <f>I!CE65-A!CF66</f>
        <v>-4.2627190847127549E-3</v>
      </c>
      <c r="CF65">
        <f>I!CF65-A!CG66</f>
        <v>-5.9390949905482049E-3</v>
      </c>
      <c r="CG65">
        <f>I!CG65-A!CH66</f>
        <v>-3.4496124031007752E-4</v>
      </c>
      <c r="CH65">
        <f>I!CH65-A!CI66</f>
        <v>-0.15173328105746611</v>
      </c>
      <c r="CI65">
        <f>I!CI65-A!CJ66</f>
        <v>-3.0881042548451774E-3</v>
      </c>
      <c r="CJ65">
        <f>I!CJ65-A!CK66</f>
        <v>-7.370398196844478E-4</v>
      </c>
      <c r="CK65">
        <f>I!CK65-A!CL66</f>
        <v>-2.3214260723532294E-3</v>
      </c>
      <c r="CL65">
        <f>I!CL65-A!CM66</f>
        <v>-2.1947751446165327E-3</v>
      </c>
      <c r="CM65">
        <f>I!CM65-A!CN66</f>
        <v>-1.2071535022354694E-4</v>
      </c>
      <c r="CN65">
        <f>I!CN65-A!CO66</f>
        <v>-2.6193401592718999E-3</v>
      </c>
      <c r="CO65">
        <f>I!CO65-A!CP66</f>
        <v>-2.1614561738120906E-4</v>
      </c>
      <c r="CP65">
        <f>I!CP65-A!CQ66</f>
        <v>-2.5965936315720693E-3</v>
      </c>
      <c r="CQ65">
        <f>I!CQ65-A!CR66</f>
        <v>-1.913602277313959E-3</v>
      </c>
      <c r="CR65">
        <f>I!CR65-A!CS66</f>
        <v>-3.8946535349982417E-4</v>
      </c>
      <c r="CS65">
        <f>I!CS65-A!CT66</f>
        <v>-4.0472544301028225E-4</v>
      </c>
      <c r="CT65">
        <f>I!CT65-A!CU66</f>
        <v>-5.7798827768276691E-3</v>
      </c>
      <c r="CU65">
        <f>I!CU65-A!CV66</f>
        <v>-4.1578858493752108E-3</v>
      </c>
      <c r="CV65">
        <f>I!CV65-A!CW66</f>
        <v>-6.2032909810456167E-4</v>
      </c>
      <c r="CW65">
        <f>I!CW65-A!CX66</f>
        <v>-2.3590246293346403E-3</v>
      </c>
      <c r="CX65">
        <f>I!CX65-A!CY66</f>
        <v>-1.4354660172680982E-3</v>
      </c>
      <c r="CY65">
        <f>I!CY65-A!CZ66</f>
        <v>-2.4663132764132236E-4</v>
      </c>
      <c r="CZ65">
        <f>I!CZ65-A!DA66</f>
        <v>-2.6458985822554811E-4</v>
      </c>
      <c r="DA65">
        <f>I!DA65-A!DB66</f>
        <v>-1.2035985148986133E-3</v>
      </c>
      <c r="DB65">
        <f>I!DB65-A!DC66</f>
        <v>-7.5371823510319408E-4</v>
      </c>
      <c r="DC65">
        <f>I!DC65-A!DD66</f>
        <v>-5.7867981790591804E-4</v>
      </c>
      <c r="DD65">
        <f>I!DD65-A!DE66</f>
        <v>-3.0007336757153342E-4</v>
      </c>
      <c r="DE65">
        <f>I!DE65-A!DF66</f>
        <v>-5.8038551951104843E-3</v>
      </c>
      <c r="DF65">
        <f>I!DF65-A!DG66</f>
        <v>-2.6116298811544991E-3</v>
      </c>
      <c r="DG65">
        <f>I!DG65-A!DH66</f>
        <v>-1.1095705757750817E-3</v>
      </c>
      <c r="DH65">
        <f>I!DH65-A!DI66</f>
        <v>-2.3795180722891566E-3</v>
      </c>
      <c r="DI65">
        <f>I!DI65-A!DJ66</f>
        <v>-1.5376222723852519E-3</v>
      </c>
      <c r="DJ65">
        <f>I!DJ65-A!DK66</f>
        <v>-3.256072835775219E-3</v>
      </c>
      <c r="DK65">
        <f>I!DK65-A!DL66</f>
        <v>-9.5830886670581329E-4</v>
      </c>
      <c r="DL65">
        <f>I!DL65-A!DM66</f>
        <v>-1.1034341782502045E-3</v>
      </c>
      <c r="DM65">
        <f>I!DM65-A!DN66</f>
        <v>0</v>
      </c>
    </row>
    <row r="66" spans="1:117">
      <c r="A66">
        <f>I!A66-A!B67</f>
        <v>-1.3250899015504334E-4</v>
      </c>
      <c r="B66">
        <f>I!B66-A!C67</f>
        <v>-1.7703031644169062E-4</v>
      </c>
      <c r="C66">
        <f>I!C66-A!D67</f>
        <v>-2.4791787720317648E-4</v>
      </c>
      <c r="D66">
        <f>I!D66-A!E67</f>
        <v>-1.1380323054331864E-5</v>
      </c>
      <c r="E66">
        <f>I!E66-A!F67</f>
        <v>-7.8108581436077065E-5</v>
      </c>
      <c r="F66">
        <f>I!F66-A!G67</f>
        <v>-1.47098976109215E-3</v>
      </c>
      <c r="G66">
        <f>I!G66-A!H67</f>
        <v>-5.82827654167315E-4</v>
      </c>
      <c r="H66">
        <f>I!H66-A!I67</f>
        <v>-2.0320012019230769E-4</v>
      </c>
      <c r="I66">
        <f>I!I66-A!J67</f>
        <v>-8.1413201678034303E-4</v>
      </c>
      <c r="J66">
        <f>I!J66-A!K67</f>
        <v>-2.654465592972182E-4</v>
      </c>
      <c r="K66">
        <f>I!K66-A!L67</f>
        <v>-2.6304198604278685E-4</v>
      </c>
      <c r="L66">
        <f>I!L66-A!M67</f>
        <v>-3.7453131509512566E-4</v>
      </c>
      <c r="M66">
        <f>I!M66-A!N67</f>
        <v>-1.1147274206672092E-3</v>
      </c>
      <c r="N66">
        <f>I!N66-A!O67</f>
        <v>-8.8105054206749113E-5</v>
      </c>
      <c r="O66">
        <f>I!O66-A!P67</f>
        <v>-1.9123065585851143E-4</v>
      </c>
      <c r="P66">
        <f>I!P66-A!Q67</f>
        <v>-7.0707070707070718E-5</v>
      </c>
      <c r="Q66">
        <f>I!Q66-A!R67</f>
        <v>-1.1069241639189826E-4</v>
      </c>
      <c r="R66">
        <f>I!R66-A!S67</f>
        <v>-5.3252443545669022E-5</v>
      </c>
      <c r="S66">
        <f>I!S66-A!T67</f>
        <v>-3.4253513992655438E-4</v>
      </c>
      <c r="T66">
        <f>I!T66-A!U67</f>
        <v>-1.9862835315565585E-4</v>
      </c>
      <c r="U66">
        <f>I!U66-A!V67</f>
        <v>-6.4971192457661641E-4</v>
      </c>
      <c r="V66">
        <f>I!V66-A!W67</f>
        <v>-2.1700205670040733E-4</v>
      </c>
      <c r="W66">
        <f>I!W66-A!X67</f>
        <v>-9.6947851986470789E-4</v>
      </c>
      <c r="X66">
        <f>I!X66-A!Y67</f>
        <v>-6.0463121783876508E-5</v>
      </c>
      <c r="Y66">
        <f>I!Y66-A!Z67</f>
        <v>-1.6038144776766362E-5</v>
      </c>
      <c r="Z66">
        <f>I!Z66-A!AA67</f>
        <v>-1.6530422185430466E-4</v>
      </c>
      <c r="AA66">
        <f>I!AA66-A!AB67</f>
        <v>-1.7500000000000002E-5</v>
      </c>
      <c r="AB66">
        <f>I!AB66-A!AC67</f>
        <v>-6.7823143642902468E-5</v>
      </c>
      <c r="AC66">
        <f>I!AC66-A!AD67</f>
        <v>-2.9246016323357946E-4</v>
      </c>
      <c r="AD66">
        <f>I!AD66-A!AE67</f>
        <v>-1.4030332365279122E-3</v>
      </c>
      <c r="AE66">
        <f>I!AE66-A!AF67</f>
        <v>-8.1103761476947374E-4</v>
      </c>
      <c r="AF66">
        <f>I!AF66-A!AG67</f>
        <v>-3.517329910141207E-4</v>
      </c>
      <c r="AG66">
        <f>I!AG66-A!AH67</f>
        <v>-5.7904085257548836E-4</v>
      </c>
      <c r="AH66">
        <f>I!AH66-A!AI67</f>
        <v>-1.2162377288405413E-4</v>
      </c>
      <c r="AI66">
        <f>I!AI66-A!AJ67</f>
        <v>-3.2011264961276695E-4</v>
      </c>
      <c r="AJ66">
        <f>I!AJ66-A!AK67</f>
        <v>-1.7567200651642684E-4</v>
      </c>
      <c r="AK66">
        <f>I!AK66-A!AL67</f>
        <v>-1.8036711891460493E-4</v>
      </c>
      <c r="AL66">
        <f>I!AL66-A!AM67</f>
        <v>-2.0759294940412472E-4</v>
      </c>
      <c r="AM66">
        <f>I!AM66-A!AN67</f>
        <v>-6.3461538461538462E-4</v>
      </c>
      <c r="AN66">
        <f>I!AN66-A!AO67</f>
        <v>-1.4771257678629165E-4</v>
      </c>
      <c r="AO66">
        <f>I!AO66-A!AP67</f>
        <v>-7.5807301963885592E-4</v>
      </c>
      <c r="AP66">
        <f>I!AP66-A!AQ67</f>
        <v>-4.4028162848387561E-4</v>
      </c>
      <c r="AQ66">
        <f>I!AQ66-A!AR67</f>
        <v>-2.2622633390705682E-4</v>
      </c>
      <c r="AR66">
        <f>I!AR66-A!AS67</f>
        <v>-6.6989450480239333E-4</v>
      </c>
      <c r="AS66">
        <f>I!AS66-A!AT67</f>
        <v>-8.74671669793621E-4</v>
      </c>
      <c r="AT66">
        <f>I!AT66-A!AU67</f>
        <v>-6.8178625188158556E-4</v>
      </c>
      <c r="AU66">
        <f>I!AU66-A!AV67</f>
        <v>-1.5020743145743147E-3</v>
      </c>
      <c r="AV66">
        <f>I!AV66-A!AW67</f>
        <v>-4.0562450677953943E-5</v>
      </c>
      <c r="AW66">
        <f>I!AW66-A!AX67</f>
        <v>-1.0123321978374144E-4</v>
      </c>
      <c r="AX66">
        <f>I!AX66-A!AY67</f>
        <v>-1.266370342123765E-4</v>
      </c>
      <c r="AY66">
        <f>I!AY66-A!AZ67</f>
        <v>-8.4460750592371783E-6</v>
      </c>
      <c r="AZ66">
        <f>I!AZ66-A!BA67</f>
        <v>-4.6361890754585943E-4</v>
      </c>
      <c r="BA66">
        <f>I!BA66-A!BB67</f>
        <v>-4.1608904629395399E-4</v>
      </c>
      <c r="BB66">
        <f>I!BB66-A!BC67</f>
        <v>-2.0723961934410169E-3</v>
      </c>
      <c r="BC66">
        <f>I!BC66-A!BD67</f>
        <v>-1.1751767793113119E-3</v>
      </c>
      <c r="BD66">
        <f>I!BD66-A!BE67</f>
        <v>-2.8515809344030203E-4</v>
      </c>
      <c r="BE66">
        <f>I!BE66-A!BF67</f>
        <v>-2.8329419012050979E-4</v>
      </c>
      <c r="BF66">
        <f>I!BF66-A!BG67</f>
        <v>-1.707102935823037E-4</v>
      </c>
      <c r="BG66">
        <f>I!BG66-A!BH67</f>
        <v>-4.1690758209020969E-4</v>
      </c>
      <c r="BH66">
        <f>I!BH66-A!BI67</f>
        <v>-3.8015532294631229E-4</v>
      </c>
      <c r="BI66">
        <f>I!BI66-A!BJ67</f>
        <v>-1.3203863309896424E-3</v>
      </c>
      <c r="BJ66">
        <f>I!BJ66-A!BK67</f>
        <v>-5.3804181878526385E-3</v>
      </c>
      <c r="BK66">
        <f>I!BK66-A!BL67</f>
        <v>-1.3008246478066659E-3</v>
      </c>
      <c r="BL66">
        <f>I!BL66-A!BM67</f>
        <v>-4.7212708161096021E-4</v>
      </c>
      <c r="BM66">
        <f>I!BM66-A!BN67</f>
        <v>-1.4859590671108995E-3</v>
      </c>
      <c r="BN66">
        <f>I!BN66-A!BO67</f>
        <v>0.99397480509602587</v>
      </c>
      <c r="BO66">
        <f>I!BO66-A!BP67</f>
        <v>-9.1022062732589056E-4</v>
      </c>
      <c r="BP66">
        <f>I!BP66-A!BQ67</f>
        <v>-3.200638686131387E-3</v>
      </c>
      <c r="BQ66">
        <f>I!BQ66-A!BR67</f>
        <v>-3.7070415765441001E-3</v>
      </c>
      <c r="BR66">
        <f>I!BR66-A!BS67</f>
        <v>-1.4166152709289601E-2</v>
      </c>
      <c r="BS66">
        <f>I!BS66-A!BT67</f>
        <v>-6.5941045380875198E-3</v>
      </c>
      <c r="BT66">
        <f>I!BT66-A!BU67</f>
        <v>-2.0590484032229611E-3</v>
      </c>
      <c r="BU66">
        <f>I!BU66-A!BV67</f>
        <v>-2.014422992771E-3</v>
      </c>
      <c r="BV66">
        <f>I!BV66-A!BW67</f>
        <v>-2.8914767932489453E-4</v>
      </c>
      <c r="BW66">
        <f>I!BW66-A!BX67</f>
        <v>-2.1326644937869222E-3</v>
      </c>
      <c r="BX66">
        <f>I!BX66-A!BY67</f>
        <v>-7.933347934004964E-3</v>
      </c>
      <c r="BY66">
        <f>I!BY66-A!BZ67</f>
        <v>-2.6179430111908717E-4</v>
      </c>
      <c r="BZ66">
        <f>I!BZ66-A!CA67</f>
        <v>-1.3507802554040398E-4</v>
      </c>
      <c r="CA66">
        <f>I!CA66-A!CB67</f>
        <v>-5.2305905773059057E-5</v>
      </c>
      <c r="CB66">
        <f>I!CB66-A!CC67</f>
        <v>-1.0298780917482912E-3</v>
      </c>
      <c r="CC66">
        <f>I!CC66-A!CD67</f>
        <v>-1.5142960550126674E-3</v>
      </c>
      <c r="CD66">
        <f>I!CD66-A!CE67</f>
        <v>-2.9588181818181814E-3</v>
      </c>
      <c r="CE66">
        <f>I!CE66-A!CF67</f>
        <v>-4.5573119522882184E-3</v>
      </c>
      <c r="CF66">
        <f>I!CF66-A!CG67</f>
        <v>-1.0550271739130435E-3</v>
      </c>
      <c r="CG66">
        <f>I!CG66-A!CH67</f>
        <v>-3.2230172927847343E-4</v>
      </c>
      <c r="CH66">
        <f>I!CH66-A!CI67</f>
        <v>-2.3259773720174749E-3</v>
      </c>
      <c r="CI66">
        <f>I!CI66-A!CJ67</f>
        <v>-2.7928269102249943E-3</v>
      </c>
      <c r="CJ66">
        <f>I!CJ66-A!CK67</f>
        <v>-1.0736288504883545E-3</v>
      </c>
      <c r="CK66">
        <f>I!CK66-A!CL67</f>
        <v>-1.4120775313134139E-3</v>
      </c>
      <c r="CL66">
        <f>I!CL66-A!CM67</f>
        <v>-1.9775704422466882E-3</v>
      </c>
      <c r="CM66">
        <f>I!CM66-A!CN67</f>
        <v>-2.6748137108792848E-4</v>
      </c>
      <c r="CN66">
        <f>I!CN66-A!CO67</f>
        <v>-3.073037542662116E-3</v>
      </c>
      <c r="CO66">
        <f>I!CO66-A!CP67</f>
        <v>-2.3575752549962685E-4</v>
      </c>
      <c r="CP66">
        <f>I!CP66-A!CQ67</f>
        <v>-3.114126410245241E-3</v>
      </c>
      <c r="CQ66">
        <f>I!CQ66-A!CR67</f>
        <v>-2.6904276336753553E-3</v>
      </c>
      <c r="CR66">
        <f>I!CR66-A!CS67</f>
        <v>-2.775787020752726E-3</v>
      </c>
      <c r="CS66">
        <f>I!CS66-A!CT67</f>
        <v>-1.4511047910741631E-3</v>
      </c>
      <c r="CT66">
        <f>I!CT66-A!CU67</f>
        <v>-1.0893785179404585E-3</v>
      </c>
      <c r="CU66">
        <f>I!CU66-A!CV67</f>
        <v>-1.5076832151300235E-3</v>
      </c>
      <c r="CV66">
        <f>I!CV66-A!CW67</f>
        <v>-2.0684440741512186E-3</v>
      </c>
      <c r="CW66">
        <f>I!CW66-A!CX67</f>
        <v>-6.9987746599681419E-3</v>
      </c>
      <c r="CX66">
        <f>I!CX66-A!CY67</f>
        <v>-8.1013947310161621E-3</v>
      </c>
      <c r="CY66">
        <f>I!CY66-A!CZ67</f>
        <v>-1.5027515882329141E-3</v>
      </c>
      <c r="CZ66">
        <f>I!CZ66-A!DA67</f>
        <v>-3.5046740143926169E-4</v>
      </c>
      <c r="DA66">
        <f>I!DA66-A!DB67</f>
        <v>-7.2811220766033071E-4</v>
      </c>
      <c r="DB66">
        <f>I!DB66-A!DC67</f>
        <v>-3.8907344826927856E-4</v>
      </c>
      <c r="DC66">
        <f>I!DC66-A!DD67</f>
        <v>-5.2177541729893774E-4</v>
      </c>
      <c r="DD66">
        <f>I!DD66-A!DE67</f>
        <v>-1.1254585473220837E-3</v>
      </c>
      <c r="DE66">
        <f>I!DE66-A!DF67</f>
        <v>-1.0523742360131641E-3</v>
      </c>
      <c r="DF66">
        <f>I!DF66-A!DG67</f>
        <v>-2.2645727221279003E-3</v>
      </c>
      <c r="DG66">
        <f>I!DG66-A!DH67</f>
        <v>-4.4675524744848842E-4</v>
      </c>
      <c r="DH66">
        <f>I!DH66-A!DI67</f>
        <v>-1.1842996987951808E-3</v>
      </c>
      <c r="DI66">
        <f>I!DI66-A!DJ67</f>
        <v>-1.0912340105342362E-3</v>
      </c>
      <c r="DJ66">
        <f>I!DJ66-A!DK67</f>
        <v>-2.5932825829157262E-3</v>
      </c>
      <c r="DK66">
        <f>I!DK66-A!DL67</f>
        <v>-2.8856919162262673E-3</v>
      </c>
      <c r="DL66">
        <f>I!DL66-A!DM67</f>
        <v>-1.4224039247751432E-3</v>
      </c>
      <c r="DM66">
        <f>I!DM66-A!DN67</f>
        <v>0</v>
      </c>
    </row>
    <row r="67" spans="1:117">
      <c r="A67">
        <f>I!A67-A!B68</f>
        <v>-4.8060484584094799E-5</v>
      </c>
      <c r="B67">
        <f>I!B67-A!C68</f>
        <v>-1.1949546359814119E-4</v>
      </c>
      <c r="C67">
        <f>I!C67-A!D68</f>
        <v>-9.3743947317451087E-5</v>
      </c>
      <c r="D67">
        <f>I!D67-A!E68</f>
        <v>-5.2443885043003985E-6</v>
      </c>
      <c r="E67">
        <f>I!E67-A!F68</f>
        <v>-2.276707530647986E-5</v>
      </c>
      <c r="F67">
        <f>I!F67-A!G68</f>
        <v>-3.9144132318193751E-4</v>
      </c>
      <c r="G67">
        <f>I!G67-A!H68</f>
        <v>-3.6709714226440537E-4</v>
      </c>
      <c r="H67">
        <f>I!H67-A!I68</f>
        <v>-4.2578125E-4</v>
      </c>
      <c r="I67">
        <f>I!I67-A!J68</f>
        <v>-3.3158300276818589E-4</v>
      </c>
      <c r="J67">
        <f>I!J67-A!K68</f>
        <v>-5.8389458272327963E-4</v>
      </c>
      <c r="K67">
        <f>I!K67-A!L68</f>
        <v>-3.7761697746253295E-4</v>
      </c>
      <c r="L67">
        <f>I!L67-A!M68</f>
        <v>-1.3617553117622554E-3</v>
      </c>
      <c r="M67">
        <f>I!M67-A!N68</f>
        <v>-2.6948738812042315E-3</v>
      </c>
      <c r="N67">
        <f>I!N67-A!O68</f>
        <v>-2.9363261566651397E-4</v>
      </c>
      <c r="O67">
        <f>I!O67-A!P68</f>
        <v>-9.0567428150331608E-4</v>
      </c>
      <c r="P67">
        <f>I!P67-A!Q68</f>
        <v>-5.7239057239057243E-5</v>
      </c>
      <c r="Q67">
        <f>I!Q67-A!R68</f>
        <v>-1.4922279792746113E-4</v>
      </c>
      <c r="R67">
        <f>I!R67-A!S68</f>
        <v>-1.0032580608920346E-4</v>
      </c>
      <c r="S67">
        <f>I!S67-A!T68</f>
        <v>-2.3603900215271622E-4</v>
      </c>
      <c r="T67">
        <f>I!T67-A!U68</f>
        <v>-5.4475214862401257E-5</v>
      </c>
      <c r="U67">
        <f>I!U67-A!V68</f>
        <v>-5.5357038933829942E-4</v>
      </c>
      <c r="V67">
        <f>I!V67-A!W68</f>
        <v>-3.4197685203855307E-4</v>
      </c>
      <c r="W67">
        <f>I!W67-A!X68</f>
        <v>-4.4142561461961736E-4</v>
      </c>
      <c r="X67">
        <f>I!X67-A!Y68</f>
        <v>-9.8913664951400806E-5</v>
      </c>
      <c r="Y67">
        <f>I!Y67-A!Z68</f>
        <v>-2.2540095361941919E-5</v>
      </c>
      <c r="Z67">
        <f>I!Z67-A!AA68</f>
        <v>-2.7788700331125832E-4</v>
      </c>
      <c r="AA67">
        <f>I!AA67-A!AB68</f>
        <v>-6.304347826086956E-6</v>
      </c>
      <c r="AB67">
        <f>I!AB67-A!AC68</f>
        <v>-1.4112544954516607E-4</v>
      </c>
      <c r="AC67">
        <f>I!AC67-A!AD68</f>
        <v>-1.4554994170229305E-4</v>
      </c>
      <c r="AD67">
        <f>I!AD67-A!AE68</f>
        <v>-1.7086156824782186E-4</v>
      </c>
      <c r="AE67">
        <f>I!AE67-A!AF68</f>
        <v>-1.7859611017869483E-4</v>
      </c>
      <c r="AF67">
        <f>I!AF67-A!AG68</f>
        <v>-1.2002567394094994E-4</v>
      </c>
      <c r="AG67">
        <f>I!AG67-A!AH68</f>
        <v>-1.7090980856522596E-4</v>
      </c>
      <c r="AH67">
        <f>I!AH67-A!AI68</f>
        <v>-7.8397452905279918E-5</v>
      </c>
      <c r="AI67">
        <f>I!AI67-A!AJ68</f>
        <v>-2.7206588295534549E-4</v>
      </c>
      <c r="AJ67">
        <f>I!AJ67-A!AK68</f>
        <v>-2.1029052402932392E-4</v>
      </c>
      <c r="AK67">
        <f>I!AK67-A!AL68</f>
        <v>-1.4984038308060653E-4</v>
      </c>
      <c r="AL67">
        <f>I!AL67-A!AM68</f>
        <v>-1.5624776992792407E-3</v>
      </c>
      <c r="AM67">
        <f>I!AM67-A!AN68</f>
        <v>-3.3008036739380029E-4</v>
      </c>
      <c r="AN67">
        <f>I!AN67-A!AO68</f>
        <v>-3.9775299062398965E-4</v>
      </c>
      <c r="AO67">
        <f>I!AO67-A!AP68</f>
        <v>-3.1441940160801369E-4</v>
      </c>
      <c r="AP67">
        <f>I!AP67-A!AQ68</f>
        <v>-2.9990515102874653E-4</v>
      </c>
      <c r="AQ67">
        <f>I!AQ67-A!AR68</f>
        <v>-8.2723752151462994E-5</v>
      </c>
      <c r="AR67">
        <f>I!AR67-A!AS68</f>
        <v>-3.0365296803652964E-4</v>
      </c>
      <c r="AS67">
        <f>I!AS67-A!AT68</f>
        <v>-1.572232645403377E-4</v>
      </c>
      <c r="AT67">
        <f>I!AT67-A!AU68</f>
        <v>-3.1169091821374814E-4</v>
      </c>
      <c r="AU67">
        <f>I!AU67-A!AV68</f>
        <v>-8.0546536796536792E-4</v>
      </c>
      <c r="AV67">
        <f>I!AV67-A!AW68</f>
        <v>-2.7405122318674222E-5</v>
      </c>
      <c r="AW67">
        <f>I!AW67-A!AX68</f>
        <v>-1.2249112770174833E-5</v>
      </c>
      <c r="AX67">
        <f>I!AX67-A!AY68</f>
        <v>-2.9004850030387165E-5</v>
      </c>
      <c r="AY67">
        <f>I!AY67-A!AZ68</f>
        <v>-2.8204540243063518E-5</v>
      </c>
      <c r="AZ67">
        <f>I!AZ67-A!BA68</f>
        <v>-4.7963394206806389E-4</v>
      </c>
      <c r="BA67">
        <f>I!BA67-A!BB68</f>
        <v>-1.7050341512775107E-4</v>
      </c>
      <c r="BB67">
        <f>I!BB67-A!BC68</f>
        <v>-1.7374600009033455E-3</v>
      </c>
      <c r="BC67">
        <f>I!BC67-A!BD68</f>
        <v>-1.7638168305923359E-3</v>
      </c>
      <c r="BD67">
        <f>I!BD67-A!BE68</f>
        <v>-2.5306748466257667E-4</v>
      </c>
      <c r="BE67">
        <f>I!BE67-A!BF68</f>
        <v>-2.1337542832941899E-4</v>
      </c>
      <c r="BF67">
        <f>I!BF67-A!BG68</f>
        <v>-9.3856399494635862E-5</v>
      </c>
      <c r="BG67">
        <f>I!BG67-A!BH68</f>
        <v>-1.8050209527585502E-4</v>
      </c>
      <c r="BH67">
        <f>I!BH67-A!BI68</f>
        <v>-5.9283199073850762E-5</v>
      </c>
      <c r="BI67">
        <f>I!BI67-A!BJ68</f>
        <v>-6.9562259015649812E-4</v>
      </c>
      <c r="BJ67">
        <f>I!BJ67-A!BK68</f>
        <v>-1.4988383670760041E-4</v>
      </c>
      <c r="BK67">
        <f>I!BK67-A!BL68</f>
        <v>-6.2656053143969766E-4</v>
      </c>
      <c r="BL67">
        <f>I!BL67-A!BM68</f>
        <v>-7.2186134404157308E-4</v>
      </c>
      <c r="BM67">
        <f>I!BM67-A!BN68</f>
        <v>-1.1665193445298157E-3</v>
      </c>
      <c r="BN67">
        <f>I!BN67-A!BO68</f>
        <v>-1.9404829815554287E-4</v>
      </c>
      <c r="BO67">
        <f>I!BO67-A!BP68</f>
        <v>0.89713709463051572</v>
      </c>
      <c r="BP67">
        <f>I!BP67-A!BQ68</f>
        <v>-0.21190967153284671</v>
      </c>
      <c r="BQ67">
        <f>I!BQ67-A!BR68</f>
        <v>-3.4174164864215338E-2</v>
      </c>
      <c r="BR67">
        <f>I!BR67-A!BS68</f>
        <v>-7.0911907231877675E-4</v>
      </c>
      <c r="BS67">
        <f>I!BS67-A!BT68</f>
        <v>-6.7919367909238251E-4</v>
      </c>
      <c r="BT67">
        <f>I!BT67-A!BU68</f>
        <v>-8.2531023936952301E-4</v>
      </c>
      <c r="BU67">
        <f>I!BU67-A!BV68</f>
        <v>-9.2016593443139445E-5</v>
      </c>
      <c r="BV67">
        <f>I!BV67-A!BW68</f>
        <v>-1.1492658227848101E-3</v>
      </c>
      <c r="BW67">
        <f>I!BW67-A!BX68</f>
        <v>-2.0930943165614176E-4</v>
      </c>
      <c r="BX67">
        <f>I!BX67-A!BY68</f>
        <v>-1.2658782303985984E-4</v>
      </c>
      <c r="BY67">
        <f>I!BY67-A!BZ68</f>
        <v>-5.4794520547945207E-5</v>
      </c>
      <c r="BZ67">
        <f>I!BZ67-A!CA68</f>
        <v>-9.1871956741432948E-7</v>
      </c>
      <c r="CA67">
        <f>I!CA67-A!CB68</f>
        <v>-3.8984737889847377E-7</v>
      </c>
      <c r="CB67">
        <f>I!CB67-A!CC68</f>
        <v>-2.7256712000563741E-4</v>
      </c>
      <c r="CC67">
        <f>I!CC67-A!CD68</f>
        <v>-7.1130413801423584E-4</v>
      </c>
      <c r="CD67">
        <f>I!CD67-A!CE68</f>
        <v>-9.2721818181818166E-3</v>
      </c>
      <c r="CE67">
        <f>I!CE67-A!CF68</f>
        <v>-8.1940725413826672E-4</v>
      </c>
      <c r="CF67">
        <f>I!CF67-A!CG68</f>
        <v>-1.528148629489603E-3</v>
      </c>
      <c r="CG67">
        <f>I!CG67-A!CH68</f>
        <v>-8.9445438282647586E-7</v>
      </c>
      <c r="CH67">
        <f>I!CH67-A!CI68</f>
        <v>-3.8138736417609502E-2</v>
      </c>
      <c r="CI67">
        <f>I!CI67-A!CJ68</f>
        <v>-5.5110269547783471E-3</v>
      </c>
      <c r="CJ67">
        <f>I!CJ67-A!CK68</f>
        <v>-3.3546205860255447E-4</v>
      </c>
      <c r="CK67">
        <f>I!CK67-A!CL68</f>
        <v>-2.6666783290182636E-3</v>
      </c>
      <c r="CL67">
        <f>I!CL67-A!CM68</f>
        <v>-3.4110841574920689E-4</v>
      </c>
      <c r="CM67">
        <f>I!CM67-A!CN68</f>
        <v>-7.132637853949329E-4</v>
      </c>
      <c r="CN67">
        <f>I!CN67-A!CO68</f>
        <v>-1.5215699658703069E-2</v>
      </c>
      <c r="CO67">
        <f>I!CO67-A!CP68</f>
        <v>-6.2289576250103664E-4</v>
      </c>
      <c r="CP67">
        <f>I!CP67-A!CQ68</f>
        <v>-5.3652480724833385E-4</v>
      </c>
      <c r="CQ67">
        <f>I!CQ67-A!CR68</f>
        <v>-2.9362267117030998E-3</v>
      </c>
      <c r="CR67">
        <f>I!CR67-A!CS68</f>
        <v>-1.8103675694688712E-4</v>
      </c>
      <c r="CS67">
        <f>I!CS67-A!CT68</f>
        <v>-1.3760665062349596E-3</v>
      </c>
      <c r="CT67">
        <f>I!CT67-A!CU68</f>
        <v>-1.154050508907965E-3</v>
      </c>
      <c r="CU67">
        <f>I!CU67-A!CV68</f>
        <v>-1.4689294157379264E-3</v>
      </c>
      <c r="CV67">
        <f>I!CV67-A!CW68</f>
        <v>-2.4012289106436161E-3</v>
      </c>
      <c r="CW67">
        <f>I!CW67-A!CX68</f>
        <v>-1.691214311971572E-3</v>
      </c>
      <c r="CX67">
        <f>I!CX67-A!CY68</f>
        <v>-1.9154305955280052E-3</v>
      </c>
      <c r="CY67">
        <f>I!CY67-A!CZ68</f>
        <v>-1.0394731517824626E-3</v>
      </c>
      <c r="CZ67">
        <f>I!CZ67-A!DA68</f>
        <v>-1.0875750113563008E-4</v>
      </c>
      <c r="DA67">
        <f>I!DA67-A!DB68</f>
        <v>-3.7762193380509631E-4</v>
      </c>
      <c r="DB67">
        <f>I!DB67-A!DC68</f>
        <v>-2.1529488134104665E-4</v>
      </c>
      <c r="DC67">
        <f>I!DC67-A!DD68</f>
        <v>-8.7685887708649456E-3</v>
      </c>
      <c r="DD67">
        <f>I!DD67-A!DE68</f>
        <v>-2.3517975055025678E-2</v>
      </c>
      <c r="DE67">
        <f>I!DE67-A!DF68</f>
        <v>-1.3233004231311707E-2</v>
      </c>
      <c r="DF67">
        <f>I!DF67-A!DG68</f>
        <v>-2.2004244482173176E-2</v>
      </c>
      <c r="DG67">
        <f>I!DG67-A!DH68</f>
        <v>-7.1018678990949343E-3</v>
      </c>
      <c r="DH67">
        <f>I!DH67-A!DI68</f>
        <v>-1.2945030120481926E-2</v>
      </c>
      <c r="DI67">
        <f>I!DI67-A!DJ68</f>
        <v>-1.7243792325056434E-2</v>
      </c>
      <c r="DJ67">
        <f>I!DJ67-A!DK68</f>
        <v>-5.7685245399946442E-3</v>
      </c>
      <c r="DK67">
        <f>I!DK67-A!DL68</f>
        <v>-4.4137796046192989E-4</v>
      </c>
      <c r="DL67">
        <f>I!DL67-A!DM68</f>
        <v>-5.5134914145543745E-4</v>
      </c>
      <c r="DM67">
        <f>I!DM67-A!DN68</f>
        <v>0</v>
      </c>
    </row>
    <row r="68" spans="1:117">
      <c r="A68">
        <f>I!A68-A!B69</f>
        <v>-8.4743264752697045E-6</v>
      </c>
      <c r="B68">
        <f>I!B68-A!C69</f>
        <v>-1.5047576897543705E-5</v>
      </c>
      <c r="C68">
        <f>I!C68-A!D69</f>
        <v>-1.1814836335463878E-5</v>
      </c>
      <c r="D68">
        <f>I!D68-A!E69</f>
        <v>-6.8177050555905183E-7</v>
      </c>
      <c r="E68">
        <f>I!E68-A!F69</f>
        <v>-3.502626970227671E-6</v>
      </c>
      <c r="F68">
        <f>I!F68-A!G69</f>
        <v>-5.4476240483066422E-5</v>
      </c>
      <c r="G68">
        <f>I!G68-A!H69</f>
        <v>-7.611119755199419E-5</v>
      </c>
      <c r="H68">
        <f>I!H68-A!I69</f>
        <v>-4.3449519230769231E-4</v>
      </c>
      <c r="I68">
        <f>I!I68-A!J69</f>
        <v>-3.4976170771382095E-4</v>
      </c>
      <c r="J68">
        <f>I!J68-A!K69</f>
        <v>-1.0133967789165447E-3</v>
      </c>
      <c r="K68">
        <f>I!K68-A!L69</f>
        <v>-9.2929870724173431E-4</v>
      </c>
      <c r="L68">
        <f>I!L68-A!M69</f>
        <v>-2.8069712539925012E-3</v>
      </c>
      <c r="M68">
        <f>I!M68-A!N69</f>
        <v>-1.6598860862489831E-4</v>
      </c>
      <c r="N68">
        <f>I!N68-A!O69</f>
        <v>-1.221560543594442E-5</v>
      </c>
      <c r="O68">
        <f>I!O68-A!P69</f>
        <v>-2.1296978629329401E-4</v>
      </c>
      <c r="P68">
        <f>I!P68-A!Q69</f>
        <v>-1.5488215488215488E-4</v>
      </c>
      <c r="Q68">
        <f>I!Q68-A!R69</f>
        <v>-1.9783325482807349E-5</v>
      </c>
      <c r="R68">
        <f>I!R68-A!S69</f>
        <v>-2.2581732389619145E-5</v>
      </c>
      <c r="S68">
        <f>I!S68-A!T69</f>
        <v>-1.0105103203748259E-4</v>
      </c>
      <c r="T68">
        <f>I!T68-A!U69</f>
        <v>-6.8582342217206355E-6</v>
      </c>
      <c r="U68">
        <f>I!U68-A!V69</f>
        <v>-8.0253739160798465E-5</v>
      </c>
      <c r="V68">
        <f>I!V68-A!W69</f>
        <v>-1.9542686615316369E-4</v>
      </c>
      <c r="W68">
        <f>I!W68-A!X69</f>
        <v>-1.0796102781563935E-4</v>
      </c>
      <c r="X68">
        <f>I!X68-A!Y69</f>
        <v>-2.4585477415666095E-5</v>
      </c>
      <c r="Y68">
        <f>I!Y68-A!Z69</f>
        <v>-9.9696575639358468E-6</v>
      </c>
      <c r="Z68">
        <f>I!Z68-A!AA69</f>
        <v>-4.537458609271523E-5</v>
      </c>
      <c r="AA68">
        <f>I!AA68-A!AB69</f>
        <v>-2.8260869565217389E-6</v>
      </c>
      <c r="AB68">
        <f>I!AB68-A!AC69</f>
        <v>-3.5625132219166495E-5</v>
      </c>
      <c r="AC68">
        <f>I!AC68-A!AD69</f>
        <v>-2.3416245627671977E-5</v>
      </c>
      <c r="AD68">
        <f>I!AD68-A!AE69</f>
        <v>-3.2429816069699905E-5</v>
      </c>
      <c r="AE68">
        <f>I!AE68-A!AF69</f>
        <v>-3.2184815875209788E-5</v>
      </c>
      <c r="AF68">
        <f>I!AF68-A!AG69</f>
        <v>-2.9845956354300385E-5</v>
      </c>
      <c r="AG68">
        <f>I!AG68-A!AH69</f>
        <v>-2.6248273139925005E-5</v>
      </c>
      <c r="AH68">
        <f>I!AH68-A!AI69</f>
        <v>-1.9209339347306977E-5</v>
      </c>
      <c r="AI68">
        <f>I!AI68-A!AJ69</f>
        <v>-4.2030253248277183E-5</v>
      </c>
      <c r="AJ68">
        <f>I!AJ68-A!AK69</f>
        <v>-2.7694814010317677E-5</v>
      </c>
      <c r="AK68">
        <f>I!AK68-A!AL69</f>
        <v>-1.9952114924181962E-5</v>
      </c>
      <c r="AL68">
        <f>I!AL68-A!AM69</f>
        <v>-5.6733033611646324E-5</v>
      </c>
      <c r="AM68">
        <f>I!AM68-A!AN69</f>
        <v>-5.8553386911595868E-5</v>
      </c>
      <c r="AN68">
        <f>I!AN68-A!AO69</f>
        <v>-2.5969932104752668E-4</v>
      </c>
      <c r="AO68">
        <f>I!AO68-A!AP69</f>
        <v>-4.8240411229735071E-5</v>
      </c>
      <c r="AP68">
        <f>I!AP68-A!AQ69</f>
        <v>-3.7866627754268198E-5</v>
      </c>
      <c r="AQ68">
        <f>I!AQ68-A!AR69</f>
        <v>-1.0972461273666093E-5</v>
      </c>
      <c r="AR68">
        <f>I!AR68-A!AS69</f>
        <v>-3.8261691072272085E-5</v>
      </c>
      <c r="AS68">
        <f>I!AS68-A!AT69</f>
        <v>-1.969981238273921E-5</v>
      </c>
      <c r="AT68">
        <f>I!AT68-A!AU69</f>
        <v>-3.933768188660311E-5</v>
      </c>
      <c r="AU68">
        <f>I!AU68-A!AV69</f>
        <v>-1.008748196248196E-4</v>
      </c>
      <c r="AV68">
        <f>I!AV68-A!AW69</f>
        <v>-3.6444508214362582E-6</v>
      </c>
      <c r="AW68">
        <f>I!AW68-A!AX69</f>
        <v>-1.5311390962718544E-6</v>
      </c>
      <c r="AX68">
        <f>I!AX68-A!AY69</f>
        <v>-3.6226271196539438E-6</v>
      </c>
      <c r="AY68">
        <f>I!AY68-A!AZ69</f>
        <v>-3.5160131468317664E-6</v>
      </c>
      <c r="AZ68">
        <f>I!AZ68-A!BA69</f>
        <v>-3.3513502471708132E-3</v>
      </c>
      <c r="BA68">
        <f>I!BA68-A!BB69</f>
        <v>-6.6987098406273718E-5</v>
      </c>
      <c r="BB68">
        <f>I!BB68-A!BC69</f>
        <v>-3.2020714407318485E-3</v>
      </c>
      <c r="BC68">
        <f>I!BC68-A!BD69</f>
        <v>-3.0510306283928605E-3</v>
      </c>
      <c r="BD68">
        <f>I!BD68-A!BE69</f>
        <v>-1.3186644643699858E-3</v>
      </c>
      <c r="BE68">
        <f>I!BE68-A!BF69</f>
        <v>-3.1771454972471407E-4</v>
      </c>
      <c r="BF68">
        <f>I!BF68-A!BG69</f>
        <v>-1.1734726653675669E-5</v>
      </c>
      <c r="BG68">
        <f>I!BG68-A!BH69</f>
        <v>-6.0848352689166787E-6</v>
      </c>
      <c r="BH68">
        <f>I!BH68-A!BI69</f>
        <v>-1.5951956007910858E-4</v>
      </c>
      <c r="BI68">
        <f>I!BI68-A!BJ69</f>
        <v>-5.3489075376124595E-5</v>
      </c>
      <c r="BJ68">
        <f>I!BJ68-A!BK69</f>
        <v>-5.6006637902422827E-3</v>
      </c>
      <c r="BK68">
        <f>I!BK68-A!BL69</f>
        <v>-2.6346924750887644E-3</v>
      </c>
      <c r="BL68">
        <f>I!BL68-A!BM69</f>
        <v>-1.0976733199480335E-3</v>
      </c>
      <c r="BM68">
        <f>I!BM68-A!BN69</f>
        <v>-1.0308696539063032E-3</v>
      </c>
      <c r="BN68">
        <f>I!BN68-A!BO69</f>
        <v>-2.433922799011219E-5</v>
      </c>
      <c r="BO68">
        <f>I!BO68-A!BP69</f>
        <v>-1.8450026581605529E-2</v>
      </c>
      <c r="BP68">
        <f>I!BP68-A!BQ69</f>
        <v>0.98325675182481753</v>
      </c>
      <c r="BQ68">
        <f>I!BQ68-A!BR69</f>
        <v>-1.89633741888969E-2</v>
      </c>
      <c r="BR68">
        <f>I!BR68-A!BS69</f>
        <v>-9.006806974662138E-5</v>
      </c>
      <c r="BS68">
        <f>I!BS68-A!BT69</f>
        <v>-2.4321312803889786E-4</v>
      </c>
      <c r="BT68">
        <f>I!BT68-A!BU69</f>
        <v>-3.4175145562547788E-3</v>
      </c>
      <c r="BU68">
        <f>I!BU68-A!BV69</f>
        <v>-6.7367103674012361E-3</v>
      </c>
      <c r="BV68">
        <f>I!BV68-A!BW69</f>
        <v>-1.3750886075949366E-3</v>
      </c>
      <c r="BW68">
        <f>I!BW68-A!BX69</f>
        <v>-2.643104501935221E-5</v>
      </c>
      <c r="BX68">
        <f>I!BX68-A!BY69</f>
        <v>-2.5754124689735727E-3</v>
      </c>
      <c r="BY68">
        <f>I!BY68-A!BZ69</f>
        <v>-7.9778063383592995E-6</v>
      </c>
      <c r="BZ68">
        <f>I!BZ68-A!CA69</f>
        <v>-2.2311760922919429E-7</v>
      </c>
      <c r="CA68">
        <f>I!CA68-A!CB69</f>
        <v>-4.9767750497677503E-8</v>
      </c>
      <c r="CB68">
        <f>I!CB68-A!CC69</f>
        <v>-3.4951729969699105E-5</v>
      </c>
      <c r="CC68">
        <f>I!CC68-A!CD69</f>
        <v>-1.0441549040897574E-4</v>
      </c>
      <c r="CD68">
        <f>I!CD68-A!CE69</f>
        <v>-4.906060606060606E-5</v>
      </c>
      <c r="CE68">
        <f>I!CE68-A!CF69</f>
        <v>-3.2547772638753651E-4</v>
      </c>
      <c r="CF68">
        <f>I!CF68-A!CG69</f>
        <v>-1.9940335538752365E-4</v>
      </c>
      <c r="CG68">
        <f>I!CG68-A!CH69</f>
        <v>-2.2063208109719736E-5</v>
      </c>
      <c r="CH68">
        <f>I!CH68-A!CI69</f>
        <v>-8.7156043463649607E-2</v>
      </c>
      <c r="CI68">
        <f>I!CI68-A!CJ69</f>
        <v>-6.0703942971708623E-5</v>
      </c>
      <c r="CJ68">
        <f>I!CJ68-A!CK69</f>
        <v>-4.2073628850488354E-5</v>
      </c>
      <c r="CK68">
        <f>I!CK68-A!CL69</f>
        <v>-1.9738296830172837E-3</v>
      </c>
      <c r="CL68">
        <f>I!CL68-A!CM69</f>
        <v>-4.474715431983579E-5</v>
      </c>
      <c r="CM68">
        <f>I!CM68-A!CN69</f>
        <v>-2.7368107302533536E-4</v>
      </c>
      <c r="CN68">
        <f>I!CN68-A!CO69</f>
        <v>-5.5062571103526743E-5</v>
      </c>
      <c r="CO68">
        <f>I!CO68-A!CP69</f>
        <v>-1.4097354672858447E-5</v>
      </c>
      <c r="CP68">
        <f>I!CP68-A!CQ69</f>
        <v>-1.0489175414906131E-4</v>
      </c>
      <c r="CQ68">
        <f>I!CQ68-A!CR69</f>
        <v>-1.3200773267053301E-4</v>
      </c>
      <c r="CR68">
        <f>I!CR68-A!CS69</f>
        <v>-2.2621350685895178E-5</v>
      </c>
      <c r="CS68">
        <f>I!CS68-A!CT69</f>
        <v>-3.6315904616057758E-4</v>
      </c>
      <c r="CT68">
        <f>I!CT68-A!CU69</f>
        <v>-3.0949574111278996E-5</v>
      </c>
      <c r="CU68">
        <f>I!CU68-A!CV69</f>
        <v>-4.41010919734324E-5</v>
      </c>
      <c r="CV68">
        <f>I!CV68-A!CW69</f>
        <v>-3.8825244740679025E-5</v>
      </c>
      <c r="CW68">
        <f>I!CW68-A!CX69</f>
        <v>-1.0133562063472613E-4</v>
      </c>
      <c r="CX68">
        <f>I!CX68-A!CY69</f>
        <v>-6.9957936683639582E-5</v>
      </c>
      <c r="CY68">
        <f>I!CY68-A!CZ69</f>
        <v>-2.6079391413426131E-5</v>
      </c>
      <c r="CZ68">
        <f>I!CZ68-A!DA69</f>
        <v>-1.3579745140698591E-5</v>
      </c>
      <c r="DA68">
        <f>I!DA68-A!DB69</f>
        <v>-1.1769745819185733E-4</v>
      </c>
      <c r="DB68">
        <f>I!DB68-A!DC69</f>
        <v>-5.1950283521392977E-5</v>
      </c>
      <c r="DC68">
        <f>I!DC68-A!DD69</f>
        <v>-6.5591805766312592E-4</v>
      </c>
      <c r="DD68">
        <f>I!DD68-A!DE69</f>
        <v>-2.637270726338958E-2</v>
      </c>
      <c r="DE68">
        <f>I!DE68-A!DF69</f>
        <v>-1.529854254818994E-4</v>
      </c>
      <c r="DF68">
        <f>I!DF68-A!DG69</f>
        <v>-2.4382286361063949E-2</v>
      </c>
      <c r="DG68">
        <f>I!DG68-A!DH69</f>
        <v>-2.8257269401116888E-3</v>
      </c>
      <c r="DH68">
        <f>I!DH68-A!DI69</f>
        <v>-1.3460090361445783E-4</v>
      </c>
      <c r="DI68">
        <f>I!DI68-A!DJ69</f>
        <v>-8.6060948081264112E-3</v>
      </c>
      <c r="DJ68">
        <f>I!DJ68-A!DK69</f>
        <v>-1.1592900042079492E-3</v>
      </c>
      <c r="DK68">
        <f>I!DK68-A!DL69</f>
        <v>-6.3026032491681345E-5</v>
      </c>
      <c r="DL68">
        <f>I!DL68-A!DM69</f>
        <v>-7.2853638593622238E-5</v>
      </c>
      <c r="DM68">
        <f>I!DM68-A!DN69</f>
        <v>0</v>
      </c>
    </row>
    <row r="69" spans="1:117">
      <c r="A69">
        <f>I!A69-A!B70</f>
        <v>-2.0736308436007783E-4</v>
      </c>
      <c r="B69">
        <f>I!B69-A!C70</f>
        <v>-2.4253153352511619E-4</v>
      </c>
      <c r="C69">
        <f>I!C69-A!D70</f>
        <v>-5.1353864032539229E-3</v>
      </c>
      <c r="D69">
        <f>I!D69-A!E70</f>
        <v>-1.2509964338158171E-3</v>
      </c>
      <c r="E69">
        <f>I!E69-A!F70</f>
        <v>-1.1057793345008757E-3</v>
      </c>
      <c r="F69">
        <f>I!F69-A!G70</f>
        <v>-2.9661328432659491E-3</v>
      </c>
      <c r="G69">
        <f>I!G69-A!H70</f>
        <v>-5.8142731186141801E-4</v>
      </c>
      <c r="H69">
        <f>I!H69-A!I70</f>
        <v>-6.6210937500000005E-4</v>
      </c>
      <c r="I69">
        <f>I!I69-A!J70</f>
        <v>-8.8584800662081561E-4</v>
      </c>
      <c r="J69">
        <f>I!J69-A!K70</f>
        <v>-1.0060761346998535E-3</v>
      </c>
      <c r="K69">
        <f>I!K69-A!L70</f>
        <v>-9.0876329939366203E-4</v>
      </c>
      <c r="L69">
        <f>I!L69-A!M70</f>
        <v>-9.2014997916955966E-4</v>
      </c>
      <c r="M69">
        <f>I!M69-A!N70</f>
        <v>-8.5353946297803086E-4</v>
      </c>
      <c r="N69">
        <f>I!N69-A!O70</f>
        <v>-9.8014964116659034E-4</v>
      </c>
      <c r="O69">
        <f>I!O69-A!P70</f>
        <v>-8.2166543846720706E-4</v>
      </c>
      <c r="P69">
        <f>I!P69-A!Q70</f>
        <v>-1.4915824915824917E-3</v>
      </c>
      <c r="Q69">
        <f>I!Q69-A!R70</f>
        <v>-1.1850211964201602E-3</v>
      </c>
      <c r="R69">
        <f>I!R69-A!S70</f>
        <v>-1.0364004044489386E-3</v>
      </c>
      <c r="S69">
        <f>I!S69-A!T70</f>
        <v>-1.6173230340635683E-3</v>
      </c>
      <c r="T69">
        <f>I!T69-A!U70</f>
        <v>-7.3322337008420869E-4</v>
      </c>
      <c r="U69">
        <f>I!U69-A!V70</f>
        <v>-3.4393295699237623E-3</v>
      </c>
      <c r="V69">
        <f>I!V69-A!W70</f>
        <v>-2.2846312053877486E-3</v>
      </c>
      <c r="W69">
        <f>I!W69-A!X70</f>
        <v>-3.0401534655964462E-3</v>
      </c>
      <c r="X69">
        <f>I!X69-A!Y70</f>
        <v>-9.396321707642462E-4</v>
      </c>
      <c r="Y69">
        <f>I!Y69-A!Z70</f>
        <v>-1.2293021239705244E-3</v>
      </c>
      <c r="Z69">
        <f>I!Z69-A!AA70</f>
        <v>-1.6326572847682119E-3</v>
      </c>
      <c r="AA69">
        <f>I!AA69-A!AB70</f>
        <v>-7.2119565217391307E-4</v>
      </c>
      <c r="AB69">
        <f>I!AB69-A!AC70</f>
        <v>-9.8330865242225512E-4</v>
      </c>
      <c r="AC69">
        <f>I!AC69-A!AD70</f>
        <v>-1.1957831325301205E-3</v>
      </c>
      <c r="AD69">
        <f>I!AD69-A!AE70</f>
        <v>-2.9562358825427557E-3</v>
      </c>
      <c r="AE69">
        <f>I!AE69-A!AF70</f>
        <v>-1.6077598973245138E-3</v>
      </c>
      <c r="AF69">
        <f>I!AF69-A!AG70</f>
        <v>-2.1572528883183565E-3</v>
      </c>
      <c r="AG69">
        <f>I!AG69-A!AH70</f>
        <v>-1.4586540359186897E-3</v>
      </c>
      <c r="AH69">
        <f>I!AH69-A!AI70</f>
        <v>-1.2811249668347041E-3</v>
      </c>
      <c r="AI69">
        <f>I!AI69-A!AJ70</f>
        <v>-2.2336412707217681E-3</v>
      </c>
      <c r="AJ69">
        <f>I!AJ69-A!AK70</f>
        <v>-1.0281020906869401E-3</v>
      </c>
      <c r="AK69">
        <f>I!AK69-A!AL70</f>
        <v>-1.1827613727055067E-3</v>
      </c>
      <c r="AL69">
        <f>I!AL69-A!AM70</f>
        <v>-1.3848569185756082E-3</v>
      </c>
      <c r="AM69">
        <f>I!AM69-A!AN70</f>
        <v>-2.6755166475315728E-3</v>
      </c>
      <c r="AN69">
        <f>I!AN69-A!AO70</f>
        <v>-6.5408583899127064E-3</v>
      </c>
      <c r="AO69">
        <f>I!AO69-A!AP70</f>
        <v>-4.9524186107815999E-3</v>
      </c>
      <c r="AP69">
        <f>I!AP69-A!AQ70</f>
        <v>-9.1722603239457166E-4</v>
      </c>
      <c r="AQ69">
        <f>I!AQ69-A!AR70</f>
        <v>-1.195460413080895E-3</v>
      </c>
      <c r="AR69">
        <f>I!AR69-A!AS70</f>
        <v>-2.5927413005825853E-3</v>
      </c>
      <c r="AS69">
        <f>I!AS69-A!AT70</f>
        <v>-3.553846153846154E-3</v>
      </c>
      <c r="AT69">
        <f>I!AT69-A!AU70</f>
        <v>-6.5155042649272443E-3</v>
      </c>
      <c r="AU69">
        <f>I!AU69-A!AV70</f>
        <v>-1.015733225108225E-2</v>
      </c>
      <c r="AV69">
        <f>I!AV69-A!AW70</f>
        <v>-3.0576081497955381E-4</v>
      </c>
      <c r="AW69">
        <f>I!AW69-A!AX70</f>
        <v>-5.5507946493216708E-4</v>
      </c>
      <c r="AX69">
        <f>I!AX69-A!AY70</f>
        <v>-8.5028063443640751E-4</v>
      </c>
      <c r="AY69">
        <f>I!AY69-A!AZ70</f>
        <v>-1.1465260261407933E-6</v>
      </c>
      <c r="AZ69">
        <f>I!AZ69-A!BA70</f>
        <v>-7.2789557543816632E-3</v>
      </c>
      <c r="BA69">
        <f>I!BA69-A!BB70</f>
        <v>-1.9590690614722994E-3</v>
      </c>
      <c r="BB69">
        <f>I!BB69-A!BC70</f>
        <v>-6.4999183514639408E-3</v>
      </c>
      <c r="BC69">
        <f>I!BC69-A!BD70</f>
        <v>-4.5654333847479018E-3</v>
      </c>
      <c r="BD69">
        <f>I!BD69-A!BE70</f>
        <v>-3.173076923076923E-3</v>
      </c>
      <c r="BE69">
        <f>I!BE69-A!BF70</f>
        <v>-2.9943017749201094E-3</v>
      </c>
      <c r="BF69">
        <f>I!BF69-A!BG70</f>
        <v>-4.199447525642947E-3</v>
      </c>
      <c r="BG69">
        <f>I!BG69-A!BH70</f>
        <v>-1.2167908413592587E-3</v>
      </c>
      <c r="BH69">
        <f>I!BH69-A!BI70</f>
        <v>-1.9644976122714774E-3</v>
      </c>
      <c r="BI69">
        <f>I!BI69-A!BJ70</f>
        <v>-7.6049179708172678E-3</v>
      </c>
      <c r="BJ69">
        <f>I!BJ69-A!BK70</f>
        <v>-7.2215466312645193E-2</v>
      </c>
      <c r="BK69">
        <f>I!BK69-A!BL70</f>
        <v>-8.2530065284618023E-3</v>
      </c>
      <c r="BL69">
        <f>I!BL69-A!BM70</f>
        <v>-3.7234951379866935E-3</v>
      </c>
      <c r="BM69">
        <f>I!BM69-A!BN70</f>
        <v>-4.6132453933501062E-3</v>
      </c>
      <c r="BN69">
        <f>I!BN69-A!BO70</f>
        <v>-7.237307472903594E-3</v>
      </c>
      <c r="BO69">
        <f>I!BO69-A!BP70</f>
        <v>-4.8205077086656035E-3</v>
      </c>
      <c r="BP69">
        <f>I!BP69-A!BQ70</f>
        <v>-6.496624087591241E-3</v>
      </c>
      <c r="BQ69">
        <f>I!BQ69-A!BR70</f>
        <v>0.91716861331410715</v>
      </c>
      <c r="BR69">
        <f>I!BR69-A!BS70</f>
        <v>-2.3918174196023816E-2</v>
      </c>
      <c r="BS69">
        <f>I!BS69-A!BT70</f>
        <v>-2.022609400324149E-2</v>
      </c>
      <c r="BT69">
        <f>I!BT69-A!BU70</f>
        <v>-4.8991795565488444E-3</v>
      </c>
      <c r="BU69">
        <f>I!BU69-A!BV70</f>
        <v>-6.622429154049465E-3</v>
      </c>
      <c r="BV69">
        <f>I!BV69-A!BW70</f>
        <v>-1.4828691983122361E-4</v>
      </c>
      <c r="BW69">
        <f>I!BW69-A!BX70</f>
        <v>-2.0916174373599508E-3</v>
      </c>
      <c r="BX69">
        <f>I!BX69-A!BY70</f>
        <v>-5.7626660826398009E-3</v>
      </c>
      <c r="BY69">
        <f>I!BY69-A!BZ70</f>
        <v>-7.0137299771167057E-4</v>
      </c>
      <c r="BZ69">
        <f>I!BZ69-A!CA70</f>
        <v>-1.7992466499547203E-4</v>
      </c>
      <c r="CA69">
        <f>I!CA69-A!CB70</f>
        <v>-2.6526211015262111E-5</v>
      </c>
      <c r="CB69">
        <f>I!CB69-A!CC70</f>
        <v>-1.129892185187795E-2</v>
      </c>
      <c r="CC69">
        <f>I!CC69-A!CD70</f>
        <v>-1.562251176257691E-2</v>
      </c>
      <c r="CD69">
        <f>I!CD69-A!CE70</f>
        <v>-1.9294666666666665E-2</v>
      </c>
      <c r="CE69">
        <f>I!CE69-A!CF70</f>
        <v>-1.8880142405063294E-2</v>
      </c>
      <c r="CF69">
        <f>I!CF69-A!CG70</f>
        <v>-1.2056031427221172E-2</v>
      </c>
      <c r="CG69">
        <f>I!CG69-A!CH70</f>
        <v>-8.0053667262969589E-4</v>
      </c>
      <c r="CH69">
        <f>I!CH69-A!CI70</f>
        <v>-3.5073820992494675E-2</v>
      </c>
      <c r="CI69">
        <f>I!CI69-A!CJ70</f>
        <v>-2.8356148362664292E-2</v>
      </c>
      <c r="CJ69">
        <f>I!CJ69-A!CK70</f>
        <v>-1.5649135987978961E-2</v>
      </c>
      <c r="CK69">
        <f>I!CK69-A!CL70</f>
        <v>-2.036456511090896E-2</v>
      </c>
      <c r="CL69">
        <f>I!CL69-A!CM70</f>
        <v>-2.2893226348199291E-2</v>
      </c>
      <c r="CM69">
        <f>I!CM69-A!CN70</f>
        <v>-5.7716840536512664E-4</v>
      </c>
      <c r="CN69">
        <f>I!CN69-A!CO70</f>
        <v>-2.8377019340159272E-2</v>
      </c>
      <c r="CO69">
        <f>I!CO69-A!CP70</f>
        <v>-6.9761588854797248E-3</v>
      </c>
      <c r="CP69">
        <f>I!CP69-A!CQ70</f>
        <v>-3.6174064555473277E-2</v>
      </c>
      <c r="CQ69">
        <f>I!CQ69-A!CR70</f>
        <v>-4.641705436237333E-3</v>
      </c>
      <c r="CR69">
        <f>I!CR69-A!CS70</f>
        <v>-1.1282689940204009E-2</v>
      </c>
      <c r="CS69">
        <f>I!CS69-A!CT70</f>
        <v>-6.1306059943119669E-3</v>
      </c>
      <c r="CT69">
        <f>I!CT69-A!CU70</f>
        <v>-1.2233051621365833E-3</v>
      </c>
      <c r="CU69">
        <f>I!CU69-A!CV70</f>
        <v>-4.1186817516604742E-3</v>
      </c>
      <c r="CV69">
        <f>I!CV69-A!CW70</f>
        <v>-7.7911893355550928E-3</v>
      </c>
      <c r="CW69">
        <f>I!CW69-A!CX70</f>
        <v>-1.7222276681779197E-2</v>
      </c>
      <c r="CX69">
        <f>I!CX69-A!CY70</f>
        <v>-1.06924950188178E-2</v>
      </c>
      <c r="CY69">
        <f>I!CY69-A!CZ70</f>
        <v>-3.0410310362966862E-3</v>
      </c>
      <c r="CZ69">
        <f>I!CZ69-A!DA70</f>
        <v>-5.6948143543644062E-3</v>
      </c>
      <c r="DA69">
        <f>I!DA69-A!DB70</f>
        <v>-4.5984831656776569E-3</v>
      </c>
      <c r="DB69">
        <f>I!DB69-A!DC70</f>
        <v>-2.7977261011512683E-3</v>
      </c>
      <c r="DC69">
        <f>I!DC69-A!DD70</f>
        <v>-4.2476479514415777E-3</v>
      </c>
      <c r="DD69">
        <f>I!DD69-A!DE70</f>
        <v>-5.7366104181951578E-3</v>
      </c>
      <c r="DE69">
        <f>I!DE69-A!DF70</f>
        <v>-9.5988716502115653E-3</v>
      </c>
      <c r="DF69">
        <f>I!DF69-A!DG70</f>
        <v>-1.2518251273344652E-2</v>
      </c>
      <c r="DG69">
        <f>I!DG69-A!DH70</f>
        <v>-4.3664548430579625E-3</v>
      </c>
      <c r="DH69">
        <f>I!DH69-A!DI70</f>
        <v>-7.1244352409638549E-3</v>
      </c>
      <c r="DI69">
        <f>I!DI69-A!DJ70</f>
        <v>-6.9279533483822412E-3</v>
      </c>
      <c r="DJ69">
        <f>I!DJ69-A!DK70</f>
        <v>-7.0623159022225619E-3</v>
      </c>
      <c r="DK69">
        <f>I!DK69-A!DL70</f>
        <v>-6.6580544137796044E-3</v>
      </c>
      <c r="DL69">
        <f>I!DL69-A!DM70</f>
        <v>-8.1018806214227315E-3</v>
      </c>
      <c r="DM69">
        <f>I!DM69-A!DN70</f>
        <v>0</v>
      </c>
    </row>
    <row r="70" spans="1:117">
      <c r="A70">
        <f>I!A70-A!B71</f>
        <v>-2.2848257973235868E-3</v>
      </c>
      <c r="B70">
        <f>I!B70-A!C71</f>
        <v>-3.736224828501881E-3</v>
      </c>
      <c r="C70">
        <f>I!C70-A!D71</f>
        <v>-4.1475886112725159E-3</v>
      </c>
      <c r="D70">
        <f>I!D70-A!E71</f>
        <v>-3.9196559681141179E-4</v>
      </c>
      <c r="E70">
        <f>I!E70-A!F71</f>
        <v>-1.6364273204903677E-3</v>
      </c>
      <c r="F70">
        <f>I!F70-A!G71</f>
        <v>-2.0323969545812549E-2</v>
      </c>
      <c r="G70">
        <f>I!G70-A!H71</f>
        <v>-2.0213941185623151E-3</v>
      </c>
      <c r="H70">
        <f>I!H70-A!I71</f>
        <v>-1.9083533653846151E-3</v>
      </c>
      <c r="I70">
        <f>I!I70-A!J71</f>
        <v>-4.6707000370993981E-3</v>
      </c>
      <c r="J70">
        <f>I!J70-A!K71</f>
        <v>-2.9349926793557834E-3</v>
      </c>
      <c r="K70">
        <f>I!K70-A!L71</f>
        <v>-3.4088205010868325E-3</v>
      </c>
      <c r="L70">
        <f>I!L70-A!M71</f>
        <v>-6.6675461741424798E-3</v>
      </c>
      <c r="M70">
        <f>I!M70-A!N71</f>
        <v>-1.3579332790886901E-2</v>
      </c>
      <c r="N70">
        <f>I!N70-A!O71</f>
        <v>-1.3780729882424798E-3</v>
      </c>
      <c r="O70">
        <f>I!O70-A!P71</f>
        <v>-2.4760501105379517E-3</v>
      </c>
      <c r="P70">
        <f>I!P70-A!Q71</f>
        <v>-1.1279461279461278E-3</v>
      </c>
      <c r="Q70">
        <f>I!Q70-A!R71</f>
        <v>-1.6818652849740934E-3</v>
      </c>
      <c r="R70">
        <f>I!R70-A!S71</f>
        <v>-7.0239298955173573E-4</v>
      </c>
      <c r="S70">
        <f>I!S70-A!T71</f>
        <v>-5.627326832974548E-3</v>
      </c>
      <c r="T70">
        <f>I!T70-A!U71</f>
        <v>-2.0747026651619068E-3</v>
      </c>
      <c r="U70">
        <f>I!U70-A!V71</f>
        <v>-9.8345457719839387E-3</v>
      </c>
      <c r="V70">
        <f>I!V70-A!W71</f>
        <v>-3.4857442432552322E-3</v>
      </c>
      <c r="W70">
        <f>I!W70-A!X71</f>
        <v>-9.0369327073552413E-3</v>
      </c>
      <c r="X70">
        <f>I!X70-A!Y71</f>
        <v>-9.4830379264341526E-4</v>
      </c>
      <c r="Y70">
        <f>I!Y70-A!Z71</f>
        <v>-3.4547030775899435E-4</v>
      </c>
      <c r="Z70">
        <f>I!Z70-A!AA71</f>
        <v>-2.3785182119205298E-3</v>
      </c>
      <c r="AA70">
        <f>I!AA70-A!AB71</f>
        <v>-8.9978260869565227E-4</v>
      </c>
      <c r="AB70">
        <f>I!AB70-A!AC71</f>
        <v>-9.6342288978210273E-4</v>
      </c>
      <c r="AC70">
        <f>I!AC70-A!AD71</f>
        <v>-4.4835794792071511E-3</v>
      </c>
      <c r="AD70">
        <f>I!AD70-A!AE71</f>
        <v>-6.1212084543401102E-3</v>
      </c>
      <c r="AE70">
        <f>I!AE70-A!AF71</f>
        <v>-1.3476749925955179E-2</v>
      </c>
      <c r="AF70">
        <f>I!AF70-A!AG71</f>
        <v>-5.6864569961489093E-3</v>
      </c>
      <c r="AG70">
        <f>I!AG70-A!AH71</f>
        <v>-9.2755081902506399E-3</v>
      </c>
      <c r="AH70">
        <f>I!AH70-A!AI71</f>
        <v>-1.8233059166887766E-3</v>
      </c>
      <c r="AI70">
        <f>I!AI70-A!AJ71</f>
        <v>-4.6356809114377756E-3</v>
      </c>
      <c r="AJ70">
        <f>I!AJ70-A!AK71</f>
        <v>-2.3661417322834648E-3</v>
      </c>
      <c r="AK70">
        <f>I!AK70-A!AL71</f>
        <v>-2.8351955307262572E-3</v>
      </c>
      <c r="AL70">
        <f>I!AL70-A!AM71</f>
        <v>-2.5930207664311708E-3</v>
      </c>
      <c r="AM70">
        <f>I!AM70-A!AN71</f>
        <v>-9.8694029850746271E-3</v>
      </c>
      <c r="AN70">
        <f>I!AN70-A!AO71</f>
        <v>-2.5658341416100873E-3</v>
      </c>
      <c r="AO70">
        <f>I!AO70-A!AP71</f>
        <v>-7.971332542506919E-3</v>
      </c>
      <c r="AP70">
        <f>I!AP70-A!AQ71</f>
        <v>-5.5093389756311105E-3</v>
      </c>
      <c r="AQ70">
        <f>I!AQ70-A!AR71</f>
        <v>-3.1086488812392425E-3</v>
      </c>
      <c r="AR70">
        <f>I!AR70-A!AS71</f>
        <v>-1.0537868052275233E-2</v>
      </c>
      <c r="AS70">
        <f>I!AS70-A!AT71</f>
        <v>-1.5396247654784239E-2</v>
      </c>
      <c r="AT70">
        <f>I!AT70-A!AU71</f>
        <v>-1.0321525338685399E-2</v>
      </c>
      <c r="AU70">
        <f>I!AU70-A!AV71</f>
        <v>-2.689051226551227E-2</v>
      </c>
      <c r="AV70">
        <f>I!AV70-A!AW71</f>
        <v>-9.5760097567974736E-4</v>
      </c>
      <c r="AW70">
        <f>I!AW70-A!AX71</f>
        <v>-1.9049032058966659E-3</v>
      </c>
      <c r="AX70">
        <f>I!AX70-A!AY71</f>
        <v>-2.0468558218239455E-3</v>
      </c>
      <c r="AY70">
        <f>I!AY70-A!AZ71</f>
        <v>-3.8523274478330659E-5</v>
      </c>
      <c r="AZ70">
        <f>I!AZ70-A!BA71</f>
        <v>-7.8482248641581886E-3</v>
      </c>
      <c r="BA70">
        <f>I!BA70-A!BB71</f>
        <v>-5.6150265621047312E-3</v>
      </c>
      <c r="BB70">
        <f>I!BB70-A!BC71</f>
        <v>-1.6554442201522485E-2</v>
      </c>
      <c r="BC70">
        <f>I!BC70-A!BD71</f>
        <v>-1.4141273211674446E-2</v>
      </c>
      <c r="BD70">
        <f>I!BD70-A!BE71</f>
        <v>-4.9428975932043415E-3</v>
      </c>
      <c r="BE70">
        <f>I!BE70-A!BF71</f>
        <v>-2.7624841181226657E-3</v>
      </c>
      <c r="BF70">
        <f>I!BF70-A!BG71</f>
        <v>-2.1834086383006059E-3</v>
      </c>
      <c r="BG70">
        <f>I!BG70-A!BH71</f>
        <v>-6.1322033711639383E-3</v>
      </c>
      <c r="BH70">
        <f>I!BH70-A!BI71</f>
        <v>-5.2012927499879413E-3</v>
      </c>
      <c r="BI70">
        <f>I!BI70-A!BJ71</f>
        <v>-2.2968549179708173E-2</v>
      </c>
      <c r="BJ70">
        <f>I!BJ70-A!BK71</f>
        <v>-7.6752339860604035E-2</v>
      </c>
      <c r="BK70">
        <f>I!BK70-A!BL71</f>
        <v>-2.4633833466956821E-2</v>
      </c>
      <c r="BL70">
        <f>I!BL70-A!BM71</f>
        <v>-7.1226329672060169E-3</v>
      </c>
      <c r="BM70">
        <f>I!BM70-A!BN71</f>
        <v>-2.1310056435710885E-2</v>
      </c>
      <c r="BN70">
        <f>I!BN70-A!BO71</f>
        <v>-7.3360239589275525E-2</v>
      </c>
      <c r="BO70">
        <f>I!BO70-A!BP71</f>
        <v>-1.4967570441254652E-2</v>
      </c>
      <c r="BP70">
        <f>I!BP70-A!BQ71</f>
        <v>-2.3468430656934307E-2</v>
      </c>
      <c r="BQ70">
        <f>I!BQ70-A!BR71</f>
        <v>-5.5509324681566927E-2</v>
      </c>
      <c r="BR70">
        <f>I!BR70-A!BS71</f>
        <v>0.857590046753542</v>
      </c>
      <c r="BS70">
        <f>I!BS70-A!BT71</f>
        <v>-8.7823440032414907E-2</v>
      </c>
      <c r="BT70">
        <f>I!BT70-A!BU71</f>
        <v>-2.8274245721343294E-2</v>
      </c>
      <c r="BU70">
        <f>I!BU70-A!BV71</f>
        <v>-3.2060352523148553E-2</v>
      </c>
      <c r="BV70">
        <f>I!BV70-A!BW71</f>
        <v>-3.3205738396624466E-3</v>
      </c>
      <c r="BW70">
        <f>I!BW70-A!BX71</f>
        <v>-2.8617793848034222E-2</v>
      </c>
      <c r="BX70">
        <f>I!BX70-A!BY71</f>
        <v>-0.11583063220908163</v>
      </c>
      <c r="BY70">
        <f>I!BY70-A!BZ71</f>
        <v>-3.9456600106579729E-3</v>
      </c>
      <c r="BZ70">
        <f>I!BZ70-A!CA71</f>
        <v>-2.3583925032483297E-3</v>
      </c>
      <c r="CA70">
        <f>I!CA70-A!CB71</f>
        <v>-8.5059721300597216E-4</v>
      </c>
      <c r="CB70">
        <f>I!CB70-A!CC71</f>
        <v>-1.483052638996547E-2</v>
      </c>
      <c r="CC70">
        <f>I!CC70-A!CD71</f>
        <v>-2.304252623959464E-2</v>
      </c>
      <c r="CD70">
        <f>I!CD70-A!CE71</f>
        <v>-2.9294272727272728E-2</v>
      </c>
      <c r="CE70">
        <f>I!CE70-A!CF71</f>
        <v>-5.4399221032132426E-2</v>
      </c>
      <c r="CF70">
        <f>I!CF70-A!CG71</f>
        <v>-1.1266274810964084E-2</v>
      </c>
      <c r="CG70">
        <f>I!CG70-A!CH71</f>
        <v>-4.2543231961836613E-3</v>
      </c>
      <c r="CH70">
        <f>I!CH70-A!CI71</f>
        <v>-3.2690041447294725E-2</v>
      </c>
      <c r="CI70">
        <f>I!CI70-A!CJ71</f>
        <v>-4.2992258854978836E-2</v>
      </c>
      <c r="CJ70">
        <f>I!CJ70-A!CK71</f>
        <v>-1.7222389181066868E-2</v>
      </c>
      <c r="CK70">
        <f>I!CK70-A!CL71</f>
        <v>-1.8088657196837169E-2</v>
      </c>
      <c r="CL70">
        <f>I!CL70-A!CM71</f>
        <v>-3.1625639111774587E-2</v>
      </c>
      <c r="CM70">
        <f>I!CM70-A!CN71</f>
        <v>-3.1766915052160957E-3</v>
      </c>
      <c r="CN70">
        <f>I!CN70-A!CO71</f>
        <v>-4.8822753128555177E-2</v>
      </c>
      <c r="CO70">
        <f>I!CO70-A!CP71</f>
        <v>-3.3707189650883157E-3</v>
      </c>
      <c r="CP70">
        <f>I!CP70-A!CQ71</f>
        <v>-5.7152458944984101E-2</v>
      </c>
      <c r="CQ70">
        <f>I!CQ70-A!CR71</f>
        <v>-3.6293437851847132E-2</v>
      </c>
      <c r="CR70">
        <f>I!CR70-A!CS71</f>
        <v>-3.2545770313049595E-2</v>
      </c>
      <c r="CS70">
        <f>I!CS70-A!CT71</f>
        <v>-2.1839641216364034E-2</v>
      </c>
      <c r="CT70">
        <f>I!CT70-A!CU71</f>
        <v>-1.4969266275922761E-2</v>
      </c>
      <c r="CU70">
        <f>I!CU70-A!CV71</f>
        <v>-2.1830237532365189E-2</v>
      </c>
      <c r="CV70">
        <f>I!CV70-A!CW71</f>
        <v>-2.9306915225994587E-2</v>
      </c>
      <c r="CW70">
        <f>I!CW70-A!CX71</f>
        <v>-0.10661683617203772</v>
      </c>
      <c r="CX70">
        <f>I!CX70-A!CY71</f>
        <v>-0.11047044498560991</v>
      </c>
      <c r="CY70">
        <f>I!CY70-A!CZ71</f>
        <v>-2.159077206328653E-2</v>
      </c>
      <c r="CZ70">
        <f>I!CZ70-A!DA71</f>
        <v>-5.5207401917421756E-3</v>
      </c>
      <c r="DA70">
        <f>I!DA70-A!DB71</f>
        <v>-8.9679497350299859E-3</v>
      </c>
      <c r="DB70">
        <f>I!DB70-A!DC71</f>
        <v>-3.935677873875938E-3</v>
      </c>
      <c r="DC70">
        <f>I!DC70-A!DD71</f>
        <v>-8.1303490136570566E-3</v>
      </c>
      <c r="DD70">
        <f>I!DD70-A!DE71</f>
        <v>-4.3504768892149673E-2</v>
      </c>
      <c r="DE70">
        <f>I!DE70-A!DF71</f>
        <v>-1.374358251057828E-2</v>
      </c>
      <c r="DF70">
        <f>I!DF70-A!DG71</f>
        <v>-3.780319750990379E-2</v>
      </c>
      <c r="DG70">
        <f>I!DG70-A!DH71</f>
        <v>-7.5570960908915852E-3</v>
      </c>
      <c r="DH70">
        <f>I!DH70-A!DI71</f>
        <v>-1.7526355421686748E-2</v>
      </c>
      <c r="DI70">
        <f>I!DI70-A!DJ71</f>
        <v>-1.6494732881866064E-2</v>
      </c>
      <c r="DJ70">
        <f>I!DJ70-A!DK71</f>
        <v>-3.5613480739068892E-2</v>
      </c>
      <c r="DK70">
        <f>I!DK70-A!DL71</f>
        <v>-2.6947543550596989E-2</v>
      </c>
      <c r="DL70">
        <f>I!DL70-A!DM71</f>
        <v>-2.1409321340964842E-2</v>
      </c>
      <c r="DM70">
        <f>I!DM70-A!DN71</f>
        <v>0</v>
      </c>
    </row>
    <row r="71" spans="1:117">
      <c r="A71">
        <f>I!A71-A!B72</f>
        <v>-1.3035724812827921E-4</v>
      </c>
      <c r="B71">
        <f>I!B71-A!C72</f>
        <v>-6.2646603230803277E-4</v>
      </c>
      <c r="C71">
        <f>I!C71-A!D72</f>
        <v>-1.1563044741429401E-4</v>
      </c>
      <c r="D71">
        <f>I!D71-A!E72</f>
        <v>-8.0239144115796105E-6</v>
      </c>
      <c r="E71">
        <f>I!E71-A!F72</f>
        <v>-4.5884413309982488E-5</v>
      </c>
      <c r="F71">
        <f>I!F71-A!G72</f>
        <v>-6.9506432134418478E-4</v>
      </c>
      <c r="G71">
        <f>I!G71-A!H72</f>
        <v>-1.3515896478398423E-4</v>
      </c>
      <c r="H71">
        <f>I!H71-A!I72</f>
        <v>-3.4923377403846154E-4</v>
      </c>
      <c r="I71">
        <f>I!I71-A!J72</f>
        <v>-2.7310864415969866E-4</v>
      </c>
      <c r="J71">
        <f>I!J71-A!K72</f>
        <v>-3.796486090775988E-4</v>
      </c>
      <c r="K71">
        <f>I!K71-A!L72</f>
        <v>-4.1010753918315981E-4</v>
      </c>
      <c r="L71">
        <f>I!L71-A!M72</f>
        <v>-1.2262185807526732E-3</v>
      </c>
      <c r="M71">
        <f>I!M71-A!N72</f>
        <v>-1.9861676159479255E-3</v>
      </c>
      <c r="N71">
        <f>I!N71-A!O72</f>
        <v>-1.2017101847610323E-4</v>
      </c>
      <c r="O71">
        <f>I!O71-A!P72</f>
        <v>-1.8791451731761238E-4</v>
      </c>
      <c r="P71">
        <f>I!P71-A!Q72</f>
        <v>-8.417508417508418E-5</v>
      </c>
      <c r="Q71">
        <f>I!Q71-A!R72</f>
        <v>-1.5732454074422988E-4</v>
      </c>
      <c r="R71">
        <f>I!R71-A!S72</f>
        <v>-5.9431524547803618E-5</v>
      </c>
      <c r="S71">
        <f>I!S71-A!T72</f>
        <v>-5.6147904267443336E-4</v>
      </c>
      <c r="T71">
        <f>I!T71-A!U72</f>
        <v>-8.6083861446306089E-4</v>
      </c>
      <c r="U71">
        <f>I!U71-A!V72</f>
        <v>-1.5468777279869638E-3</v>
      </c>
      <c r="V71">
        <f>I!V71-A!W72</f>
        <v>-4.0690406097511795E-4</v>
      </c>
      <c r="W71">
        <f>I!W71-A!X72</f>
        <v>-1.9391286788833359E-3</v>
      </c>
      <c r="X71">
        <f>I!X71-A!Y72</f>
        <v>-6.0939584524490178E-5</v>
      </c>
      <c r="Y71">
        <f>I!Y71-A!Z72</f>
        <v>-1.6038144776766362E-5</v>
      </c>
      <c r="Z71">
        <f>I!Z71-A!AA72</f>
        <v>-1.9567466887417218E-4</v>
      </c>
      <c r="AA71">
        <f>I!AA71-A!AB72</f>
        <v>-2.1630434782608697E-5</v>
      </c>
      <c r="AB71">
        <f>I!AB71-A!AC72</f>
        <v>-9.5811296805584933E-5</v>
      </c>
      <c r="AC71">
        <f>I!AC71-A!AD72</f>
        <v>-3.7291099883404586E-4</v>
      </c>
      <c r="AD71">
        <f>I!AD71-A!AE72</f>
        <v>-7.0514682155534039E-4</v>
      </c>
      <c r="AE71">
        <f>I!AE71-A!AF72</f>
        <v>-1.2331918254516734E-3</v>
      </c>
      <c r="AF71">
        <f>I!AF71-A!AG72</f>
        <v>-4.6148908857509624E-4</v>
      </c>
      <c r="AG71">
        <f>I!AG71-A!AH72</f>
        <v>-7.8863232682060394E-4</v>
      </c>
      <c r="AH71">
        <f>I!AH71-A!AI72</f>
        <v>-2.1631201910321041E-4</v>
      </c>
      <c r="AI71">
        <f>I!AI71-A!AJ72</f>
        <v>-4.4321648780695956E-4</v>
      </c>
      <c r="AJ71">
        <f>I!AJ71-A!AK72</f>
        <v>-2.6310073309801794E-4</v>
      </c>
      <c r="AK71">
        <f>I!AK71-A!AL72</f>
        <v>-3.2462090981644052E-4</v>
      </c>
      <c r="AL71">
        <f>I!AL71-A!AM72</f>
        <v>-2.9700991936059372E-4</v>
      </c>
      <c r="AM71">
        <f>I!AM71-A!AN72</f>
        <v>-1.0720436280137772E-3</v>
      </c>
      <c r="AN71">
        <f>I!AN71-A!AO72</f>
        <v>-1.8849013902360166E-4</v>
      </c>
      <c r="AO71">
        <f>I!AO71-A!AP72</f>
        <v>-9.2526690391459064E-4</v>
      </c>
      <c r="AP71">
        <f>I!AP71-A!AQ72</f>
        <v>-4.0661024368889541E-4</v>
      </c>
      <c r="AQ71">
        <f>I!AQ71-A!AR72</f>
        <v>-1.6297332185886401E-4</v>
      </c>
      <c r="AR71">
        <f>I!AR71-A!AS72</f>
        <v>-2.2635805384978746E-3</v>
      </c>
      <c r="AS71">
        <f>I!AS71-A!AT72</f>
        <v>-2.3517823639774859E-3</v>
      </c>
      <c r="AT71">
        <f>I!AT71-A!AU72</f>
        <v>-1.2110386352232815E-3</v>
      </c>
      <c r="AU71">
        <f>I!AU71-A!AV72</f>
        <v>-4.0263798701298701E-3</v>
      </c>
      <c r="AV71">
        <f>I!AV71-A!AW72</f>
        <v>-1.911758375780185E-4</v>
      </c>
      <c r="AW71">
        <f>I!AW71-A!AX72</f>
        <v>-3.091001887217956E-4</v>
      </c>
      <c r="AX71">
        <f>I!AX71-A!AY72</f>
        <v>-2.3457702253417068E-4</v>
      </c>
      <c r="AY71">
        <f>I!AY71-A!AZ72</f>
        <v>-2.0637468470534279E-6</v>
      </c>
      <c r="AZ71">
        <f>I!AZ71-A!BA72</f>
        <v>-7.7681088368672629E-4</v>
      </c>
      <c r="BA71">
        <f>I!BA71-A!BB72</f>
        <v>-4.5024032380470535E-4</v>
      </c>
      <c r="BB71">
        <f>I!BB71-A!BC72</f>
        <v>-2.7931686233361938E-3</v>
      </c>
      <c r="BC71">
        <f>I!BC71-A!BD72</f>
        <v>-3.0883696240059291E-3</v>
      </c>
      <c r="BD71">
        <f>I!BD71-A!BE72</f>
        <v>-1.0281972628598396E-3</v>
      </c>
      <c r="BE71">
        <f>I!BE71-A!BF72</f>
        <v>-8.742155315134948E-4</v>
      </c>
      <c r="BF71">
        <f>I!BF71-A!BG72</f>
        <v>-3.2373284224501594E-4</v>
      </c>
      <c r="BG71">
        <f>I!BG71-A!BH72</f>
        <v>-4.2783825902125008E-4</v>
      </c>
      <c r="BH71">
        <f>I!BH71-A!BI72</f>
        <v>-1.6741112343832906E-3</v>
      </c>
      <c r="BI71">
        <f>I!BI71-A!BJ72</f>
        <v>-2.6630944280638088E-3</v>
      </c>
      <c r="BJ71">
        <f>I!BJ71-A!BK72</f>
        <v>-4.4527049452373051E-3</v>
      </c>
      <c r="BK71">
        <f>I!BK71-A!BL72</f>
        <v>-4.8064941014774936E-3</v>
      </c>
      <c r="BL71">
        <f>I!BL71-A!BM72</f>
        <v>-2.0192315263178615E-3</v>
      </c>
      <c r="BM71">
        <f>I!BM71-A!BN72</f>
        <v>-1.2412592642959137E-2</v>
      </c>
      <c r="BN71">
        <f>I!BN71-A!BO72</f>
        <v>-6.206217912150599E-3</v>
      </c>
      <c r="BO71">
        <f>I!BO71-A!BP72</f>
        <v>-3.4655103668261565E-3</v>
      </c>
      <c r="BP71">
        <f>I!BP71-A!BQ72</f>
        <v>-6.5171897810218982E-2</v>
      </c>
      <c r="BQ71">
        <f>I!BQ71-A!BR72</f>
        <v>-3.7968036529680369E-3</v>
      </c>
      <c r="BR71">
        <f>I!BR71-A!BS72</f>
        <v>-1.9950716935013994E-2</v>
      </c>
      <c r="BS71">
        <f>I!BS71-A!BT72</f>
        <v>0.98399473257698544</v>
      </c>
      <c r="BT71">
        <f>I!BT71-A!BU72</f>
        <v>-3.7912868317355763E-3</v>
      </c>
      <c r="BU71">
        <f>I!BU71-A!BV72</f>
        <v>-3.1382086783007476E-3</v>
      </c>
      <c r="BV71">
        <f>I!BV71-A!BW72</f>
        <v>-7.6529957805907174E-4</v>
      </c>
      <c r="BW71">
        <f>I!BW71-A!BX72</f>
        <v>-2.391933183947851E-3</v>
      </c>
      <c r="BX71">
        <f>I!BX71-A!BY72</f>
        <v>-1.355613958242079E-2</v>
      </c>
      <c r="BY71">
        <f>I!BY71-A!BZ72</f>
        <v>-4.4260368013541892E-4</v>
      </c>
      <c r="BZ71">
        <f>I!BZ71-A!CA72</f>
        <v>-1.9293110915700917E-4</v>
      </c>
      <c r="CA71">
        <f>I!CA71-A!CB72</f>
        <v>-5.9273390842733909E-5</v>
      </c>
      <c r="CB71">
        <f>I!CB71-A!CC72</f>
        <v>-3.8038897893030795E-3</v>
      </c>
      <c r="CC71">
        <f>I!CC71-A!CD72</f>
        <v>-2.8717577512365785E-3</v>
      </c>
      <c r="CD71">
        <f>I!CD71-A!CE72</f>
        <v>-4.8586363636363636E-3</v>
      </c>
      <c r="CE71">
        <f>I!CE71-A!CF72</f>
        <v>-7.5327409931840311E-3</v>
      </c>
      <c r="CF71">
        <f>I!CF71-A!CG72</f>
        <v>-2.3037866257088848E-3</v>
      </c>
      <c r="CG71">
        <f>I!CG71-A!CH72</f>
        <v>-8.2349433512224194E-4</v>
      </c>
      <c r="CH71">
        <f>I!CH71-A!CI72</f>
        <v>-3.7513162316567717E-3</v>
      </c>
      <c r="CI71">
        <f>I!CI71-A!CJ72</f>
        <v>-5.8909556694141229E-3</v>
      </c>
      <c r="CJ71">
        <f>I!CJ71-A!CK72</f>
        <v>-2.5818933132982719E-3</v>
      </c>
      <c r="CK71">
        <f>I!CK71-A!CL72</f>
        <v>-3.0162339934224334E-3</v>
      </c>
      <c r="CL71">
        <f>I!CL71-A!CM72</f>
        <v>-4.4161597312931521E-3</v>
      </c>
      <c r="CM71">
        <f>I!CM71-A!CN72</f>
        <v>-1.1468852459016394E-3</v>
      </c>
      <c r="CN71">
        <f>I!CN71-A!CO72</f>
        <v>-5.3001137656427753E-3</v>
      </c>
      <c r="CO71">
        <f>I!CO71-A!CP72</f>
        <v>-4.9013185172899906E-4</v>
      </c>
      <c r="CP71">
        <f>I!CP71-A!CQ72</f>
        <v>-8.987498366511304E-3</v>
      </c>
      <c r="CQ71">
        <f>I!CQ71-A!CR72</f>
        <v>-3.7747965925265009E-3</v>
      </c>
      <c r="CR71">
        <f>I!CR71-A!CS72</f>
        <v>-3.999274533943018E-3</v>
      </c>
      <c r="CS71">
        <f>I!CS71-A!CT72</f>
        <v>-2.6784073506891273E-3</v>
      </c>
      <c r="CT71">
        <f>I!CT71-A!CU72</f>
        <v>-8.9803576469025517E-4</v>
      </c>
      <c r="CU71">
        <f>I!CU71-A!CV72</f>
        <v>-1.4181301362152425E-3</v>
      </c>
      <c r="CV71">
        <f>I!CV71-A!CW72</f>
        <v>-2.2639866694438657E-3</v>
      </c>
      <c r="CW71">
        <f>I!CW71-A!CX72</f>
        <v>-6.2264428378875133E-3</v>
      </c>
      <c r="CX71">
        <f>I!CX71-A!CY72</f>
        <v>-8.7896834181979203E-3</v>
      </c>
      <c r="CY71">
        <f>I!CY71-A!CZ72</f>
        <v>-1.9739711892526202E-3</v>
      </c>
      <c r="CZ71">
        <f>I!CZ71-A!DA72</f>
        <v>-9.5270997202763757E-4</v>
      </c>
      <c r="DA71">
        <f>I!DA71-A!DB72</f>
        <v>-1.8030336686446862E-3</v>
      </c>
      <c r="DB71">
        <f>I!DB71-A!DC72</f>
        <v>-1.049210531340092E-3</v>
      </c>
      <c r="DC71">
        <f>I!DC71-A!DD72</f>
        <v>-4.5278452200303489E-3</v>
      </c>
      <c r="DD71">
        <f>I!DD71-A!DE72</f>
        <v>-5.1702127659574472E-3</v>
      </c>
      <c r="DE71">
        <f>I!DE71-A!DF72</f>
        <v>-3.1080394922425956E-3</v>
      </c>
      <c r="DF71">
        <f>I!DF71-A!DG72</f>
        <v>-3.9629315223542721E-3</v>
      </c>
      <c r="DG71">
        <f>I!DG71-A!DH72</f>
        <v>-2.6789909493549007E-3</v>
      </c>
      <c r="DH71">
        <f>I!DH71-A!DI72</f>
        <v>-3.8002635542168672E-3</v>
      </c>
      <c r="DI71">
        <f>I!DI71-A!DJ72</f>
        <v>-2.0684725357411589E-3</v>
      </c>
      <c r="DJ71">
        <f>I!DJ71-A!DK72</f>
        <v>-4.403274549558165E-3</v>
      </c>
      <c r="DK71">
        <f>I!DK71-A!DL72</f>
        <v>-3.1534546878058331E-3</v>
      </c>
      <c r="DL71">
        <f>I!DL71-A!DM72</f>
        <v>-2.3450531479967292E-3</v>
      </c>
      <c r="DM71">
        <f>I!DM71-A!DN72</f>
        <v>0</v>
      </c>
    </row>
    <row r="72" spans="1:117">
      <c r="A72">
        <f>I!A72-A!B73</f>
        <v>-3.5627674939574368E-2</v>
      </c>
      <c r="B72">
        <f>I!B72-A!C73</f>
        <v>-2.805023235229033E-2</v>
      </c>
      <c r="C72">
        <f>I!C72-A!D73</f>
        <v>-2.630931628897927E-2</v>
      </c>
      <c r="D72">
        <f>I!D72-A!E73</f>
        <v>-9.5783511642542473E-4</v>
      </c>
      <c r="E72">
        <f>I!E72-A!F73</f>
        <v>-4.3208406304728548E-3</v>
      </c>
      <c r="F72">
        <f>I!F72-A!G73</f>
        <v>-9.1100026253609874E-5</v>
      </c>
      <c r="G72">
        <f>I!G72-A!H73</f>
        <v>-2.1092266998599656E-3</v>
      </c>
      <c r="H72">
        <f>I!H72-A!I73</f>
        <v>-1.9964693509615388E-3</v>
      </c>
      <c r="I72">
        <f>I!I72-A!J73</f>
        <v>-1.7820553066407922E-3</v>
      </c>
      <c r="J72">
        <f>I!J72-A!K73</f>
        <v>-2.5086383601756954E-3</v>
      </c>
      <c r="K72">
        <f>I!K72-A!L73</f>
        <v>-2.5905216794417109E-3</v>
      </c>
      <c r="L72">
        <f>I!L72-A!M73</f>
        <v>-3.9309818080822114E-3</v>
      </c>
      <c r="M72">
        <f>I!M72-A!N73</f>
        <v>-6.9495524816924328E-3</v>
      </c>
      <c r="N72">
        <f>I!N72-A!O73</f>
        <v>-4.1904107497327831E-3</v>
      </c>
      <c r="O72">
        <f>I!O72-A!P73</f>
        <v>-5.5320560058953576E-3</v>
      </c>
      <c r="P72">
        <f>I!P72-A!Q73</f>
        <v>-8.4949494949494962E-3</v>
      </c>
      <c r="Q72">
        <f>I!Q72-A!R73</f>
        <v>-3.7861516721620354E-3</v>
      </c>
      <c r="R72">
        <f>I!R72-A!S73</f>
        <v>-2.9994382653634423E-3</v>
      </c>
      <c r="S72">
        <f>I!S72-A!T73</f>
        <v>-4.1268836266936818E-3</v>
      </c>
      <c r="T72">
        <f>I!T72-A!U73</f>
        <v>-2.3456897300112856E-4</v>
      </c>
      <c r="U72">
        <f>I!U72-A!V73</f>
        <v>-1.204271663853809E-3</v>
      </c>
      <c r="V72">
        <f>I!V72-A!W73</f>
        <v>-1.0283905311126347E-3</v>
      </c>
      <c r="W72">
        <f>I!W72-A!X73</f>
        <v>-3.0920894542884546E-3</v>
      </c>
      <c r="X72">
        <f>I!X72-A!Y73</f>
        <v>-3.7185534591194971E-3</v>
      </c>
      <c r="Y72">
        <f>I!Y72-A!Z73</f>
        <v>-4.0563502384048551E-3</v>
      </c>
      <c r="Z72">
        <f>I!Z72-A!AA73</f>
        <v>-2.4503311258278144E-3</v>
      </c>
      <c r="AA72">
        <f>I!AA72-A!AB73</f>
        <v>-3.7080434782608691E-3</v>
      </c>
      <c r="AB72">
        <f>I!AB72-A!AC73</f>
        <v>-2.613518087581976E-3</v>
      </c>
      <c r="AC72">
        <f>I!AC72-A!AD73</f>
        <v>-5.110862806062961E-3</v>
      </c>
      <c r="AD72">
        <f>I!AD72-A!AE73</f>
        <v>-2.1919570829299776E-3</v>
      </c>
      <c r="AE72">
        <f>I!AE72-A!AF73</f>
        <v>-1.4342975614572019E-3</v>
      </c>
      <c r="AF72">
        <f>I!AF72-A!AG73</f>
        <v>-3.717265725288832E-3</v>
      </c>
      <c r="AG72">
        <f>I!AG72-A!AH73</f>
        <v>-3.3214920071047956E-3</v>
      </c>
      <c r="AH72">
        <f>I!AH72-A!AI73</f>
        <v>-1.4932236667551072E-3</v>
      </c>
      <c r="AI72">
        <f>I!AI72-A!AJ73</f>
        <v>-2.7480531672036015E-3</v>
      </c>
      <c r="AJ72">
        <f>I!AJ72-A!AK73</f>
        <v>-2.1836817811566661E-3</v>
      </c>
      <c r="AK72">
        <f>I!AK72-A!AL73</f>
        <v>-3.0692338387869112E-3</v>
      </c>
      <c r="AL72">
        <f>I!AL72-A!AM73</f>
        <v>-4.254763433954185E-3</v>
      </c>
      <c r="AM72">
        <f>I!AM72-A!AN73</f>
        <v>-2.142078071182549E-3</v>
      </c>
      <c r="AN72">
        <f>I!AN72-A!AO73</f>
        <v>-9.8395570643388286E-4</v>
      </c>
      <c r="AO72">
        <f>I!AO72-A!AP73</f>
        <v>-2.392513509951232E-3</v>
      </c>
      <c r="AP72">
        <f>I!AP72-A!AQ73</f>
        <v>-6.7454399533051221E-3</v>
      </c>
      <c r="AQ72">
        <f>I!AQ72-A!AR73</f>
        <v>-1.9612629087779689E-2</v>
      </c>
      <c r="AR72">
        <f>I!AR72-A!AS73</f>
        <v>-1.424555188159345E-2</v>
      </c>
      <c r="AS72">
        <f>I!AS72-A!AT73</f>
        <v>-5.1806754221388369E-3</v>
      </c>
      <c r="AT72">
        <f>I!AT72-A!AU73</f>
        <v>-2.1619668840943303E-3</v>
      </c>
      <c r="AU72">
        <f>I!AU72-A!AV73</f>
        <v>-2.285443722943723E-3</v>
      </c>
      <c r="AV72">
        <f>I!AV72-A!AW73</f>
        <v>-4.6917856374201873E-3</v>
      </c>
      <c r="AW72">
        <f>I!AW72-A!AX73</f>
        <v>-2.2661096010729844E-3</v>
      </c>
      <c r="AX72">
        <f>I!AX72-A!AY73</f>
        <v>-3.6029529177639815E-3</v>
      </c>
      <c r="AY72">
        <f>I!AY72-A!AZ73</f>
        <v>0</v>
      </c>
      <c r="AZ72">
        <f>I!AZ72-A!BA73</f>
        <v>-1.0675736405605263E-2</v>
      </c>
      <c r="BA72">
        <f>I!BA72-A!BB73</f>
        <v>-4.0585884138628894E-3</v>
      </c>
      <c r="BB72">
        <f>I!BB72-A!BC73</f>
        <v>-4.3031280075325118E-3</v>
      </c>
      <c r="BC72">
        <f>I!BC72-A!BD73</f>
        <v>-5.2323971875563391E-3</v>
      </c>
      <c r="BD72">
        <f>I!BD72-A!BE73</f>
        <v>-4.0182869277961301E-3</v>
      </c>
      <c r="BE72">
        <f>I!BE72-A!BF73</f>
        <v>-2.5380202517999461E-3</v>
      </c>
      <c r="BF72">
        <f>I!BF72-A!BG73</f>
        <v>-3.1328936379794001E-3</v>
      </c>
      <c r="BG72">
        <f>I!BG72-A!BH73</f>
        <v>-1.0069879239423124E-3</v>
      </c>
      <c r="BH72">
        <f>I!BH72-A!BI73</f>
        <v>-1.4772080459215667E-3</v>
      </c>
      <c r="BI72">
        <f>I!BI72-A!BJ73</f>
        <v>-2.7500189007333489E-3</v>
      </c>
      <c r="BJ72">
        <f>I!BJ72-A!BK73</f>
        <v>-2.3501493528045141E-3</v>
      </c>
      <c r="BK72">
        <f>I!BK72-A!BL73</f>
        <v>-3.7829572786622382E-3</v>
      </c>
      <c r="BL72">
        <f>I!BL72-A!BM73</f>
        <v>-3.5144482500688947E-3</v>
      </c>
      <c r="BM72">
        <f>I!BM72-A!BN73</f>
        <v>-2.0102672196913034E-3</v>
      </c>
      <c r="BN72">
        <f>I!BN72-A!BO73</f>
        <v>-6.7142042213348544E-4</v>
      </c>
      <c r="BO72">
        <f>I!BO72-A!BP73</f>
        <v>-1.0929027113237638E-3</v>
      </c>
      <c r="BP72">
        <f>I!BP72-A!BQ73</f>
        <v>-1.5810218978102189E-3</v>
      </c>
      <c r="BQ72">
        <f>I!BQ72-A!BR73</f>
        <v>-2.164191300168229E-3</v>
      </c>
      <c r="BR72">
        <f>I!BR72-A!BS73</f>
        <v>-2.2954425954610697E-3</v>
      </c>
      <c r="BS72">
        <f>I!BS72-A!BT73</f>
        <v>-1.907718800648298E-3</v>
      </c>
      <c r="BT72">
        <f>I!BT72-A!BU73</f>
        <v>0.93839275421984358</v>
      </c>
      <c r="BU72">
        <f>I!BU72-A!BV73</f>
        <v>-0.12303561989112741</v>
      </c>
      <c r="BV72">
        <f>I!BV72-A!BW73</f>
        <v>-2.4505518987341771E-2</v>
      </c>
      <c r="BW72">
        <f>I!BW72-A!BX73</f>
        <v>-0.1728908127928295</v>
      </c>
      <c r="BX72">
        <f>I!BX72-A!BY73</f>
        <v>-3.0934442984377281E-2</v>
      </c>
      <c r="BY72">
        <f>I!BY72-A!BZ73</f>
        <v>-2.1798689696247767E-2</v>
      </c>
      <c r="BZ72">
        <f>I!BZ72-A!CA73</f>
        <v>-1.8090651372173295E-2</v>
      </c>
      <c r="CA72">
        <f>I!CA72-A!CB73</f>
        <v>-8.0253317850033173E-2</v>
      </c>
      <c r="CB72">
        <f>I!CB72-A!CC73</f>
        <v>-7.7777464590233257E-3</v>
      </c>
      <c r="CC72">
        <f>I!CC72-A!CD73</f>
        <v>-4.2428519724936661E-3</v>
      </c>
      <c r="CD72">
        <f>I!CD72-A!CE73</f>
        <v>-2.4179787878787877E-2</v>
      </c>
      <c r="CE72">
        <f>I!CE72-A!CF73</f>
        <v>-2.1358325219084711E-3</v>
      </c>
      <c r="CF72">
        <f>I!CF72-A!CG73</f>
        <v>-1.0666942344045368E-3</v>
      </c>
      <c r="CG72">
        <f>I!CG72-A!CH73</f>
        <v>-2.9537865235539653E-3</v>
      </c>
      <c r="CH72">
        <f>I!CH72-A!CI73</f>
        <v>-2.2300884955752213E-3</v>
      </c>
      <c r="CI72">
        <f>I!CI72-A!CJ73</f>
        <v>-4.6988193361550456E-3</v>
      </c>
      <c r="CJ72">
        <f>I!CJ72-A!CK73</f>
        <v>-5.8688955672426745E-3</v>
      </c>
      <c r="CK72">
        <f>I!CK72-A!CL73</f>
        <v>-1.3189839759289062E-2</v>
      </c>
      <c r="CL72">
        <f>I!CL72-A!CM73</f>
        <v>-2.1810039186415373E-3</v>
      </c>
      <c r="CM72">
        <f>I!CM72-A!CN73</f>
        <v>-6.1913561847988076E-3</v>
      </c>
      <c r="CN72">
        <f>I!CN72-A!CO73</f>
        <v>-3.0395904436860068E-3</v>
      </c>
      <c r="CO72">
        <f>I!CO72-A!CP73</f>
        <v>-3.9300937059457671E-3</v>
      </c>
      <c r="CP72">
        <f>I!CP72-A!CQ73</f>
        <v>-2.59868449710328E-3</v>
      </c>
      <c r="CQ72">
        <f>I!CQ72-A!CR73</f>
        <v>-5.1662311728591765E-4</v>
      </c>
      <c r="CR72">
        <f>I!CR72-A!CS73</f>
        <v>-5.2769961308476966E-4</v>
      </c>
      <c r="CS72">
        <f>I!CS72-A!CT73</f>
        <v>-5.0947276307153795E-3</v>
      </c>
      <c r="CT72">
        <f>I!CT72-A!CU73</f>
        <v>-1.9615786939412556E-4</v>
      </c>
      <c r="CU72">
        <f>I!CU72-A!CV73</f>
        <v>-3.1962737813801646E-4</v>
      </c>
      <c r="CV72">
        <f>I!CV72-A!CW73</f>
        <v>-1.3701312226619455E-4</v>
      </c>
      <c r="CW72">
        <f>I!CW72-A!CX73</f>
        <v>-1.9127557897316507E-4</v>
      </c>
      <c r="CX72">
        <f>I!CX72-A!CY73</f>
        <v>-9.424396723489043E-4</v>
      </c>
      <c r="CY72">
        <f>I!CY72-A!CZ73</f>
        <v>-1.9913608222393072E-4</v>
      </c>
      <c r="CZ72">
        <f>I!CZ72-A!DA73</f>
        <v>-1.4551127262294691E-3</v>
      </c>
      <c r="DA72">
        <f>I!DA72-A!DB73</f>
        <v>-1.996001650112652E-4</v>
      </c>
      <c r="DB72">
        <f>I!DB72-A!DC73</f>
        <v>-2.3534184852129755E-4</v>
      </c>
      <c r="DC72">
        <f>I!DC72-A!DD73</f>
        <v>-2.1660091047040974E-3</v>
      </c>
      <c r="DD72">
        <f>I!DD72-A!DE73</f>
        <v>-1.1870873074101246E-3</v>
      </c>
      <c r="DE72">
        <f>I!DE72-A!DF73</f>
        <v>-1.9868359191349319E-4</v>
      </c>
      <c r="DF72">
        <f>I!DF72-A!DG73</f>
        <v>-3.374929258630447E-3</v>
      </c>
      <c r="DG72">
        <f>I!DG72-A!DH73</f>
        <v>-4.2183708838821497E-3</v>
      </c>
      <c r="DH72">
        <f>I!DH72-A!DI73</f>
        <v>-3.3283132530120482E-4</v>
      </c>
      <c r="DI72">
        <f>I!DI72-A!DJ73</f>
        <v>-1.9460120391271631E-3</v>
      </c>
      <c r="DJ72">
        <f>I!DJ72-A!DK73</f>
        <v>-9.9096821085650887E-3</v>
      </c>
      <c r="DK72">
        <f>I!DK72-A!DL73</f>
        <v>-5.4535134077118817E-3</v>
      </c>
      <c r="DL72">
        <f>I!DL72-A!DM73</f>
        <v>-4.1921504497138187E-3</v>
      </c>
      <c r="DM72">
        <f>I!DM72-A!DN73</f>
        <v>0</v>
      </c>
    </row>
    <row r="73" spans="1:117">
      <c r="A73">
        <f>I!A73-A!B74</f>
        <v>-4.9291369451158404E-2</v>
      </c>
      <c r="B73">
        <f>I!B73-A!C74</f>
        <v>-1.1129453418897985E-2</v>
      </c>
      <c r="C73">
        <f>I!C73-A!D74</f>
        <v>-7.2839434437342631E-3</v>
      </c>
      <c r="D73">
        <f>I!D73-A!E74</f>
        <v>-4.2715544367526756E-4</v>
      </c>
      <c r="E73">
        <f>I!E73-A!F74</f>
        <v>-4.7562171628721533E-3</v>
      </c>
      <c r="F73">
        <f>I!F73-A!G74</f>
        <v>-2.6804935678655816E-4</v>
      </c>
      <c r="G73">
        <f>I!G73-A!H74</f>
        <v>-1.4541258233494113E-3</v>
      </c>
      <c r="H73">
        <f>I!H73-A!I74</f>
        <v>-1.2485727163461539E-3</v>
      </c>
      <c r="I73">
        <f>I!I73-A!J74</f>
        <v>-9.6732399189520851E-4</v>
      </c>
      <c r="J73">
        <f>I!J73-A!K74</f>
        <v>-1.9314787701317717E-3</v>
      </c>
      <c r="K73">
        <f>I!K73-A!L74</f>
        <v>-1.9088205010868321E-3</v>
      </c>
      <c r="L73">
        <f>I!L73-A!M74</f>
        <v>-3.0733231495625609E-3</v>
      </c>
      <c r="M73">
        <f>I!M73-A!N74</f>
        <v>-5.0846216436126936E-3</v>
      </c>
      <c r="N73">
        <f>I!N73-A!O74</f>
        <v>-2.78469995419148E-3</v>
      </c>
      <c r="O73">
        <f>I!O73-A!P74</f>
        <v>-3.9974207811348562E-3</v>
      </c>
      <c r="P73">
        <f>I!P73-A!Q74</f>
        <v>-7.1245791245791237E-3</v>
      </c>
      <c r="Q73">
        <f>I!Q73-A!R74</f>
        <v>-2.4073480923221856E-3</v>
      </c>
      <c r="R73">
        <f>I!R73-A!S74</f>
        <v>-2.0941467250870688E-3</v>
      </c>
      <c r="S73">
        <f>I!S73-A!T74</f>
        <v>-2.7141952640243128E-3</v>
      </c>
      <c r="T73">
        <f>I!T73-A!U74</f>
        <v>-3.3744248632693811E-4</v>
      </c>
      <c r="U73">
        <f>I!U73-A!V74</f>
        <v>-1.1570156550078567E-3</v>
      </c>
      <c r="V73">
        <f>I!V73-A!W74</f>
        <v>-8.4828809936685892E-4</v>
      </c>
      <c r="W73">
        <f>I!W73-A!X74</f>
        <v>-1.8158311878439092E-3</v>
      </c>
      <c r="X73">
        <f>I!X73-A!Y74</f>
        <v>-2.0633218982275586E-3</v>
      </c>
      <c r="Y73">
        <f>I!Y73-A!Z74</f>
        <v>-2.2063285652362376E-3</v>
      </c>
      <c r="Z73">
        <f>I!Z73-A!AA74</f>
        <v>-2.1449710264900665E-3</v>
      </c>
      <c r="AA73">
        <f>I!AA73-A!AB74</f>
        <v>-1.8914130434782611E-3</v>
      </c>
      <c r="AB73">
        <f>I!AB73-A!AC74</f>
        <v>-1.7016500951977998E-3</v>
      </c>
      <c r="AC73">
        <f>I!AC73-A!AD74</f>
        <v>-2.6262145355616011E-3</v>
      </c>
      <c r="AD73">
        <f>I!AD73-A!AE74</f>
        <v>-1.2775895450145207E-3</v>
      </c>
      <c r="AE73">
        <f>I!AE73-A!AF74</f>
        <v>-8.8784677658209103E-4</v>
      </c>
      <c r="AF73">
        <f>I!AF73-A!AG74</f>
        <v>-1.9852374839537867E-3</v>
      </c>
      <c r="AG73">
        <f>I!AG73-A!AH74</f>
        <v>-2.1063745806196963E-3</v>
      </c>
      <c r="AH73">
        <f>I!AH73-A!AI74</f>
        <v>-9.4032369328734416E-4</v>
      </c>
      <c r="AI73">
        <f>I!AI73-A!AJ74</f>
        <v>-2.2165304772673931E-3</v>
      </c>
      <c r="AJ73">
        <f>I!AJ73-A!AK74</f>
        <v>-2.1396959000814552E-3</v>
      </c>
      <c r="AK73">
        <f>I!AK73-A!AL74</f>
        <v>-4.8048683160414997E-3</v>
      </c>
      <c r="AL73">
        <f>I!AL73-A!AM74</f>
        <v>-2.5750374652108755E-3</v>
      </c>
      <c r="AM73">
        <f>I!AM73-A!AN74</f>
        <v>-1.61552812858783E-3</v>
      </c>
      <c r="AN73">
        <f>I!AN73-A!AO74</f>
        <v>-1.5581150986097641E-3</v>
      </c>
      <c r="AO73">
        <f>I!AO73-A!AP74</f>
        <v>-3.3556741795175956E-3</v>
      </c>
      <c r="AP73">
        <f>I!AP73-A!AQ74</f>
        <v>-4.6844082883408722E-3</v>
      </c>
      <c r="AQ73">
        <f>I!AQ73-A!AR74</f>
        <v>-1.4825408777969019E-2</v>
      </c>
      <c r="AR73">
        <f>I!AR73-A!AS74</f>
        <v>-1.2805857345299952E-2</v>
      </c>
      <c r="AS73">
        <f>I!AS73-A!AT74</f>
        <v>-4.9746716697936207E-3</v>
      </c>
      <c r="AT73">
        <f>I!AT73-A!AU74</f>
        <v>-3.272754641244355E-3</v>
      </c>
      <c r="AU73">
        <f>I!AU73-A!AV74</f>
        <v>-2.6899350649350648E-3</v>
      </c>
      <c r="AV73">
        <f>I!AV73-A!AW74</f>
        <v>-6.941832269172824E-3</v>
      </c>
      <c r="AW73">
        <f>I!AW73-A!AX74</f>
        <v>-8.327746851669416E-3</v>
      </c>
      <c r="AX73">
        <f>I!AX73-A!AY74</f>
        <v>-3.6134752195621867E-3</v>
      </c>
      <c r="AY73">
        <f>I!AY73-A!AZ74</f>
        <v>0</v>
      </c>
      <c r="AZ73">
        <f>I!AZ73-A!BA74</f>
        <v>-1.4038852800588307E-2</v>
      </c>
      <c r="BA73">
        <f>I!BA73-A!BB74</f>
        <v>-2.9026562104730582E-3</v>
      </c>
      <c r="BB73">
        <f>I!BB73-A!BC74</f>
        <v>-3.5485252884625406E-3</v>
      </c>
      <c r="BC73">
        <f>I!BC73-A!BD74</f>
        <v>-5.1399911860739974E-3</v>
      </c>
      <c r="BD73">
        <f>I!BD73-A!BE74</f>
        <v>-2.3270410571024067E-3</v>
      </c>
      <c r="BE73">
        <f>I!BE73-A!BF74</f>
        <v>-3.8845339390905943E-3</v>
      </c>
      <c r="BF73">
        <f>I!BF73-A!BG74</f>
        <v>-1.3697274031563846E-2</v>
      </c>
      <c r="BG73">
        <f>I!BG73-A!BH74</f>
        <v>-1.4131377375426074E-2</v>
      </c>
      <c r="BH73">
        <f>I!BH73-A!BI74</f>
        <v>-1.5162799671988808E-3</v>
      </c>
      <c r="BI73">
        <f>I!BI73-A!BJ74</f>
        <v>-3.5732781431919562E-3</v>
      </c>
      <c r="BJ73">
        <f>I!BJ73-A!BK74</f>
        <v>-4.0659143710587457E-3</v>
      </c>
      <c r="BK73">
        <f>I!BK73-A!BL74</f>
        <v>-3.8567747108005962E-3</v>
      </c>
      <c r="BL73">
        <f>I!BL73-A!BM74</f>
        <v>-1.9082713279004763E-3</v>
      </c>
      <c r="BM73">
        <f>I!BM73-A!BN74</f>
        <v>-1.394710002039845E-3</v>
      </c>
      <c r="BN73">
        <f>I!BN73-A!BO74</f>
        <v>-1.1575394561703747E-3</v>
      </c>
      <c r="BO73">
        <f>I!BO73-A!BP74</f>
        <v>-1.1842769803296119E-3</v>
      </c>
      <c r="BP73">
        <f>I!BP73-A!BQ74</f>
        <v>-1.4316605839416058E-3</v>
      </c>
      <c r="BQ73">
        <f>I!BQ73-A!BR74</f>
        <v>-2.9856284546983898E-3</v>
      </c>
      <c r="BR73">
        <f>I!BR73-A!BS74</f>
        <v>-2.462476374539925E-3</v>
      </c>
      <c r="BS73">
        <f>I!BS73-A!BT74</f>
        <v>-3.2341977309562398E-3</v>
      </c>
      <c r="BT73">
        <f>I!BT73-A!BU74</f>
        <v>-4.3389695936011295E-2</v>
      </c>
      <c r="BU73">
        <f>I!BU73-A!BV74</f>
        <v>0.96440969001067722</v>
      </c>
      <c r="BV73">
        <f>I!BV73-A!BW74</f>
        <v>-0.10997502109704642</v>
      </c>
      <c r="BW73">
        <f>I!BW73-A!BX74</f>
        <v>-2.9564066001222244E-3</v>
      </c>
      <c r="BX73">
        <f>I!BX73-A!BY74</f>
        <v>-1.1915608117973427E-2</v>
      </c>
      <c r="BY73">
        <f>I!BY73-A!BZ74</f>
        <v>-3.5474295476630828E-2</v>
      </c>
      <c r="BZ73">
        <f>I!BZ73-A!CA74</f>
        <v>-6.1911645426745245E-2</v>
      </c>
      <c r="CA73">
        <f>I!CA73-A!CB74</f>
        <v>-6.304070172528202E-2</v>
      </c>
      <c r="CB73">
        <f>I!CB73-A!CC74</f>
        <v>-1.5640899161440348E-3</v>
      </c>
      <c r="CC73">
        <f>I!CC73-A!CD74</f>
        <v>-2.6093014838943175E-3</v>
      </c>
      <c r="CD73">
        <f>I!CD73-A!CE74</f>
        <v>-9.7372727272727264E-3</v>
      </c>
      <c r="CE73">
        <f>I!CE73-A!CF74</f>
        <v>-2.7689721275559881E-3</v>
      </c>
      <c r="CF73">
        <f>I!CF73-A!CG74</f>
        <v>-4.3690926275992442E-4</v>
      </c>
      <c r="CG73">
        <f>I!CG73-A!CH74</f>
        <v>-5.5098389982110912E-4</v>
      </c>
      <c r="CH73">
        <f>I!CH73-A!CI74</f>
        <v>-1.9690265486725666E-3</v>
      </c>
      <c r="CI73">
        <f>I!CI73-A!CJ74</f>
        <v>-3.4592893740253952E-3</v>
      </c>
      <c r="CJ73">
        <f>I!CJ73-A!CK74</f>
        <v>-2.6450037565740043E-3</v>
      </c>
      <c r="CK73">
        <f>I!CK73-A!CL74</f>
        <v>-1.7994262123014484E-2</v>
      </c>
      <c r="CL73">
        <f>I!CL73-A!CM74</f>
        <v>-1.7488710580332151E-3</v>
      </c>
      <c r="CM73">
        <f>I!CM73-A!CN74</f>
        <v>-2.4593740685543964E-3</v>
      </c>
      <c r="CN73">
        <f>I!CN73-A!CO74</f>
        <v>-2.0356996587030714E-2</v>
      </c>
      <c r="CO73">
        <f>I!CO73-A!CP74</f>
        <v>-5.5884816319761166E-3</v>
      </c>
      <c r="CP73">
        <f>I!CP73-A!CQ74</f>
        <v>-6.5890578037199974E-3</v>
      </c>
      <c r="CQ73">
        <f>I!CQ73-A!CR74</f>
        <v>-1.8083306778832877E-2</v>
      </c>
      <c r="CR73">
        <f>I!CR73-A!CS74</f>
        <v>-8.355390432641575E-4</v>
      </c>
      <c r="CS73">
        <f>I!CS73-A!CT74</f>
        <v>-3.7180048129512146E-3</v>
      </c>
      <c r="CT73">
        <f>I!CT73-A!CU74</f>
        <v>-1.6035997144138014E-4</v>
      </c>
      <c r="CU73">
        <f>I!CU73-A!CV74</f>
        <v>-3.8252842508161659E-4</v>
      </c>
      <c r="CV73">
        <f>I!CV73-A!CW74</f>
        <v>-3.753801291397625E-4</v>
      </c>
      <c r="CW73">
        <f>I!CW73-A!CX74</f>
        <v>-1.4098762406567823E-3</v>
      </c>
      <c r="CX73">
        <f>I!CX73-A!CY74</f>
        <v>-9.9977861412441885E-4</v>
      </c>
      <c r="CY73">
        <f>I!CY73-A!CZ74</f>
        <v>-2.5447133087848502E-4</v>
      </c>
      <c r="CZ73">
        <f>I!CZ73-A!DA74</f>
        <v>-9.8010854232911753E-4</v>
      </c>
      <c r="DA73">
        <f>I!DA73-A!DB74</f>
        <v>-2.2485958175990861E-4</v>
      </c>
      <c r="DB73">
        <f>I!DB73-A!DC74</f>
        <v>-2.2750443897130419E-4</v>
      </c>
      <c r="DC73">
        <f>I!DC73-A!DD74</f>
        <v>-7.7716236722306529E-4</v>
      </c>
      <c r="DD73">
        <f>I!DD73-A!DE74</f>
        <v>-8.6940572267057959E-4</v>
      </c>
      <c r="DE73">
        <f>I!DE73-A!DF74</f>
        <v>-8.8067700987306066E-4</v>
      </c>
      <c r="DF73">
        <f>I!DF73-A!DG74</f>
        <v>-1.3501697792869271E-3</v>
      </c>
      <c r="DG73">
        <f>I!DG73-A!DH74</f>
        <v>-2.4065087617947236E-3</v>
      </c>
      <c r="DH73">
        <f>I!DH73-A!DI74</f>
        <v>-9.5011295180722898E-4</v>
      </c>
      <c r="DI73">
        <f>I!DI73-A!DJ74</f>
        <v>-1.1832204665161775E-3</v>
      </c>
      <c r="DJ73">
        <f>I!DJ73-A!DK74</f>
        <v>-1.7881488848934624E-3</v>
      </c>
      <c r="DK73">
        <f>I!DK73-A!DL74</f>
        <v>-4.3442943824623216E-3</v>
      </c>
      <c r="DL73">
        <f>I!DL73-A!DM74</f>
        <v>-2.1807849550286181E-3</v>
      </c>
      <c r="DM73">
        <f>I!DM73-A!DN74</f>
        <v>0</v>
      </c>
    </row>
    <row r="74" spans="1:117">
      <c r="A74">
        <f>I!A74-A!B75</f>
        <v>-3.5764457937864768E-3</v>
      </c>
      <c r="B74">
        <f>I!B74-A!C75</f>
        <v>-1.4620491259128127E-3</v>
      </c>
      <c r="C74">
        <f>I!C74-A!D75</f>
        <v>-2.6281231841952355E-3</v>
      </c>
      <c r="D74">
        <f>I!D74-A!E75</f>
        <v>-1.8757079924480804E-3</v>
      </c>
      <c r="E74">
        <f>I!E74-A!F75</f>
        <v>-2.0984238178633975E-3</v>
      </c>
      <c r="F74">
        <f>I!F74-A!G75</f>
        <v>-1.1433447098976109E-4</v>
      </c>
      <c r="G74">
        <f>I!G74-A!H75</f>
        <v>-1.6856231523261242E-3</v>
      </c>
      <c r="H74">
        <f>I!H74-A!I75</f>
        <v>-1.4453876201923077E-3</v>
      </c>
      <c r="I74">
        <f>I!I74-A!J75</f>
        <v>-1.4377158186124825E-3</v>
      </c>
      <c r="J74">
        <f>I!J74-A!K75</f>
        <v>-1.3885065885797952E-3</v>
      </c>
      <c r="K74">
        <f>I!K74-A!L75</f>
        <v>-1.375328909735728E-3</v>
      </c>
      <c r="L74">
        <f>I!L74-A!M75</f>
        <v>-3.4600749895847801E-3</v>
      </c>
      <c r="M74">
        <f>I!M74-A!N75</f>
        <v>-4.2847843775427174E-3</v>
      </c>
      <c r="N74">
        <f>I!N74-A!O75</f>
        <v>-3.1823179111314707E-3</v>
      </c>
      <c r="O74">
        <f>I!O74-A!P75</f>
        <v>-6.031319086219602E-3</v>
      </c>
      <c r="P74">
        <f>I!P74-A!Q75</f>
        <v>-2.5178451178451178E-2</v>
      </c>
      <c r="Q74">
        <f>I!Q74-A!R75</f>
        <v>-2.1698539802166746E-3</v>
      </c>
      <c r="R74">
        <f>I!R74-A!S75</f>
        <v>-2.877878890012358E-3</v>
      </c>
      <c r="S74">
        <f>I!S74-A!T75</f>
        <v>-3.0698999620108903E-3</v>
      </c>
      <c r="T74">
        <f>I!T74-A!U75</f>
        <v>-5.8603177359145759E-4</v>
      </c>
      <c r="U74">
        <f>I!U74-A!V75</f>
        <v>-9.6758424023744383E-4</v>
      </c>
      <c r="V74">
        <f>I!V74-A!W75</f>
        <v>-8.2679356373754898E-4</v>
      </c>
      <c r="W74">
        <f>I!W74-A!X75</f>
        <v>-1.9440658286637387E-4</v>
      </c>
      <c r="X74">
        <f>I!X74-A!Y75</f>
        <v>-1.6454164284352964E-3</v>
      </c>
      <c r="Y74">
        <f>I!Y74-A!Z75</f>
        <v>-3.693974859124404E-3</v>
      </c>
      <c r="Z74">
        <f>I!Z74-A!AA75</f>
        <v>-2.423530629139073E-3</v>
      </c>
      <c r="AA74">
        <f>I!AA74-A!AB75</f>
        <v>-2.9103260869565214E-3</v>
      </c>
      <c r="AB74">
        <f>I!AB74-A!AC75</f>
        <v>-1.3555743600592342E-3</v>
      </c>
      <c r="AC74">
        <f>I!AC74-A!AD75</f>
        <v>-2.010007773027594E-3</v>
      </c>
      <c r="AD74">
        <f>I!AD74-A!AE75</f>
        <v>-5.3735075830913198E-4</v>
      </c>
      <c r="AE74">
        <f>I!AE74-A!AF75</f>
        <v>-4.0823378418402602E-4</v>
      </c>
      <c r="AF74">
        <f>I!AF74-A!AG75</f>
        <v>-8.1450577663671369E-4</v>
      </c>
      <c r="AG74">
        <f>I!AG74-A!AH75</f>
        <v>-2.3412275508190249E-3</v>
      </c>
      <c r="AH74">
        <f>I!AH74-A!AI75</f>
        <v>-4.4631467232687712E-4</v>
      </c>
      <c r="AI74">
        <f>I!AI74-A!AJ75</f>
        <v>-1.4981331740308505E-3</v>
      </c>
      <c r="AJ74">
        <f>I!AJ74-A!AK75</f>
        <v>-1.4133858267716538E-3</v>
      </c>
      <c r="AK74">
        <f>I!AK74-A!AL75</f>
        <v>-1.3400837988826816E-2</v>
      </c>
      <c r="AL74">
        <f>I!AL74-A!AM75</f>
        <v>-2.2237921929636763E-3</v>
      </c>
      <c r="AM74">
        <f>I!AM74-A!AN75</f>
        <v>-6.9374282433983924E-4</v>
      </c>
      <c r="AN74">
        <f>I!AN74-A!AO75</f>
        <v>-4.4629000969932111E-4</v>
      </c>
      <c r="AO74">
        <f>I!AO74-A!AP75</f>
        <v>-1.2487149070778965E-3</v>
      </c>
      <c r="AP74">
        <f>I!AP74-A!AQ75</f>
        <v>-1.346490588063622E-3</v>
      </c>
      <c r="AQ74">
        <f>I!AQ74-A!AR75</f>
        <v>-7.0793889845094664E-4</v>
      </c>
      <c r="AR74">
        <f>I!AR74-A!AS75</f>
        <v>-1.5998267989293026E-3</v>
      </c>
      <c r="AS74">
        <f>I!AS74-A!AT75</f>
        <v>-5.7429643527204504E-4</v>
      </c>
      <c r="AT74">
        <f>I!AT74-A!AU75</f>
        <v>-9.7170095333667852E-4</v>
      </c>
      <c r="AU74">
        <f>I!AU74-A!AV75</f>
        <v>-9.8944805194805196E-4</v>
      </c>
      <c r="AV74">
        <f>I!AV74-A!AW75</f>
        <v>-1.830561733266375E-3</v>
      </c>
      <c r="AW74">
        <f>I!AW74-A!AX75</f>
        <v>-1.0941116425917793E-3</v>
      </c>
      <c r="AX74">
        <f>I!AX74-A!AY75</f>
        <v>-1.9202664537578799E-3</v>
      </c>
      <c r="AY74">
        <f>I!AY74-A!AZ75</f>
        <v>0</v>
      </c>
      <c r="AZ74">
        <f>I!AZ74-A!BA75</f>
        <v>-2.4118560281080198E-3</v>
      </c>
      <c r="BA74">
        <f>I!BA74-A!BB75</f>
        <v>-2.7342777637237542E-3</v>
      </c>
      <c r="BB74">
        <f>I!BB74-A!BC75</f>
        <v>-1.5036950305573988E-3</v>
      </c>
      <c r="BC74">
        <f>I!BC74-A!BD75</f>
        <v>-1.1392500150237375E-3</v>
      </c>
      <c r="BD74">
        <f>I!BD74-A!BE75</f>
        <v>-1.2245162812647475E-3</v>
      </c>
      <c r="BE74">
        <f>I!BE74-A!BF75</f>
        <v>-3.6499056712740148E-3</v>
      </c>
      <c r="BF74">
        <f>I!BF74-A!BG75</f>
        <v>-7.3652540739630396E-3</v>
      </c>
      <c r="BG74">
        <f>I!BG74-A!BH75</f>
        <v>-2.040198459242617E-3</v>
      </c>
      <c r="BH74">
        <f>I!BH74-A!BI75</f>
        <v>-1.5660604891225701E-3</v>
      </c>
      <c r="BI74">
        <f>I!BI74-A!BJ75</f>
        <v>-3.5960724276101917E-3</v>
      </c>
      <c r="BJ74">
        <f>I!BJ74-A!BK75</f>
        <v>-1.046332558911384E-3</v>
      </c>
      <c r="BK74">
        <f>I!BK74-A!BL75</f>
        <v>-7.5609895773679999E-4</v>
      </c>
      <c r="BL74">
        <f>I!BL74-A!BM75</f>
        <v>-6.7146962718003236E-4</v>
      </c>
      <c r="BM74">
        <f>I!BM74-A!BN75</f>
        <v>-2.1917454273475217E-3</v>
      </c>
      <c r="BN74">
        <f>I!BN74-A!BO75</f>
        <v>-3.5719718577676367E-4</v>
      </c>
      <c r="BO74">
        <f>I!BO74-A!BP75</f>
        <v>-3.6735778841042002E-4</v>
      </c>
      <c r="BP74">
        <f>I!BP74-A!BQ75</f>
        <v>-4.1998175182481756E-4</v>
      </c>
      <c r="BQ74">
        <f>I!BQ74-A!BR75</f>
        <v>-8.7601538091804858E-4</v>
      </c>
      <c r="BR74">
        <f>I!BR74-A!BS75</f>
        <v>-5.8483138882178224E-4</v>
      </c>
      <c r="BS74">
        <f>I!BS74-A!BT75</f>
        <v>-4.3628444084278773E-4</v>
      </c>
      <c r="BT74">
        <f>I!BT74-A!BU75</f>
        <v>-9.8050344056931148E-4</v>
      </c>
      <c r="BU74">
        <f>I!BU74-A!BV75</f>
        <v>-8.2681906495597833E-4</v>
      </c>
      <c r="BV74">
        <f>I!BV74-A!BW75</f>
        <v>0.85179024472573839</v>
      </c>
      <c r="BW74">
        <f>I!BW74-A!BX75</f>
        <v>-1.1255347321246689E-3</v>
      </c>
      <c r="BX74">
        <f>I!BX74-A!BY75</f>
        <v>-1.2935465031391443E-3</v>
      </c>
      <c r="BY74">
        <f>I!BY74-A!BZ75</f>
        <v>-1.8255854048462431E-3</v>
      </c>
      <c r="BZ74">
        <f>I!BZ74-A!CA75</f>
        <v>-1.3124565248776135E-8</v>
      </c>
      <c r="CA74">
        <f>I!CA74-A!CB75</f>
        <v>-8.294625082946251E-9</v>
      </c>
      <c r="CB74">
        <f>I!CB74-A!CC75</f>
        <v>-1.4725530265661333E-3</v>
      </c>
      <c r="CC74">
        <f>I!CC74-A!CD75</f>
        <v>-2.086439860055495E-3</v>
      </c>
      <c r="CD74">
        <f>I!CD74-A!CE75</f>
        <v>-5.8121212121212118E-4</v>
      </c>
      <c r="CE74">
        <f>I!CE74-A!CF75</f>
        <v>-1.2083282619279453E-3</v>
      </c>
      <c r="CF74">
        <f>I!CF74-A!CG75</f>
        <v>-7.546668241965972E-5</v>
      </c>
      <c r="CG74">
        <f>I!CG74-A!CH75</f>
        <v>-2.3169350029815148E-3</v>
      </c>
      <c r="CH74">
        <f>I!CH74-A!CI75</f>
        <v>-2.9078077741682539E-3</v>
      </c>
      <c r="CI74">
        <f>I!CI74-A!CJ75</f>
        <v>-6.3288037424816214E-4</v>
      </c>
      <c r="CJ74">
        <f>I!CJ74-A!CK75</f>
        <v>-8.7114951164537937E-4</v>
      </c>
      <c r="CK74">
        <f>I!CK74-A!CL75</f>
        <v>-1.8941991463158631E-3</v>
      </c>
      <c r="CL74">
        <f>I!CL74-A!CM75</f>
        <v>-4.2145922746781114E-4</v>
      </c>
      <c r="CM74">
        <f>I!CM74-A!CN75</f>
        <v>-2.3242921013412812E-3</v>
      </c>
      <c r="CN74">
        <f>I!CN74-A!CO75</f>
        <v>-7.2104664391353808E-4</v>
      </c>
      <c r="CO74">
        <f>I!CO74-A!CP75</f>
        <v>-1.5340409652541671E-3</v>
      </c>
      <c r="CP74">
        <f>I!CP74-A!CQ75</f>
        <v>-5.6592760378098184E-4</v>
      </c>
      <c r="CQ74">
        <f>I!CQ74-A!CR75</f>
        <v>-1.5595882990249187E-3</v>
      </c>
      <c r="CR74">
        <f>I!CR74-A!CS75</f>
        <v>-9.6460604994723885E-4</v>
      </c>
      <c r="CS74">
        <f>I!CS74-A!CT75</f>
        <v>-7.8888645810544738E-4</v>
      </c>
      <c r="CT74">
        <f>I!CT74-A!CU75</f>
        <v>-5.0508907964866257E-4</v>
      </c>
      <c r="CU74">
        <f>I!CU74-A!CV75</f>
        <v>-1.1752223347968028E-3</v>
      </c>
      <c r="CV74">
        <f>I!CV74-A!CW75</f>
        <v>-3.5482191210164547E-4</v>
      </c>
      <c r="CW74">
        <f>I!CW74-A!CX75</f>
        <v>-1.5005514030143365E-3</v>
      </c>
      <c r="CX74">
        <f>I!CX74-A!CY75</f>
        <v>-1.152534868275404E-3</v>
      </c>
      <c r="CY74">
        <f>I!CY74-A!CZ75</f>
        <v>-3.6243070448751667E-4</v>
      </c>
      <c r="CZ74">
        <f>I!CZ74-A!DA75</f>
        <v>-5.6551987950366998E-4</v>
      </c>
      <c r="DA74">
        <f>I!DA74-A!DB75</f>
        <v>-9.2139751848443509E-4</v>
      </c>
      <c r="DB74">
        <f>I!DB74-A!DC75</f>
        <v>-8.6126544093781626E-4</v>
      </c>
      <c r="DC74">
        <f>I!DC74-A!DD75</f>
        <v>-4.8042488619119879E-4</v>
      </c>
      <c r="DD74">
        <f>I!DD74-A!DE75</f>
        <v>-9.024211298606018E-4</v>
      </c>
      <c r="DE74">
        <f>I!DE74-A!DF75</f>
        <v>-8.4466384579219567E-4</v>
      </c>
      <c r="DF74">
        <f>I!DF74-A!DG75</f>
        <v>-4.1242218449349179E-4</v>
      </c>
      <c r="DG74">
        <f>I!DG74-A!DH75</f>
        <v>-9.3895628730984021E-4</v>
      </c>
      <c r="DH74">
        <f>I!DH74-A!DI75</f>
        <v>-7.599774096385542E-4</v>
      </c>
      <c r="DI74">
        <f>I!DI74-A!DJ75</f>
        <v>-1.0090293453724605E-3</v>
      </c>
      <c r="DJ74">
        <f>I!DJ74-A!DK75</f>
        <v>-1.7919742932558048E-3</v>
      </c>
      <c r="DK74">
        <f>I!DK74-A!DL75</f>
        <v>-1.1162654139753375E-3</v>
      </c>
      <c r="DL74">
        <f>I!DL74-A!DM75</f>
        <v>-7.7097301717089122E-4</v>
      </c>
      <c r="DM74">
        <f>I!DM74-A!DN75</f>
        <v>0</v>
      </c>
    </row>
    <row r="75" spans="1:117">
      <c r="A75">
        <f>I!A75-A!B76</f>
        <v>-1.6774745033307787E-4</v>
      </c>
      <c r="B75">
        <f>I!B75-A!C76</f>
        <v>-2.3146713874751051E-4</v>
      </c>
      <c r="C75">
        <f>I!C75-A!D76</f>
        <v>-4.818903738136742E-4</v>
      </c>
      <c r="D75">
        <f>I!D75-A!E76</f>
        <v>-1.992867631634152E-6</v>
      </c>
      <c r="E75">
        <f>I!E75-A!F76</f>
        <v>-5.3940455341506127E-5</v>
      </c>
      <c r="F75">
        <f>I!F75-A!G76</f>
        <v>-2.9574691520084013E-4</v>
      </c>
      <c r="G75">
        <f>I!G75-A!H76</f>
        <v>-9.8309216326954E-5</v>
      </c>
      <c r="H75">
        <f>I!H75-A!I76</f>
        <v>-1.9027944711538461E-4</v>
      </c>
      <c r="I75">
        <f>I!I75-A!J76</f>
        <v>-7.2800433777574848E-5</v>
      </c>
      <c r="J75">
        <f>I!J75-A!K76</f>
        <v>-6.4370424597364579E-4</v>
      </c>
      <c r="K75">
        <f>I!K75-A!L76</f>
        <v>-4.8323990390115548E-4</v>
      </c>
      <c r="L75">
        <f>I!L75-A!M76</f>
        <v>-2.5552006665740873E-4</v>
      </c>
      <c r="M75">
        <f>I!M75-A!N76</f>
        <v>-1.2620016273393003E-3</v>
      </c>
      <c r="N75">
        <f>I!N75-A!O76</f>
        <v>-1.8308138647121699E-4</v>
      </c>
      <c r="O75">
        <f>I!O75-A!P76</f>
        <v>-3.1945467943994104E-4</v>
      </c>
      <c r="P75">
        <f>I!P75-A!Q76</f>
        <v>-5.0505050505050505E-5</v>
      </c>
      <c r="Q75">
        <f>I!Q75-A!R76</f>
        <v>-5.1267074894017898E-4</v>
      </c>
      <c r="R75">
        <f>I!R75-A!S76</f>
        <v>-7.6171216717222794E-5</v>
      </c>
      <c r="S75">
        <f>I!S75-A!T76</f>
        <v>-7.4420666075724956E-4</v>
      </c>
      <c r="T75">
        <f>I!T75-A!U76</f>
        <v>-1.908151749283792E-4</v>
      </c>
      <c r="U75">
        <f>I!U75-A!V76</f>
        <v>-1.3941686550660538E-3</v>
      </c>
      <c r="V75">
        <f>I!V75-A!W76</f>
        <v>-8.0122595475259103E-4</v>
      </c>
      <c r="W75">
        <f>I!W75-A!X76</f>
        <v>-1.2928264930082286E-3</v>
      </c>
      <c r="X75">
        <f>I!X75-A!Y76</f>
        <v>-1.6037735849056605E-4</v>
      </c>
      <c r="Y75">
        <f>I!Y75-A!Z76</f>
        <v>-1.5604681404421327E-5</v>
      </c>
      <c r="Z75">
        <f>I!Z75-A!AA76</f>
        <v>-3.7593129139072847E-4</v>
      </c>
      <c r="AA75">
        <f>I!AA75-A!AB76</f>
        <v>-1.2608695652173912E-5</v>
      </c>
      <c r="AB75">
        <f>I!AB75-A!AC76</f>
        <v>-2.1114872011846841E-4</v>
      </c>
      <c r="AC75">
        <f>I!AC75-A!AD76</f>
        <v>-1.1251457442673923E-4</v>
      </c>
      <c r="AD75">
        <f>I!AD75-A!AE76</f>
        <v>-5.9991126169732165E-4</v>
      </c>
      <c r="AE75">
        <f>I!AE75-A!AF76</f>
        <v>-5.3697304768486522E-4</v>
      </c>
      <c r="AF75">
        <f>I!AF75-A!AG76</f>
        <v>-3.167522464698331E-4</v>
      </c>
      <c r="AG75">
        <f>I!AG75-A!AH76</f>
        <v>-9.5184527333728054E-4</v>
      </c>
      <c r="AH75">
        <f>I!AH75-A!AI76</f>
        <v>-9.3043247545768101E-5</v>
      </c>
      <c r="AI75">
        <f>I!AI75-A!AJ76</f>
        <v>-4.8522540590130355E-4</v>
      </c>
      <c r="AJ75">
        <f>I!AJ75-A!AK76</f>
        <v>-5.7358131957643236E-4</v>
      </c>
      <c r="AK75">
        <f>I!AK75-A!AL76</f>
        <v>-8.4816440542697519E-4</v>
      </c>
      <c r="AL75">
        <f>I!AL75-A!AM76</f>
        <v>-5.7617926211375151E-4</v>
      </c>
      <c r="AM75">
        <f>I!AM75-A!AN76</f>
        <v>-1.1620264064293915E-3</v>
      </c>
      <c r="AN75">
        <f>I!AN75-A!AO76</f>
        <v>-1.1360329776915615E-4</v>
      </c>
      <c r="AO75">
        <f>I!AO75-A!AP76</f>
        <v>-1.4377224199288257E-3</v>
      </c>
      <c r="AP75">
        <f>I!AP75-A!AQ76</f>
        <v>-2.4958777177878301E-3</v>
      </c>
      <c r="AQ75">
        <f>I!AQ75-A!AR76</f>
        <v>-2.7570998278829602E-4</v>
      </c>
      <c r="AR75">
        <f>I!AR75-A!AS76</f>
        <v>-3.0666824122185478E-3</v>
      </c>
      <c r="AS75">
        <f>I!AS75-A!AT76</f>
        <v>-1.1161350844277674E-3</v>
      </c>
      <c r="AT75">
        <f>I!AT75-A!AU76</f>
        <v>-7.7882589061716012E-4</v>
      </c>
      <c r="AU75">
        <f>I!AU75-A!AV76</f>
        <v>-2.0061778499278499E-3</v>
      </c>
      <c r="AV75">
        <f>I!AV75-A!AW76</f>
        <v>-2.1914054092833058E-4</v>
      </c>
      <c r="AW75">
        <f>I!AW75-A!AX76</f>
        <v>-2.1260281777070895E-4</v>
      </c>
      <c r="AX75">
        <f>I!AX75-A!AY76</f>
        <v>-5.7348332280705936E-4</v>
      </c>
      <c r="AY75">
        <f>I!AY75-A!AZ76</f>
        <v>0</v>
      </c>
      <c r="AZ75">
        <f>I!AZ75-A!BA76</f>
        <v>-1.632757282346693E-3</v>
      </c>
      <c r="BA75">
        <f>I!BA75-A!BB76</f>
        <v>-9.5320010118897042E-5</v>
      </c>
      <c r="BB75">
        <f>I!BB75-A!BC76</f>
        <v>-1.6102307352884974E-3</v>
      </c>
      <c r="BC75">
        <f>I!BC75-A!BD76</f>
        <v>-1.9303399371006188E-3</v>
      </c>
      <c r="BD75">
        <f>I!BD75-A!BE76</f>
        <v>-6.0630014157621521E-4</v>
      </c>
      <c r="BE75">
        <f>I!BE75-A!BF76</f>
        <v>-2.0102029030146691E-3</v>
      </c>
      <c r="BF75">
        <f>I!BF75-A!BG76</f>
        <v>-8.8042570504721733E-4</v>
      </c>
      <c r="BG75">
        <f>I!BG75-A!BH76</f>
        <v>-5.6089515911431228E-4</v>
      </c>
      <c r="BH75">
        <f>I!BH75-A!BI76</f>
        <v>-7.3706044088563016E-5</v>
      </c>
      <c r="BI75">
        <f>I!BI75-A!BJ76</f>
        <v>-1.6602593180615407E-3</v>
      </c>
      <c r="BJ75">
        <f>I!BJ75-A!BK76</f>
        <v>-4.2750746764022565E-3</v>
      </c>
      <c r="BK75">
        <f>I!BK75-A!BL76</f>
        <v>-3.0991868056350937E-3</v>
      </c>
      <c r="BL75">
        <f>I!BL75-A!BM76</f>
        <v>-1.0366521003110113E-3</v>
      </c>
      <c r="BM75">
        <f>I!BM75-A!BN76</f>
        <v>-7.6093016930713271E-4</v>
      </c>
      <c r="BN75">
        <f>I!BN75-A!BO76</f>
        <v>-1.1929073968435064E-3</v>
      </c>
      <c r="BO75">
        <f>I!BO75-A!BP76</f>
        <v>-9.3288144603934076E-4</v>
      </c>
      <c r="BP75">
        <f>I!BP75-A!BQ76</f>
        <v>-9.9826642335766429E-4</v>
      </c>
      <c r="BQ75">
        <f>I!BQ75-A!BR76</f>
        <v>-1.8259552992069214E-3</v>
      </c>
      <c r="BR75">
        <f>I!BR75-A!BS76</f>
        <v>-3.9303812758458984E-3</v>
      </c>
      <c r="BS75">
        <f>I!BS75-A!BT76</f>
        <v>-3.249088330632091E-3</v>
      </c>
      <c r="BT75">
        <f>I!BT75-A!BU76</f>
        <v>-3.8152046697641592E-2</v>
      </c>
      <c r="BU75">
        <f>I!BU75-A!BV76</f>
        <v>-7.1700197791041642E-2</v>
      </c>
      <c r="BV75">
        <f>I!BV75-A!BW76</f>
        <v>-0.11322562025316454</v>
      </c>
      <c r="BW75">
        <f>I!BW75-A!BX76</f>
        <v>0.94535781218170711</v>
      </c>
      <c r="BX75">
        <f>I!BX75-A!BY76</f>
        <v>-5.0332895313184405E-3</v>
      </c>
      <c r="BY75">
        <f>I!BY75-A!BZ76</f>
        <v>-2.267013573242218E-4</v>
      </c>
      <c r="BZ75">
        <f>I!BZ75-A!CA76</f>
        <v>-4.1604871838620348E-6</v>
      </c>
      <c r="CA75">
        <f>I!CA75-A!CB76</f>
        <v>-8.0043132050431319E-6</v>
      </c>
      <c r="CB75">
        <f>I!CB75-A!CC76</f>
        <v>-3.8725953068846452E-3</v>
      </c>
      <c r="CC75">
        <f>I!CC75-A!CD76</f>
        <v>-4.873688020267824E-3</v>
      </c>
      <c r="CD75">
        <f>I!CD75-A!CE76</f>
        <v>-4.0861212121212119E-3</v>
      </c>
      <c r="CE75">
        <f>I!CE75-A!CF76</f>
        <v>-5.7940451557935736E-3</v>
      </c>
      <c r="CF75">
        <f>I!CF75-A!CG76</f>
        <v>-2.9510574196597353E-3</v>
      </c>
      <c r="CG75">
        <f>I!CG75-A!CH76</f>
        <v>-6.5891472868217059E-5</v>
      </c>
      <c r="CH75">
        <f>I!CH75-A!CI76</f>
        <v>-2.5481124677943319E-3</v>
      </c>
      <c r="CI75">
        <f>I!CI75-A!CJ76</f>
        <v>-5.7322343506348858E-3</v>
      </c>
      <c r="CJ75">
        <f>I!CJ75-A!CK76</f>
        <v>-2.7051089406461308E-3</v>
      </c>
      <c r="CK75">
        <f>I!CK75-A!CL76</f>
        <v>-7.5902666013574985E-3</v>
      </c>
      <c r="CL75">
        <f>I!CL75-A!CM76</f>
        <v>-4.1114387012502335E-3</v>
      </c>
      <c r="CM75">
        <f>I!CM75-A!CN76</f>
        <v>-6.0506706408345759E-5</v>
      </c>
      <c r="CN75">
        <f>I!CN75-A!CO76</f>
        <v>-5.3990898748577931E-3</v>
      </c>
      <c r="CO75">
        <f>I!CO75-A!CP76</f>
        <v>-8.7772617961688355E-4</v>
      </c>
      <c r="CP75">
        <f>I!CP75-A!CQ76</f>
        <v>-6.0331053709108337E-3</v>
      </c>
      <c r="CQ75">
        <f>I!CQ75-A!CR76</f>
        <v>-1.251269305121832E-3</v>
      </c>
      <c r="CR75">
        <f>I!CR75-A!CS76</f>
        <v>-2.6769697502638059E-3</v>
      </c>
      <c r="CS75">
        <f>I!CS75-A!CT76</f>
        <v>-1.4047254430102822E-3</v>
      </c>
      <c r="CT75">
        <f>I!CT75-A!CU76</f>
        <v>-5.529247679612135E-4</v>
      </c>
      <c r="CU75">
        <f>I!CU75-A!CV76</f>
        <v>-8.7132725430597773E-4</v>
      </c>
      <c r="CV75">
        <f>I!CV75-A!CW76</f>
        <v>-7.2745261403874201E-4</v>
      </c>
      <c r="CW75">
        <f>I!CW75-A!CX76</f>
        <v>-3.1123636809214558E-4</v>
      </c>
      <c r="CX75">
        <f>I!CX75-A!CY76</f>
        <v>-2.7447420854549479E-3</v>
      </c>
      <c r="CY75">
        <f>I!CY75-A!CZ76</f>
        <v>-9.7512442843847367E-4</v>
      </c>
      <c r="CZ75">
        <f>I!CZ75-A!DA76</f>
        <v>-1.107872905061324E-3</v>
      </c>
      <c r="DA75">
        <f>I!DA75-A!DB76</f>
        <v>-2.1987116428140766E-3</v>
      </c>
      <c r="DB75">
        <f>I!DB75-A!DC76</f>
        <v>-1.3838898753269567E-3</v>
      </c>
      <c r="DC75">
        <f>I!DC75-A!DD76</f>
        <v>-7.8353566009104717E-4</v>
      </c>
      <c r="DD75">
        <f>I!DD75-A!DE76</f>
        <v>-8.0704328686720462E-6</v>
      </c>
      <c r="DE75">
        <f>I!DE75-A!DF76</f>
        <v>-2.2535025858015987E-3</v>
      </c>
      <c r="DF75">
        <f>I!DF75-A!DG76</f>
        <v>-3.1216751556310128E-3</v>
      </c>
      <c r="DG75">
        <f>I!DG75-A!DH76</f>
        <v>-6.6108222607356049E-4</v>
      </c>
      <c r="DH75">
        <f>I!DH75-A!DI76</f>
        <v>-2.399472891566265E-3</v>
      </c>
      <c r="DI75">
        <f>I!DI75-A!DJ76</f>
        <v>-2.0280285929270129E-3</v>
      </c>
      <c r="DJ75">
        <f>I!DJ75-A!DK76</f>
        <v>-2.9997704754982594E-3</v>
      </c>
      <c r="DK75">
        <f>I!DK75-A!DL76</f>
        <v>-1.7420238794284596E-3</v>
      </c>
      <c r="DL75">
        <f>I!DL75-A!DM76</f>
        <v>-1.626982829108749E-3</v>
      </c>
      <c r="DM75">
        <f>I!DM75-A!DN76</f>
        <v>0</v>
      </c>
    </row>
    <row r="76" spans="1:117">
      <c r="A76">
        <f>I!A76-A!B77</f>
        <v>-6.2651064080646111E-5</v>
      </c>
      <c r="B76">
        <f>I!B76-A!C77</f>
        <v>-1.6994910378402301E-4</v>
      </c>
      <c r="C76">
        <f>I!C76-A!D77</f>
        <v>-1.3325585899670733E-4</v>
      </c>
      <c r="D76">
        <f>I!D76-A!E77</f>
        <v>-7.4994755611495696E-6</v>
      </c>
      <c r="E76">
        <f>I!E76-A!F77</f>
        <v>-3.117338003502627E-5</v>
      </c>
      <c r="F76">
        <f>I!F76-A!G77</f>
        <v>-5.4344972433709626E-4</v>
      </c>
      <c r="G76">
        <f>I!G76-A!H77</f>
        <v>-8.1090192417405737E-5</v>
      </c>
      <c r="H76">
        <f>I!H76-A!I77</f>
        <v>-6.0344050480769229E-4</v>
      </c>
      <c r="I76">
        <f>I!I76-A!J77</f>
        <v>-6.7121372106960408E-5</v>
      </c>
      <c r="J76">
        <f>I!J76-A!K77</f>
        <v>-8.1566617862371884E-4</v>
      </c>
      <c r="K76">
        <f>I!K76-A!L77</f>
        <v>-4.6976890515959275E-4</v>
      </c>
      <c r="L76">
        <f>I!L76-A!M77</f>
        <v>-5.5561727537841961E-4</v>
      </c>
      <c r="M76">
        <f>I!M76-A!N77</f>
        <v>-8.5191212367778679E-4</v>
      </c>
      <c r="N76">
        <f>I!N76-A!O77</f>
        <v>-1.2200335929149489E-4</v>
      </c>
      <c r="O76">
        <f>I!O76-A!P77</f>
        <v>-3.3456153279292559E-4</v>
      </c>
      <c r="P76">
        <f>I!P76-A!Q77</f>
        <v>-6.0606060606060605E-5</v>
      </c>
      <c r="Q76">
        <f>I!Q76-A!R77</f>
        <v>-2.0951483749411209E-4</v>
      </c>
      <c r="R76">
        <f>I!R76-A!S77</f>
        <v>-1.1964947758678799E-4</v>
      </c>
      <c r="S76">
        <f>I!S76-A!T77</f>
        <v>-1.7247055843991389E-4</v>
      </c>
      <c r="T76">
        <f>I!T76-A!U77</f>
        <v>-7.7176838267210699E-5</v>
      </c>
      <c r="U76">
        <f>I!U76-A!V77</f>
        <v>-7.6092649711924571E-4</v>
      </c>
      <c r="V76">
        <f>I!V76-A!W77</f>
        <v>-3.7036738315118767E-4</v>
      </c>
      <c r="W76">
        <f>I!W76-A!X77</f>
        <v>-5.0686051794638796E-4</v>
      </c>
      <c r="X76">
        <f>I!X76-A!Y77</f>
        <v>-1.1263579188107491E-4</v>
      </c>
      <c r="Y76">
        <f>I!Y76-A!Z77</f>
        <v>-1.6038144776766365E-5</v>
      </c>
      <c r="Z76">
        <f>I!Z76-A!AA77</f>
        <v>-3.7060223509933777E-4</v>
      </c>
      <c r="AA76">
        <f>I!AA76-A!AB77</f>
        <v>-4.3478260869565222E-6</v>
      </c>
      <c r="AB76">
        <f>I!AB76-A!AC77</f>
        <v>-1.5940342712079543E-4</v>
      </c>
      <c r="AC76">
        <f>I!AC76-A!AD77</f>
        <v>-1.9490866692576755E-4</v>
      </c>
      <c r="AD76">
        <f>I!AD76-A!AE77</f>
        <v>-2.1740884156179414E-4</v>
      </c>
      <c r="AE76">
        <f>I!AE76-A!AF77</f>
        <v>-2.3131602329943727E-4</v>
      </c>
      <c r="AF76">
        <f>I!AF76-A!AG77</f>
        <v>-1.3671373555840821E-4</v>
      </c>
      <c r="AG76">
        <f>I!AG76-A!AH77</f>
        <v>-2.3169528320505229E-4</v>
      </c>
      <c r="AH76">
        <f>I!AH76-A!AI77</f>
        <v>-8.9954895197665155E-5</v>
      </c>
      <c r="AI76">
        <f>I!AI76-A!AJ77</f>
        <v>-3.6811674596232206E-4</v>
      </c>
      <c r="AJ76">
        <f>I!AJ76-A!AK77</f>
        <v>-2.952755905511811E-4</v>
      </c>
      <c r="AK76">
        <f>I!AK76-A!AL77</f>
        <v>-2.0750199521149239E-4</v>
      </c>
      <c r="AL76">
        <f>I!AL76-A!AM77</f>
        <v>-4.5807464497252547E-4</v>
      </c>
      <c r="AM76">
        <f>I!AM76-A!AN77</f>
        <v>-4.2982204362801381E-4</v>
      </c>
      <c r="AN76">
        <f>I!AN76-A!AO77</f>
        <v>-3.8918525703200775E-5</v>
      </c>
      <c r="AO76">
        <f>I!AO76-A!AP77</f>
        <v>-4.1241597469355478E-4</v>
      </c>
      <c r="AP76">
        <f>I!AP76-A!AQ77</f>
        <v>-4.2499635196264406E-4</v>
      </c>
      <c r="AQ76">
        <f>I!AQ76-A!AR77</f>
        <v>-1.1617900172117038E-4</v>
      </c>
      <c r="AR76">
        <f>I!AR76-A!AS77</f>
        <v>-4.3040466068335694E-4</v>
      </c>
      <c r="AS76">
        <f>I!AS76-A!AT77</f>
        <v>-2.2345215759849907E-4</v>
      </c>
      <c r="AT76">
        <f>I!AT76-A!AU77</f>
        <v>-4.4164576016056194E-4</v>
      </c>
      <c r="AU76">
        <f>I!AU76-A!AV77</f>
        <v>-1.1433982683982686E-3</v>
      </c>
      <c r="AV76">
        <f>I!AV76-A!AW77</f>
        <v>-3.842456417246574E-5</v>
      </c>
      <c r="AW76">
        <f>I!AW76-A!AX77</f>
        <v>-1.7388517643707494E-5</v>
      </c>
      <c r="AX76">
        <f>I!AX76-A!AY77</f>
        <v>-4.11954669494858E-5</v>
      </c>
      <c r="AY76">
        <f>I!AY76-A!AZ77</f>
        <v>-4.0051975846518385E-5</v>
      </c>
      <c r="AZ76">
        <f>I!AZ76-A!BA77</f>
        <v>-6.7177350165461462E-4</v>
      </c>
      <c r="BA76">
        <f>I!BA76-A!BB77</f>
        <v>-2.4128509992410829E-4</v>
      </c>
      <c r="BB76">
        <f>I!BB76-A!BC77</f>
        <v>-5.9606558288368729E-4</v>
      </c>
      <c r="BC76">
        <f>I!BC76-A!BD77</f>
        <v>-1.0259910658840968E-3</v>
      </c>
      <c r="BD76">
        <f>I!BD76-A!BE77</f>
        <v>-1.9006606890042472E-4</v>
      </c>
      <c r="BE76">
        <f>I!BE76-A!BF77</f>
        <v>-3.0300696877526664E-4</v>
      </c>
      <c r="BF76">
        <f>I!BF76-A!BG77</f>
        <v>-1.333219126747896E-4</v>
      </c>
      <c r="BG76">
        <f>I!BG76-A!BH77</f>
        <v>-6.2346158293823201E-5</v>
      </c>
      <c r="BH76">
        <f>I!BH76-A!BI77</f>
        <v>-4.3413245863682402E-6</v>
      </c>
      <c r="BI76">
        <f>I!BI76-A!BJ77</f>
        <v>-5.0442277160353815E-4</v>
      </c>
      <c r="BJ76">
        <f>I!BJ76-A!BK77</f>
        <v>-2.1194822436110191E-4</v>
      </c>
      <c r="BK76">
        <f>I!BK76-A!BL77</f>
        <v>-7.6858320925438095E-4</v>
      </c>
      <c r="BL76">
        <f>I!BL76-A!BM77</f>
        <v>-8.2297941025943856E-4</v>
      </c>
      <c r="BM76">
        <f>I!BM76-A!BN77</f>
        <v>-2.4226558781532604E-4</v>
      </c>
      <c r="BN76">
        <f>I!BN76-A!BO77</f>
        <v>-2.7552766685681691E-4</v>
      </c>
      <c r="BO76">
        <f>I!BO76-A!BP77</f>
        <v>-2.742557150451888E-4</v>
      </c>
      <c r="BP76">
        <f>I!BP76-A!BQ77</f>
        <v>-3.4352189781021897E-4</v>
      </c>
      <c r="BQ76">
        <f>I!BQ76-A!BR77</f>
        <v>-2.4664744051910596E-4</v>
      </c>
      <c r="BR76">
        <f>I!BR76-A!BS77</f>
        <v>-1.00378007361196E-3</v>
      </c>
      <c r="BS76">
        <f>I!BS76-A!BT77</f>
        <v>-6.0453808752025933E-4</v>
      </c>
      <c r="BT76">
        <f>I!BT76-A!BU77</f>
        <v>-1.1383285302593659E-4</v>
      </c>
      <c r="BU76">
        <f>I!BU76-A!BV77</f>
        <v>-1.0703470970226322E-4</v>
      </c>
      <c r="BV76">
        <f>I!BV76-A!BW77</f>
        <v>-5.5291139240506328E-5</v>
      </c>
      <c r="BW76">
        <f>I!BW76-A!BX77</f>
        <v>-2.9659808514972497E-4</v>
      </c>
      <c r="BX76">
        <f>I!BX76-A!BY77</f>
        <v>0.99982961016206751</v>
      </c>
      <c r="BY76">
        <f>I!BY76-A!BZ77</f>
        <v>-7.526409830412839E-5</v>
      </c>
      <c r="BZ76">
        <f>I!BZ76-A!CA77</f>
        <v>-7.2515716666885412E-3</v>
      </c>
      <c r="CA76">
        <f>I!CA76-A!CB77</f>
        <v>-5.2109654943596553E-3</v>
      </c>
      <c r="CB76">
        <f>I!CB76-A!CC77</f>
        <v>-3.8510323444436619E-4</v>
      </c>
      <c r="CC76">
        <f>I!CC76-A!CD77</f>
        <v>-9.7490650259379893E-4</v>
      </c>
      <c r="CD76">
        <f>I!CD76-A!CE77</f>
        <v>-3.6945454545454548E-4</v>
      </c>
      <c r="CE76">
        <f>I!CE76-A!CF77</f>
        <v>-1.1576497078870497E-3</v>
      </c>
      <c r="CF76">
        <f>I!CF76-A!CG77</f>
        <v>-2.1510219754253307E-3</v>
      </c>
      <c r="CG76">
        <f>I!CG76-A!CH77</f>
        <v>-1.1926058437686345E-6</v>
      </c>
      <c r="CH76">
        <f>I!CH76-A!CI77</f>
        <v>-6.4125686120757258E-4</v>
      </c>
      <c r="CI76">
        <f>I!CI76-A!CJ77</f>
        <v>-6.6596123858320339E-4</v>
      </c>
      <c r="CJ76">
        <f>I!CJ76-A!CK77</f>
        <v>-4.7520661157024788E-4</v>
      </c>
      <c r="CK76">
        <f>I!CK76-A!CL77</f>
        <v>-1.5065775663004688E-3</v>
      </c>
      <c r="CL76">
        <f>I!CL76-A!CM77</f>
        <v>-4.7971636499346897E-4</v>
      </c>
      <c r="CM76">
        <f>I!CM76-A!CN77</f>
        <v>-5.3591654247391955E-5</v>
      </c>
      <c r="CN76">
        <f>I!CN76-A!CO77</f>
        <v>-5.8930602957906711E-4</v>
      </c>
      <c r="CO76">
        <f>I!CO76-A!CP77</f>
        <v>-1.2633717555352847E-4</v>
      </c>
      <c r="CP76">
        <f>I!CP76-A!CQ77</f>
        <v>-6.7591584266236883E-4</v>
      </c>
      <c r="CQ76">
        <f>I!CQ76-A!CR77</f>
        <v>-2.1753446774159284E-5</v>
      </c>
      <c r="CR76">
        <f>I!CR76-A!CS77</f>
        <v>-2.5710077383046077E-4</v>
      </c>
      <c r="CS76">
        <f>I!CS76-A!CT77</f>
        <v>-1.7786042441478888E-4</v>
      </c>
      <c r="CT76">
        <f>I!CT76-A!CU77</f>
        <v>-1.1177710993408272E-4</v>
      </c>
      <c r="CU76">
        <f>I!CU76-A!CV77</f>
        <v>-6.064955533040639E-5</v>
      </c>
      <c r="CV76">
        <f>I!CV76-A!CW77</f>
        <v>-2.057904603207665E-5</v>
      </c>
      <c r="CW76">
        <f>I!CW76-A!CX77</f>
        <v>-1.3478740350447249E-5</v>
      </c>
      <c r="CX76">
        <f>I!CX76-A!CY77</f>
        <v>-7.9499667921186629E-4</v>
      </c>
      <c r="CY76">
        <f>I!CY76-A!CZ77</f>
        <v>-9.4565613239995148E-5</v>
      </c>
      <c r="CZ76">
        <f>I!CZ76-A!DA77</f>
        <v>-1.5442178497142992E-4</v>
      </c>
      <c r="DA76">
        <f>I!DA76-A!DB77</f>
        <v>-1.5374607304921779E-4</v>
      </c>
      <c r="DB76">
        <f>I!DB76-A!DC77</f>
        <v>-6.1114611375221944E-5</v>
      </c>
      <c r="DC76">
        <f>I!DC76-A!DD77</f>
        <v>-1.5500758725341425E-4</v>
      </c>
      <c r="DD76">
        <f>I!DD76-A!DE77</f>
        <v>-2.6412325752017609E-4</v>
      </c>
      <c r="DE76">
        <f>I!DE76-A!DF77</f>
        <v>-7.1697226140103436E-4</v>
      </c>
      <c r="DF76">
        <f>I!DF76-A!DG77</f>
        <v>-5.9705715902659876E-4</v>
      </c>
      <c r="DG76">
        <f>I!DG76-A!DH77</f>
        <v>-2.2857693048334294E-4</v>
      </c>
      <c r="DH76">
        <f>I!DH76-A!DI77</f>
        <v>-9.2093373493975909E-4</v>
      </c>
      <c r="DI76">
        <f>I!DI76-A!DJ77</f>
        <v>-6.3393528969149732E-4</v>
      </c>
      <c r="DJ76">
        <f>I!DJ76-A!DK77</f>
        <v>-2.6042615049156497E-3</v>
      </c>
      <c r="DK76">
        <f>I!DK76-A!DL77</f>
        <v>-6.0912115873947936E-4</v>
      </c>
      <c r="DL76">
        <f>I!DL76-A!DM77</f>
        <v>-7.7408013082583803E-4</v>
      </c>
      <c r="DM76">
        <f>I!DM76-A!DN77</f>
        <v>0</v>
      </c>
    </row>
    <row r="77" spans="1:117">
      <c r="A77">
        <f>I!A77-A!B78</f>
        <v>-7.7110475741319347E-4</v>
      </c>
      <c r="B77">
        <f>I!B77-A!C78</f>
        <v>-7.2890019915910599E-3</v>
      </c>
      <c r="C77">
        <f>I!C77-A!D78</f>
        <v>-5.0732132481115634E-3</v>
      </c>
      <c r="D77">
        <f>I!D77-A!E78</f>
        <v>-1.1941997063142438E-3</v>
      </c>
      <c r="E77">
        <f>I!E77-A!F78</f>
        <v>-8.0490367775831878E-3</v>
      </c>
      <c r="F77">
        <f>I!F77-A!G78</f>
        <v>-2.9980309792596487E-3</v>
      </c>
      <c r="G77">
        <f>I!G77-A!H78</f>
        <v>-1.2819874487837767E-3</v>
      </c>
      <c r="H77">
        <f>I!H77-A!I78</f>
        <v>-2.2862830528846156E-3</v>
      </c>
      <c r="I77">
        <f>I!I77-A!J78</f>
        <v>-3.2244228189834767E-3</v>
      </c>
      <c r="J77">
        <f>I!J77-A!K78</f>
        <v>-1.4377672035139092E-2</v>
      </c>
      <c r="K77">
        <f>I!K77-A!L78</f>
        <v>-5.8676638828509325E-3</v>
      </c>
      <c r="L77">
        <f>I!L77-A!M78</f>
        <v>-6.36356061658103E-3</v>
      </c>
      <c r="M77">
        <f>I!M77-A!N78</f>
        <v>-2.0374288039056144E-3</v>
      </c>
      <c r="N77">
        <f>I!N77-A!O78</f>
        <v>-8.9459459459459451E-3</v>
      </c>
      <c r="O77">
        <f>I!O77-A!P78</f>
        <v>-1.0554532056005895E-2</v>
      </c>
      <c r="P77">
        <f>I!P77-A!Q78</f>
        <v>-1.2831649831649831E-2</v>
      </c>
      <c r="Q77">
        <f>I!Q77-A!R78</f>
        <v>-1.5393405558172398E-2</v>
      </c>
      <c r="R77">
        <f>I!R77-A!S78</f>
        <v>-1.7117402539040556E-2</v>
      </c>
      <c r="S77">
        <f>I!S77-A!T78</f>
        <v>-2.5359503608965432E-2</v>
      </c>
      <c r="T77">
        <f>I!T77-A!U78</f>
        <v>-3.4256445872037506E-4</v>
      </c>
      <c r="U77">
        <f>I!U77-A!V78</f>
        <v>-2.0413199092125939E-3</v>
      </c>
      <c r="V77">
        <f>I!V77-A!W78</f>
        <v>-3.7737629551961934E-3</v>
      </c>
      <c r="W77">
        <f>I!W77-A!X78</f>
        <v>-3.655843303548892E-3</v>
      </c>
      <c r="X77">
        <f>I!X77-A!Y78</f>
        <v>-1.1769487326091099E-2</v>
      </c>
      <c r="Y77">
        <f>I!Y77-A!Z78</f>
        <v>-2.0883398352839182E-2</v>
      </c>
      <c r="Z77">
        <f>I!Z77-A!AA78</f>
        <v>-4.7311672185430462E-3</v>
      </c>
      <c r="AA77">
        <f>I!AA77-A!AB78</f>
        <v>-5.354239130434783E-3</v>
      </c>
      <c r="AB77">
        <f>I!AB77-A!AC78</f>
        <v>-1.7608842817854877E-2</v>
      </c>
      <c r="AC77">
        <f>I!AC77-A!AD78</f>
        <v>-1.5374076952973182E-2</v>
      </c>
      <c r="AD77">
        <f>I!AD77-A!AE78</f>
        <v>-8.0458615682478217E-3</v>
      </c>
      <c r="AE77">
        <f>I!AE77-A!AF78</f>
        <v>-8.2360548918945595E-3</v>
      </c>
      <c r="AF77">
        <f>I!AF77-A!AG78</f>
        <v>-1.9787548138639283E-2</v>
      </c>
      <c r="AG77">
        <f>I!AG77-A!AH78</f>
        <v>-1.6847838957963292E-2</v>
      </c>
      <c r="AH77">
        <f>I!AH77-A!AI78</f>
        <v>-5.9888246219156277E-3</v>
      </c>
      <c r="AI77">
        <f>I!AI77-A!AJ78</f>
        <v>-1.1469010688912122E-2</v>
      </c>
      <c r="AJ77">
        <f>I!AJ77-A!AK78</f>
        <v>-1.0162910670648928E-3</v>
      </c>
      <c r="AK77">
        <f>I!AK77-A!AL78</f>
        <v>-2.5059856344772542E-3</v>
      </c>
      <c r="AL77">
        <f>I!AL77-A!AM78</f>
        <v>-1.8538785413544565E-2</v>
      </c>
      <c r="AM77">
        <f>I!AM77-A!AN78</f>
        <v>-1.9583094144661306E-2</v>
      </c>
      <c r="AN77">
        <f>I!AN77-A!AO78</f>
        <v>-6.0971144519883606E-3</v>
      </c>
      <c r="AO77">
        <f>I!AO77-A!AP78</f>
        <v>-1.6156320021088705E-2</v>
      </c>
      <c r="AP77">
        <f>I!AP77-A!AQ78</f>
        <v>-9.09017948343791E-4</v>
      </c>
      <c r="AQ77">
        <f>I!AQ77-A!AR78</f>
        <v>-7.587134251290878E-4</v>
      </c>
      <c r="AR77">
        <f>I!AR77-A!AS78</f>
        <v>-4.5921902062667297E-4</v>
      </c>
      <c r="AS77">
        <f>I!AS77-A!AT78</f>
        <v>-4.4290806754221385E-3</v>
      </c>
      <c r="AT77">
        <f>I!AT77-A!AU78</f>
        <v>-5.1408931259407931E-3</v>
      </c>
      <c r="AU77">
        <f>I!AU77-A!AV78</f>
        <v>-6.2812950937950942E-3</v>
      </c>
      <c r="AV77">
        <f>I!AV77-A!AW78</f>
        <v>-3.618121816486118E-3</v>
      </c>
      <c r="AW77">
        <f>I!AW77-A!AX78</f>
        <v>-2.9269800951917486E-3</v>
      </c>
      <c r="AX77">
        <f>I!AX77-A!AY78</f>
        <v>-3.9562067280765516E-3</v>
      </c>
      <c r="AY77">
        <f>I!AY77-A!AZ78</f>
        <v>0</v>
      </c>
      <c r="AZ77">
        <f>I!AZ77-A!BA78</f>
        <v>-4.407464150018385E-2</v>
      </c>
      <c r="BA77">
        <f>I!BA77-A!BB78</f>
        <v>-2.538315203642803E-2</v>
      </c>
      <c r="BB77">
        <f>I!BB77-A!BC78</f>
        <v>-2.7729055413297943E-2</v>
      </c>
      <c r="BC77">
        <f>I!BC77-A!BD78</f>
        <v>-0.12835899721560062</v>
      </c>
      <c r="BD77">
        <f>I!BD77-A!BE78</f>
        <v>-2.348395469561114E-3</v>
      </c>
      <c r="BE77">
        <f>I!BE77-A!BF78</f>
        <v>-5.7907827359180682E-3</v>
      </c>
      <c r="BF77">
        <f>I!BF77-A!BG78</f>
        <v>-1.1282532816548535E-2</v>
      </c>
      <c r="BG77">
        <f>I!BG77-A!BH78</f>
        <v>-4.1960583483389226E-4</v>
      </c>
      <c r="BH77">
        <f>I!BH77-A!BI78</f>
        <v>-1.3365201871593266E-2</v>
      </c>
      <c r="BI77">
        <f>I!BI77-A!BJ78</f>
        <v>-2.3770280486882889E-2</v>
      </c>
      <c r="BJ77">
        <f>I!BJ77-A!BK78</f>
        <v>-1.7485628941254563E-2</v>
      </c>
      <c r="BK77">
        <f>I!BK77-A!BL78</f>
        <v>-7.6993185202153258E-2</v>
      </c>
      <c r="BL77">
        <f>I!BL77-A!BM78</f>
        <v>-5.5103204598244165E-2</v>
      </c>
      <c r="BM77">
        <f>I!BM77-A!BN78</f>
        <v>-2.5610389610389611E-2</v>
      </c>
      <c r="BN77">
        <f>I!BN77-A!BO78</f>
        <v>-5.8832477657349306E-3</v>
      </c>
      <c r="BO77">
        <f>I!BO77-A!BP78</f>
        <v>-2.0595693779904306E-2</v>
      </c>
      <c r="BP77">
        <f>I!BP77-A!BQ78</f>
        <v>-8.697627737226276E-3</v>
      </c>
      <c r="BQ77">
        <f>I!BQ77-A!BR78</f>
        <v>-1.5080557558279259E-2</v>
      </c>
      <c r="BR77">
        <f>I!BR77-A!BS78</f>
        <v>-1.9787349543122681E-2</v>
      </c>
      <c r="BS77">
        <f>I!BS77-A!BT78</f>
        <v>-1.7646778768233388E-2</v>
      </c>
      <c r="BT77">
        <f>I!BT77-A!BU78</f>
        <v>-2.0624507439863552E-2</v>
      </c>
      <c r="BU77">
        <f>I!BU77-A!BV78</f>
        <v>-1.7244578249986871E-2</v>
      </c>
      <c r="BV77">
        <f>I!BV77-A!BW78</f>
        <v>-1.8304135021097047E-2</v>
      </c>
      <c r="BW77">
        <f>I!BW77-A!BX78</f>
        <v>-4.3044713790996128E-2</v>
      </c>
      <c r="BX77">
        <f>I!BX77-A!BY78</f>
        <v>-3.6607022923054462E-2</v>
      </c>
      <c r="BY77">
        <f>I!BY77-A!BZ78</f>
        <v>0.99910966740854523</v>
      </c>
      <c r="BZ77">
        <f>I!BZ77-A!CA78</f>
        <v>-1.3124565248776135E-8</v>
      </c>
      <c r="CA77">
        <f>I!CA77-A!CB78</f>
        <v>0</v>
      </c>
      <c r="CB77">
        <f>I!CB77-A!CC78</f>
        <v>-4.9508632231696145E-2</v>
      </c>
      <c r="CC77">
        <f>I!CC77-A!CD78</f>
        <v>-3.6364519242369407E-2</v>
      </c>
      <c r="CD77">
        <f>I!CD77-A!CE78</f>
        <v>-2.2829393939393941E-2</v>
      </c>
      <c r="CE77">
        <f>I!CE77-A!CF78</f>
        <v>-1.8043025803310613E-2</v>
      </c>
      <c r="CF77">
        <f>I!CF77-A!CG78</f>
        <v>-1.3814715264650283E-2</v>
      </c>
      <c r="CG77">
        <f>I!CG77-A!CH78</f>
        <v>-0.11557453786523554</v>
      </c>
      <c r="CH77">
        <f>I!CH77-A!CI78</f>
        <v>-2.0728744258989584E-2</v>
      </c>
      <c r="CI77">
        <f>I!CI77-A!CJ78</f>
        <v>-2.6072900423256853E-2</v>
      </c>
      <c r="CJ77">
        <f>I!CJ77-A!CK78</f>
        <v>-4.3213749060856496E-2</v>
      </c>
      <c r="CK77">
        <f>I!CK77-A!CL78</f>
        <v>-1.6624833811489749E-2</v>
      </c>
      <c r="CL77">
        <f>I!CL77-A!CM78</f>
        <v>-1.0745960067176711E-2</v>
      </c>
      <c r="CM77">
        <f>I!CM77-A!CN78</f>
        <v>-1.1170134128166915E-2</v>
      </c>
      <c r="CN77">
        <f>I!CN77-A!CO78</f>
        <v>-1.3475540386803186E-2</v>
      </c>
      <c r="CO77">
        <f>I!CO77-A!CP78</f>
        <v>-1.0354465544406666E-2</v>
      </c>
      <c r="CP77">
        <f>I!CP77-A!CQ78</f>
        <v>-2.2707583743520495E-2</v>
      </c>
      <c r="CQ77">
        <f>I!CQ77-A!CR78</f>
        <v>-3.770290824889002E-2</v>
      </c>
      <c r="CR77">
        <f>I!CR77-A!CS78</f>
        <v>-3.1902457791065778E-2</v>
      </c>
      <c r="CS77">
        <f>I!CS77-A!CT78</f>
        <v>-1.8435790855392692E-3</v>
      </c>
      <c r="CT77">
        <f>I!CT77-A!CU78</f>
        <v>-4.8506981918408684E-3</v>
      </c>
      <c r="CU77">
        <f>I!CU77-A!CV78</f>
        <v>-2.4292356185973207E-2</v>
      </c>
      <c r="CV77">
        <f>I!CV77-A!CW78</f>
        <v>-1.2650801916267445E-2</v>
      </c>
      <c r="CW77">
        <f>I!CW77-A!CX78</f>
        <v>-2.163925989462076E-2</v>
      </c>
      <c r="CX77">
        <f>I!CX77-A!CY78</f>
        <v>-3.9312596856320561E-2</v>
      </c>
      <c r="CY77">
        <f>I!CY77-A!CZ78</f>
        <v>-3.7989216201998947E-3</v>
      </c>
      <c r="CZ77">
        <f>I!CZ77-A!DA78</f>
        <v>-2.8850168551414156E-2</v>
      </c>
      <c r="DA77">
        <f>I!DA77-A!DB78</f>
        <v>-1.6763335766191732E-2</v>
      </c>
      <c r="DB77">
        <f>I!DB77-A!DC78</f>
        <v>-6.2843423640147385E-3</v>
      </c>
      <c r="DC77">
        <f>I!DC77-A!DD78</f>
        <v>-1.5644233687405161E-2</v>
      </c>
      <c r="DD77">
        <f>I!DD77-A!DE78</f>
        <v>-5.6014673514306675E-2</v>
      </c>
      <c r="DE77">
        <f>I!DE77-A!DF78</f>
        <v>-2.0473248707099202E-2</v>
      </c>
      <c r="DF77">
        <f>I!DF77-A!DG78</f>
        <v>-2.8484578381437461E-2</v>
      </c>
      <c r="DG77">
        <f>I!DG77-A!DH78</f>
        <v>-3.8577508184093973E-2</v>
      </c>
      <c r="DH77">
        <f>I!DH77-A!DI78</f>
        <v>-7.3253012048192772E-3</v>
      </c>
      <c r="DI77">
        <f>I!DI77-A!DJ78</f>
        <v>-1.7610797592174567E-2</v>
      </c>
      <c r="DJ77">
        <f>I!DJ77-A!DK78</f>
        <v>-3.7629853486859717E-2</v>
      </c>
      <c r="DK77">
        <f>I!DK77-A!DL78</f>
        <v>-8.4888040712468193E-2</v>
      </c>
      <c r="DL77">
        <f>I!DL77-A!DM78</f>
        <v>-2.0747097301717091E-2</v>
      </c>
      <c r="DM77">
        <f>I!DM77-A!DN78</f>
        <v>0</v>
      </c>
    </row>
    <row r="78" spans="1:117">
      <c r="A78">
        <f>I!A78-A!B79</f>
        <v>0</v>
      </c>
      <c r="B78">
        <f>I!B78-A!C79</f>
        <v>0</v>
      </c>
      <c r="C78">
        <f>I!C78-A!D79</f>
        <v>0</v>
      </c>
      <c r="D78">
        <f>I!D78-A!E79</f>
        <v>0</v>
      </c>
      <c r="E78">
        <f>I!E78-A!F79</f>
        <v>0</v>
      </c>
      <c r="F78">
        <f>I!F78-A!G79</f>
        <v>0</v>
      </c>
      <c r="G78">
        <f>I!G78-A!H79</f>
        <v>0</v>
      </c>
      <c r="H78">
        <f>I!H78-A!I79</f>
        <v>0</v>
      </c>
      <c r="I78">
        <f>I!I78-A!J79</f>
        <v>0</v>
      </c>
      <c r="J78">
        <f>I!J78-A!K79</f>
        <v>0</v>
      </c>
      <c r="K78">
        <f>I!K78-A!L79</f>
        <v>0</v>
      </c>
      <c r="L78">
        <f>I!L78-A!M79</f>
        <v>0</v>
      </c>
      <c r="M78">
        <f>I!M78-A!N79</f>
        <v>0</v>
      </c>
      <c r="N78">
        <f>I!N78-A!O79</f>
        <v>0</v>
      </c>
      <c r="O78">
        <f>I!O78-A!P79</f>
        <v>0</v>
      </c>
      <c r="P78">
        <f>I!P78-A!Q79</f>
        <v>0</v>
      </c>
      <c r="Q78">
        <f>I!Q78-A!R79</f>
        <v>0</v>
      </c>
      <c r="R78">
        <f>I!R78-A!S79</f>
        <v>0</v>
      </c>
      <c r="S78">
        <f>I!S78-A!T79</f>
        <v>0</v>
      </c>
      <c r="T78">
        <f>I!T78-A!U79</f>
        <v>0</v>
      </c>
      <c r="U78">
        <f>I!U78-A!V79</f>
        <v>0</v>
      </c>
      <c r="V78">
        <f>I!V78-A!W79</f>
        <v>0</v>
      </c>
      <c r="W78">
        <f>I!W78-A!X79</f>
        <v>0</v>
      </c>
      <c r="X78">
        <f>I!X78-A!Y79</f>
        <v>0</v>
      </c>
      <c r="Y78">
        <f>I!Y78-A!Z79</f>
        <v>0</v>
      </c>
      <c r="Z78">
        <f>I!Z78-A!AA79</f>
        <v>0</v>
      </c>
      <c r="AA78">
        <f>I!AA78-A!AB79</f>
        <v>0</v>
      </c>
      <c r="AB78">
        <f>I!AB78-A!AC79</f>
        <v>0</v>
      </c>
      <c r="AC78">
        <f>I!AC78-A!AD79</f>
        <v>0</v>
      </c>
      <c r="AD78">
        <f>I!AD78-A!AE79</f>
        <v>0</v>
      </c>
      <c r="AE78">
        <f>I!AE78-A!AF79</f>
        <v>0</v>
      </c>
      <c r="AF78">
        <f>I!AF78-A!AG79</f>
        <v>0</v>
      </c>
      <c r="AG78">
        <f>I!AG78-A!AH79</f>
        <v>0</v>
      </c>
      <c r="AH78">
        <f>I!AH78-A!AI79</f>
        <v>0</v>
      </c>
      <c r="AI78">
        <f>I!AI78-A!AJ79</f>
        <v>0</v>
      </c>
      <c r="AJ78">
        <f>I!AJ78-A!AK79</f>
        <v>0</v>
      </c>
      <c r="AK78">
        <f>I!AK78-A!AL79</f>
        <v>0</v>
      </c>
      <c r="AL78">
        <f>I!AL78-A!AM79</f>
        <v>0</v>
      </c>
      <c r="AM78">
        <f>I!AM78-A!AN79</f>
        <v>0</v>
      </c>
      <c r="AN78">
        <f>I!AN78-A!AO79</f>
        <v>0</v>
      </c>
      <c r="AO78">
        <f>I!AO78-A!AP79</f>
        <v>0</v>
      </c>
      <c r="AP78">
        <f>I!AP78-A!AQ79</f>
        <v>0</v>
      </c>
      <c r="AQ78">
        <f>I!AQ78-A!AR79</f>
        <v>0</v>
      </c>
      <c r="AR78">
        <f>I!AR78-A!AS79</f>
        <v>0</v>
      </c>
      <c r="AS78">
        <f>I!AS78-A!AT79</f>
        <v>0</v>
      </c>
      <c r="AT78">
        <f>I!AT78-A!AU79</f>
        <v>0</v>
      </c>
      <c r="AU78">
        <f>I!AU78-A!AV79</f>
        <v>0</v>
      </c>
      <c r="AV78">
        <f>I!AV78-A!AW79</f>
        <v>0</v>
      </c>
      <c r="AW78">
        <f>I!AW78-A!AX79</f>
        <v>0</v>
      </c>
      <c r="AX78">
        <f>I!AX78-A!AY79</f>
        <v>0</v>
      </c>
      <c r="AY78">
        <f>I!AY78-A!AZ79</f>
        <v>0</v>
      </c>
      <c r="AZ78">
        <f>I!AZ78-A!BA79</f>
        <v>0</v>
      </c>
      <c r="BA78">
        <f>I!BA78-A!BB79</f>
        <v>0</v>
      </c>
      <c r="BB78">
        <f>I!BB78-A!BC79</f>
        <v>0</v>
      </c>
      <c r="BC78">
        <f>I!BC78-A!BD79</f>
        <v>0</v>
      </c>
      <c r="BD78">
        <f>I!BD78-A!BE79</f>
        <v>0</v>
      </c>
      <c r="BE78">
        <f>I!BE78-A!BF79</f>
        <v>0</v>
      </c>
      <c r="BF78">
        <f>I!BF78-A!BG79</f>
        <v>0</v>
      </c>
      <c r="BG78">
        <f>I!BG78-A!BH79</f>
        <v>0</v>
      </c>
      <c r="BH78">
        <f>I!BH78-A!BI79</f>
        <v>0</v>
      </c>
      <c r="BI78">
        <f>I!BI78-A!BJ79</f>
        <v>0</v>
      </c>
      <c r="BJ78">
        <f>I!BJ78-A!BK79</f>
        <v>0</v>
      </c>
      <c r="BK78">
        <f>I!BK78-A!BL79</f>
        <v>0</v>
      </c>
      <c r="BL78">
        <f>I!BL78-A!BM79</f>
        <v>0</v>
      </c>
      <c r="BM78">
        <f>I!BM78-A!BN79</f>
        <v>0</v>
      </c>
      <c r="BN78">
        <f>I!BN78-A!BO79</f>
        <v>0</v>
      </c>
      <c r="BO78">
        <f>I!BO78-A!BP79</f>
        <v>0</v>
      </c>
      <c r="BP78">
        <f>I!BP78-A!BQ79</f>
        <v>0</v>
      </c>
      <c r="BQ78">
        <f>I!BQ78-A!BR79</f>
        <v>0</v>
      </c>
      <c r="BR78">
        <f>I!BR78-A!BS79</f>
        <v>0</v>
      </c>
      <c r="BS78">
        <f>I!BS78-A!BT79</f>
        <v>0</v>
      </c>
      <c r="BT78">
        <f>I!BT78-A!BU79</f>
        <v>0</v>
      </c>
      <c r="BU78">
        <f>I!BU78-A!BV79</f>
        <v>0</v>
      </c>
      <c r="BV78">
        <f>I!BV78-A!BW79</f>
        <v>0</v>
      </c>
      <c r="BW78">
        <f>I!BW78-A!BX79</f>
        <v>0</v>
      </c>
      <c r="BX78">
        <f>I!BX78-A!BY79</f>
        <v>0</v>
      </c>
      <c r="BY78">
        <f>I!BY78-A!BZ79</f>
        <v>0</v>
      </c>
      <c r="BZ78">
        <f>I!BZ78-A!CA79</f>
        <v>1</v>
      </c>
      <c r="CA78">
        <f>I!CA78-A!CB79</f>
        <v>0</v>
      </c>
      <c r="CB78">
        <f>I!CB78-A!CC79</f>
        <v>0</v>
      </c>
      <c r="CC78">
        <f>I!CC78-A!CD79</f>
        <v>0</v>
      </c>
      <c r="CD78">
        <f>I!CD78-A!CE79</f>
        <v>0</v>
      </c>
      <c r="CE78">
        <f>I!CE78-A!CF79</f>
        <v>0</v>
      </c>
      <c r="CF78">
        <f>I!CF78-A!CG79</f>
        <v>0</v>
      </c>
      <c r="CG78">
        <f>I!CG78-A!CH79</f>
        <v>0</v>
      </c>
      <c r="CH78">
        <f>I!CH78-A!CI79</f>
        <v>0</v>
      </c>
      <c r="CI78">
        <f>I!CI78-A!CJ79</f>
        <v>0</v>
      </c>
      <c r="CJ78">
        <f>I!CJ78-A!CK79</f>
        <v>0</v>
      </c>
      <c r="CK78">
        <f>I!CK78-A!CL79</f>
        <v>0</v>
      </c>
      <c r="CL78">
        <f>I!CL78-A!CM79</f>
        <v>0</v>
      </c>
      <c r="CM78">
        <f>I!CM78-A!CN79</f>
        <v>0</v>
      </c>
      <c r="CN78">
        <f>I!CN78-A!CO79</f>
        <v>0</v>
      </c>
      <c r="CO78">
        <f>I!CO78-A!CP79</f>
        <v>0</v>
      </c>
      <c r="CP78">
        <f>I!CP78-A!CQ79</f>
        <v>0</v>
      </c>
      <c r="CQ78">
        <f>I!CQ78-A!CR79</f>
        <v>0</v>
      </c>
      <c r="CR78">
        <f>I!CR78-A!CS79</f>
        <v>0</v>
      </c>
      <c r="CS78">
        <f>I!CS78-A!CT79</f>
        <v>0</v>
      </c>
      <c r="CT78">
        <f>I!CT78-A!CU79</f>
        <v>0</v>
      </c>
      <c r="CU78">
        <f>I!CU78-A!CV79</f>
        <v>0</v>
      </c>
      <c r="CV78">
        <f>I!CV78-A!CW79</f>
        <v>0</v>
      </c>
      <c r="CW78">
        <f>I!CW78-A!CX79</f>
        <v>0</v>
      </c>
      <c r="CX78">
        <f>I!CX78-A!CY79</f>
        <v>0</v>
      </c>
      <c r="CY78">
        <f>I!CY78-A!CZ79</f>
        <v>0</v>
      </c>
      <c r="CZ78">
        <f>I!CZ78-A!DA79</f>
        <v>0</v>
      </c>
      <c r="DA78">
        <f>I!DA78-A!DB79</f>
        <v>0</v>
      </c>
      <c r="DB78">
        <f>I!DB78-A!DC79</f>
        <v>0</v>
      </c>
      <c r="DC78">
        <f>I!DC78-A!DD79</f>
        <v>0</v>
      </c>
      <c r="DD78">
        <f>I!DD78-A!DE79</f>
        <v>0</v>
      </c>
      <c r="DE78">
        <f>I!DE78-A!DF79</f>
        <v>0</v>
      </c>
      <c r="DF78">
        <f>I!DF78-A!DG79</f>
        <v>0</v>
      </c>
      <c r="DG78">
        <f>I!DG78-A!DH79</f>
        <v>0</v>
      </c>
      <c r="DH78">
        <f>I!DH78-A!DI79</f>
        <v>0</v>
      </c>
      <c r="DI78">
        <f>I!DI78-A!DJ79</f>
        <v>0</v>
      </c>
      <c r="DJ78">
        <f>I!DJ78-A!DK79</f>
        <v>0</v>
      </c>
      <c r="DK78">
        <f>I!DK78-A!DL79</f>
        <v>0</v>
      </c>
      <c r="DL78">
        <f>I!DL78-A!DM79</f>
        <v>0</v>
      </c>
      <c r="DM78">
        <f>I!DM78-A!DN79</f>
        <v>0</v>
      </c>
    </row>
    <row r="79" spans="1:117">
      <c r="A79">
        <f>I!A79-A!B80</f>
        <v>0</v>
      </c>
      <c r="B79">
        <f>I!B79-A!C80</f>
        <v>0</v>
      </c>
      <c r="C79">
        <f>I!C79-A!D80</f>
        <v>0</v>
      </c>
      <c r="D79">
        <f>I!D79-A!E80</f>
        <v>0</v>
      </c>
      <c r="E79">
        <f>I!E79-A!F80</f>
        <v>0</v>
      </c>
      <c r="F79">
        <f>I!F79-A!G80</f>
        <v>0</v>
      </c>
      <c r="G79">
        <f>I!G79-A!H80</f>
        <v>0</v>
      </c>
      <c r="H79">
        <f>I!H79-A!I80</f>
        <v>0</v>
      </c>
      <c r="I79">
        <f>I!I79-A!J80</f>
        <v>0</v>
      </c>
      <c r="J79">
        <f>I!J79-A!K80</f>
        <v>0</v>
      </c>
      <c r="K79">
        <f>I!K79-A!L80</f>
        <v>0</v>
      </c>
      <c r="L79">
        <f>I!L79-A!M80</f>
        <v>0</v>
      </c>
      <c r="M79">
        <f>I!M79-A!N80</f>
        <v>0</v>
      </c>
      <c r="N79">
        <f>I!N79-A!O80</f>
        <v>0</v>
      </c>
      <c r="O79">
        <f>I!O79-A!P80</f>
        <v>0</v>
      </c>
      <c r="P79">
        <f>I!P79-A!Q80</f>
        <v>0</v>
      </c>
      <c r="Q79">
        <f>I!Q79-A!R80</f>
        <v>0</v>
      </c>
      <c r="R79">
        <f>I!R79-A!S80</f>
        <v>0</v>
      </c>
      <c r="S79">
        <f>I!S79-A!T80</f>
        <v>0</v>
      </c>
      <c r="T79">
        <f>I!T79-A!U80</f>
        <v>0</v>
      </c>
      <c r="U79">
        <f>I!U79-A!V80</f>
        <v>0</v>
      </c>
      <c r="V79">
        <f>I!V79-A!W80</f>
        <v>0</v>
      </c>
      <c r="W79">
        <f>I!W79-A!X80</f>
        <v>0</v>
      </c>
      <c r="X79">
        <f>I!X79-A!Y80</f>
        <v>0</v>
      </c>
      <c r="Y79">
        <f>I!Y79-A!Z80</f>
        <v>0</v>
      </c>
      <c r="Z79">
        <f>I!Z79-A!AA80</f>
        <v>0</v>
      </c>
      <c r="AA79">
        <f>I!AA79-A!AB80</f>
        <v>0</v>
      </c>
      <c r="AB79">
        <f>I!AB79-A!AC80</f>
        <v>0</v>
      </c>
      <c r="AC79">
        <f>I!AC79-A!AD80</f>
        <v>0</v>
      </c>
      <c r="AD79">
        <f>I!AD79-A!AE80</f>
        <v>0</v>
      </c>
      <c r="AE79">
        <f>I!AE79-A!AF80</f>
        <v>0</v>
      </c>
      <c r="AF79">
        <f>I!AF79-A!AG80</f>
        <v>0</v>
      </c>
      <c r="AG79">
        <f>I!AG79-A!AH80</f>
        <v>0</v>
      </c>
      <c r="AH79">
        <f>I!AH79-A!AI80</f>
        <v>0</v>
      </c>
      <c r="AI79">
        <f>I!AI79-A!AJ80</f>
        <v>0</v>
      </c>
      <c r="AJ79">
        <f>I!AJ79-A!AK80</f>
        <v>0</v>
      </c>
      <c r="AK79">
        <f>I!AK79-A!AL80</f>
        <v>0</v>
      </c>
      <c r="AL79">
        <f>I!AL79-A!AM80</f>
        <v>0</v>
      </c>
      <c r="AM79">
        <f>I!AM79-A!AN80</f>
        <v>0</v>
      </c>
      <c r="AN79">
        <f>I!AN79-A!AO80</f>
        <v>0</v>
      </c>
      <c r="AO79">
        <f>I!AO79-A!AP80</f>
        <v>0</v>
      </c>
      <c r="AP79">
        <f>I!AP79-A!AQ80</f>
        <v>0</v>
      </c>
      <c r="AQ79">
        <f>I!AQ79-A!AR80</f>
        <v>0</v>
      </c>
      <c r="AR79">
        <f>I!AR79-A!AS80</f>
        <v>0</v>
      </c>
      <c r="AS79">
        <f>I!AS79-A!AT80</f>
        <v>0</v>
      </c>
      <c r="AT79">
        <f>I!AT79-A!AU80</f>
        <v>0</v>
      </c>
      <c r="AU79">
        <f>I!AU79-A!AV80</f>
        <v>0</v>
      </c>
      <c r="AV79">
        <f>I!AV79-A!AW80</f>
        <v>0</v>
      </c>
      <c r="AW79">
        <f>I!AW79-A!AX80</f>
        <v>0</v>
      </c>
      <c r="AX79">
        <f>I!AX79-A!AY80</f>
        <v>0</v>
      </c>
      <c r="AY79">
        <f>I!AY79-A!AZ80</f>
        <v>0</v>
      </c>
      <c r="AZ79">
        <f>I!AZ79-A!BA80</f>
        <v>0</v>
      </c>
      <c r="BA79">
        <f>I!BA79-A!BB80</f>
        <v>0</v>
      </c>
      <c r="BB79">
        <f>I!BB79-A!BC80</f>
        <v>0</v>
      </c>
      <c r="BC79">
        <f>I!BC79-A!BD80</f>
        <v>0</v>
      </c>
      <c r="BD79">
        <f>I!BD79-A!BE80</f>
        <v>0</v>
      </c>
      <c r="BE79">
        <f>I!BE79-A!BF80</f>
        <v>0</v>
      </c>
      <c r="BF79">
        <f>I!BF79-A!BG80</f>
        <v>0</v>
      </c>
      <c r="BG79">
        <f>I!BG79-A!BH80</f>
        <v>0</v>
      </c>
      <c r="BH79">
        <f>I!BH79-A!BI80</f>
        <v>0</v>
      </c>
      <c r="BI79">
        <f>I!BI79-A!BJ80</f>
        <v>0</v>
      </c>
      <c r="BJ79">
        <f>I!BJ79-A!BK80</f>
        <v>0</v>
      </c>
      <c r="BK79">
        <f>I!BK79-A!BL80</f>
        <v>0</v>
      </c>
      <c r="BL79">
        <f>I!BL79-A!BM80</f>
        <v>0</v>
      </c>
      <c r="BM79">
        <f>I!BM79-A!BN80</f>
        <v>0</v>
      </c>
      <c r="BN79">
        <f>I!BN79-A!BO80</f>
        <v>0</v>
      </c>
      <c r="BO79">
        <f>I!BO79-A!BP80</f>
        <v>0</v>
      </c>
      <c r="BP79">
        <f>I!BP79-A!BQ80</f>
        <v>0</v>
      </c>
      <c r="BQ79">
        <f>I!BQ79-A!BR80</f>
        <v>0</v>
      </c>
      <c r="BR79">
        <f>I!BR79-A!BS80</f>
        <v>0</v>
      </c>
      <c r="BS79">
        <f>I!BS79-A!BT80</f>
        <v>0</v>
      </c>
      <c r="BT79">
        <f>I!BT79-A!BU80</f>
        <v>0</v>
      </c>
      <c r="BU79">
        <f>I!BU79-A!BV80</f>
        <v>0</v>
      </c>
      <c r="BV79">
        <f>I!BV79-A!BW80</f>
        <v>0</v>
      </c>
      <c r="BW79">
        <f>I!BW79-A!BX80</f>
        <v>0</v>
      </c>
      <c r="BX79">
        <f>I!BX79-A!BY80</f>
        <v>0</v>
      </c>
      <c r="BY79">
        <f>I!BY79-A!BZ80</f>
        <v>0</v>
      </c>
      <c r="BZ79">
        <f>I!BZ79-A!CA80</f>
        <v>0</v>
      </c>
      <c r="CA79">
        <f>I!CA79-A!CB80</f>
        <v>1</v>
      </c>
      <c r="CB79">
        <f>I!CB79-A!CC80</f>
        <v>0</v>
      </c>
      <c r="CC79">
        <f>I!CC79-A!CD80</f>
        <v>0</v>
      </c>
      <c r="CD79">
        <f>I!CD79-A!CE80</f>
        <v>0</v>
      </c>
      <c r="CE79">
        <f>I!CE79-A!CF80</f>
        <v>0</v>
      </c>
      <c r="CF79">
        <f>I!CF79-A!CG80</f>
        <v>0</v>
      </c>
      <c r="CG79">
        <f>I!CG79-A!CH80</f>
        <v>0</v>
      </c>
      <c r="CH79">
        <f>I!CH79-A!CI80</f>
        <v>0</v>
      </c>
      <c r="CI79">
        <f>I!CI79-A!CJ80</f>
        <v>0</v>
      </c>
      <c r="CJ79">
        <f>I!CJ79-A!CK80</f>
        <v>0</v>
      </c>
      <c r="CK79">
        <f>I!CK79-A!CL80</f>
        <v>0</v>
      </c>
      <c r="CL79">
        <f>I!CL79-A!CM80</f>
        <v>0</v>
      </c>
      <c r="CM79">
        <f>I!CM79-A!CN80</f>
        <v>0</v>
      </c>
      <c r="CN79">
        <f>I!CN79-A!CO80</f>
        <v>0</v>
      </c>
      <c r="CO79">
        <f>I!CO79-A!CP80</f>
        <v>0</v>
      </c>
      <c r="CP79">
        <f>I!CP79-A!CQ80</f>
        <v>0</v>
      </c>
      <c r="CQ79">
        <f>I!CQ79-A!CR80</f>
        <v>0</v>
      </c>
      <c r="CR79">
        <f>I!CR79-A!CS80</f>
        <v>0</v>
      </c>
      <c r="CS79">
        <f>I!CS79-A!CT80</f>
        <v>0</v>
      </c>
      <c r="CT79">
        <f>I!CT79-A!CU80</f>
        <v>0</v>
      </c>
      <c r="CU79">
        <f>I!CU79-A!CV80</f>
        <v>0</v>
      </c>
      <c r="CV79">
        <f>I!CV79-A!CW80</f>
        <v>0</v>
      </c>
      <c r="CW79">
        <f>I!CW79-A!CX80</f>
        <v>0</v>
      </c>
      <c r="CX79">
        <f>I!CX79-A!CY80</f>
        <v>0</v>
      </c>
      <c r="CY79">
        <f>I!CY79-A!CZ80</f>
        <v>0</v>
      </c>
      <c r="CZ79">
        <f>I!CZ79-A!DA80</f>
        <v>0</v>
      </c>
      <c r="DA79">
        <f>I!DA79-A!DB80</f>
        <v>0</v>
      </c>
      <c r="DB79">
        <f>I!DB79-A!DC80</f>
        <v>0</v>
      </c>
      <c r="DC79">
        <f>I!DC79-A!DD80</f>
        <v>0</v>
      </c>
      <c r="DD79">
        <f>I!DD79-A!DE80</f>
        <v>0</v>
      </c>
      <c r="DE79">
        <f>I!DE79-A!DF80</f>
        <v>0</v>
      </c>
      <c r="DF79">
        <f>I!DF79-A!DG80</f>
        <v>0</v>
      </c>
      <c r="DG79">
        <f>I!DG79-A!DH80</f>
        <v>0</v>
      </c>
      <c r="DH79">
        <f>I!DH79-A!DI80</f>
        <v>0</v>
      </c>
      <c r="DI79">
        <f>I!DI79-A!DJ80</f>
        <v>0</v>
      </c>
      <c r="DJ79">
        <f>I!DJ79-A!DK80</f>
        <v>0</v>
      </c>
      <c r="DK79">
        <f>I!DK79-A!DL80</f>
        <v>0</v>
      </c>
      <c r="DL79">
        <f>I!DL79-A!DM80</f>
        <v>0</v>
      </c>
      <c r="DM79">
        <f>I!DM79-A!DN80</f>
        <v>0</v>
      </c>
    </row>
    <row r="80" spans="1:117">
      <c r="A80">
        <f>I!A80-A!B81</f>
        <v>-1.3995165949419325E-4</v>
      </c>
      <c r="B80">
        <f>I!B80-A!C81</f>
        <v>-1.7043593715423766E-3</v>
      </c>
      <c r="C80">
        <f>I!C80-A!D81</f>
        <v>-9.1419717218671308E-5</v>
      </c>
      <c r="D80">
        <f>I!D80-A!E81</f>
        <v>-5.9927627438640654E-4</v>
      </c>
      <c r="E80">
        <f>I!E80-A!F81</f>
        <v>-8.3677758318739066E-4</v>
      </c>
      <c r="F80">
        <f>I!F80-A!G81</f>
        <v>-8.7372013651877136E-4</v>
      </c>
      <c r="G80">
        <f>I!G80-A!H81</f>
        <v>-6.8736061407603344E-4</v>
      </c>
      <c r="H80">
        <f>I!H80-A!I81</f>
        <v>-5.5649038461538455E-4</v>
      </c>
      <c r="I80">
        <f>I!I80-A!J81</f>
        <v>-3.3943095231300476E-4</v>
      </c>
      <c r="J80">
        <f>I!J80-A!K81</f>
        <v>-4.0527086383601753E-4</v>
      </c>
      <c r="K80">
        <f>I!K80-A!L81</f>
        <v>-3.6345955840292872E-4</v>
      </c>
      <c r="L80">
        <f>I!L80-A!M81</f>
        <v>-9.0890154145257607E-4</v>
      </c>
      <c r="M80">
        <f>I!M80-A!N81</f>
        <v>-6.6883645240032544E-4</v>
      </c>
      <c r="N80">
        <f>I!N80-A!O81</f>
        <v>-1.3107344632768362E-3</v>
      </c>
      <c r="O80">
        <f>I!O80-A!P81</f>
        <v>-1.1090641120117908E-3</v>
      </c>
      <c r="P80">
        <f>I!P80-A!Q81</f>
        <v>-3.5353535353535354E-4</v>
      </c>
      <c r="Q80">
        <f>I!Q80-A!R81</f>
        <v>-5.2369288742345739E-4</v>
      </c>
      <c r="R80">
        <f>I!R80-A!S81</f>
        <v>-3.3322098640602182E-4</v>
      </c>
      <c r="S80">
        <f>I!S80-A!T81</f>
        <v>-7.7611751297961256E-4</v>
      </c>
      <c r="T80">
        <f>I!T80-A!U81</f>
        <v>-2.5497004948346207E-4</v>
      </c>
      <c r="U80">
        <f>I!U80-A!V81</f>
        <v>-2.4128499097945642E-3</v>
      </c>
      <c r="V80">
        <f>I!V80-A!W81</f>
        <v>-6.7697705367584789E-4</v>
      </c>
      <c r="W80">
        <f>I!W80-A!X81</f>
        <v>-3.1923368165985158E-3</v>
      </c>
      <c r="X80">
        <f>I!X80-A!Y81</f>
        <v>-7.0688012197446157E-4</v>
      </c>
      <c r="Y80">
        <f>I!Y80-A!Z81</f>
        <v>-7.4989163415691362E-5</v>
      </c>
      <c r="Z80">
        <f>I!Z80-A!AA81</f>
        <v>-1.093853476821192E-3</v>
      </c>
      <c r="AA80">
        <f>I!AA80-A!AB81</f>
        <v>-1.7000000000000001E-4</v>
      </c>
      <c r="AB80">
        <f>I!AB80-A!AC81</f>
        <v>-7.7249841337000212E-4</v>
      </c>
      <c r="AC80">
        <f>I!AC80-A!AD81</f>
        <v>-3.1422464049747379E-4</v>
      </c>
      <c r="AD80">
        <f>I!AD80-A!AE81</f>
        <v>-1.2244272345918038E-3</v>
      </c>
      <c r="AE80">
        <f>I!AE80-A!AF81</f>
        <v>-4.7141869878566489E-4</v>
      </c>
      <c r="AF80">
        <f>I!AF80-A!AG81</f>
        <v>-1.2602695763799744E-3</v>
      </c>
      <c r="AG80">
        <f>I!AG80-A!AH81</f>
        <v>-1.0951253207025853E-3</v>
      </c>
      <c r="AH80">
        <f>I!AH80-A!AI81</f>
        <v>-5.7254444149641812E-4</v>
      </c>
      <c r="AI80">
        <f>I!AI80-A!AJ81</f>
        <v>-1.467815920291865E-3</v>
      </c>
      <c r="AJ80">
        <f>I!AJ80-A!AK81</f>
        <v>-4.8303013847407006E-4</v>
      </c>
      <c r="AK80">
        <f>I!AK80-A!AL81</f>
        <v>-2.2685554668794893E-4</v>
      </c>
      <c r="AL80">
        <f>I!AL80-A!AM81</f>
        <v>-9.1093984157567974E-4</v>
      </c>
      <c r="AM80">
        <f>I!AM80-A!AN81</f>
        <v>-1.060849598163031E-3</v>
      </c>
      <c r="AN80">
        <f>I!AN80-A!AO81</f>
        <v>-6.1158260588425471E-4</v>
      </c>
      <c r="AO80">
        <f>I!AO80-A!AP81</f>
        <v>-1.1936865691314089E-3</v>
      </c>
      <c r="AP80">
        <f>I!AP80-A!AQ81</f>
        <v>-5.3042463154822713E-5</v>
      </c>
      <c r="AQ80">
        <f>I!AQ80-A!AR81</f>
        <v>-5.5077452667814116E-5</v>
      </c>
      <c r="AR80">
        <f>I!AR80-A!AS81</f>
        <v>-9.5937647614548888E-4</v>
      </c>
      <c r="AS80">
        <f>I!AS80-A!AT81</f>
        <v>-1.7654784240150093E-3</v>
      </c>
      <c r="AT80">
        <f>I!AT80-A!AU81</f>
        <v>-1.6004014049172102E-3</v>
      </c>
      <c r="AU80">
        <f>I!AU80-A!AV81</f>
        <v>-2.8911886724386723E-3</v>
      </c>
      <c r="AV80">
        <f>I!AV80-A!AW81</f>
        <v>-4.4008895903579879E-4</v>
      </c>
      <c r="AW80">
        <f>I!AW80-A!AX81</f>
        <v>-3.0248899122859075E-4</v>
      </c>
      <c r="AX80">
        <f>I!AX80-A!AY81</f>
        <v>-4.9001990061608492E-4</v>
      </c>
      <c r="AY80">
        <f>I!AY80-A!AZ81</f>
        <v>0</v>
      </c>
      <c r="AZ80">
        <f>I!AZ80-A!BA81</f>
        <v>-3.0379131429505253E-3</v>
      </c>
      <c r="BA80">
        <f>I!BA80-A!BB81</f>
        <v>-7.0837338730078421E-4</v>
      </c>
      <c r="BB80">
        <f>I!BB80-A!BC81</f>
        <v>-5.4187666554327543E-3</v>
      </c>
      <c r="BC80">
        <f>I!BC80-A!BD81</f>
        <v>-4.8631237355020928E-3</v>
      </c>
      <c r="BD80">
        <f>I!BD80-A!BE81</f>
        <v>-4.7569608305804623E-4</v>
      </c>
      <c r="BE80">
        <f>I!BE80-A!BF81</f>
        <v>-1.4583991067647175E-3</v>
      </c>
      <c r="BF80">
        <f>I!BF80-A!BG81</f>
        <v>-1.3913574166470374E-3</v>
      </c>
      <c r="BG80">
        <f>I!BG80-A!BH81</f>
        <v>-9.6186653010203803E-4</v>
      </c>
      <c r="BH80">
        <f>I!BH80-A!BI81</f>
        <v>-2.3824224591191935E-4</v>
      </c>
      <c r="BI80">
        <f>I!BI80-A!BJ81</f>
        <v>-9.5080517124064411E-3</v>
      </c>
      <c r="BJ80">
        <f>I!BJ80-A!BK81</f>
        <v>-3.3402588781944902E-3</v>
      </c>
      <c r="BK80">
        <f>I!BK80-A!BL81</f>
        <v>-4.1086931622952693E-3</v>
      </c>
      <c r="BL80">
        <f>I!BL80-A!BM81</f>
        <v>-1.0263769142947127E-3</v>
      </c>
      <c r="BM80">
        <f>I!BM80-A!BN81</f>
        <v>-7.9241177670497044E-4</v>
      </c>
      <c r="BN80">
        <f>I!BN80-A!BO81</f>
        <v>-3.2720098878113711E-3</v>
      </c>
      <c r="BO80">
        <f>I!BO80-A!BP81</f>
        <v>-2.4728867623604461E-3</v>
      </c>
      <c r="BP80">
        <f>I!BP80-A!BQ81</f>
        <v>-2.9103102189781023E-3</v>
      </c>
      <c r="BQ80">
        <f>I!BQ80-A!BR81</f>
        <v>-1.991155972122086E-3</v>
      </c>
      <c r="BR80">
        <f>I!BR80-A!BS81</f>
        <v>-6.5954610695050375E-3</v>
      </c>
      <c r="BS80">
        <f>I!BS80-A!BT81</f>
        <v>-9.5873176661264176E-3</v>
      </c>
      <c r="BT80">
        <f>I!BT80-A!BU81</f>
        <v>-1.7960359936481797E-3</v>
      </c>
      <c r="BU80">
        <f>I!BU80-A!BV81</f>
        <v>-5.2298401918398065E-3</v>
      </c>
      <c r="BV80">
        <f>I!BV80-A!BW81</f>
        <v>-4.2531645569620253E-5</v>
      </c>
      <c r="BW80">
        <f>I!BW80-A!BX81</f>
        <v>-2.152475045834182E-3</v>
      </c>
      <c r="BX80">
        <f>I!BX80-A!BY81</f>
        <v>-1.3611549131260038E-2</v>
      </c>
      <c r="BY80">
        <f>I!BY80-A!BZ81</f>
        <v>-3.7604307075013322E-3</v>
      </c>
      <c r="BZ80">
        <f>I!BZ80-A!CA81</f>
        <v>-7.2475161760266697E-4</v>
      </c>
      <c r="CA80">
        <f>I!CA80-A!CB81</f>
        <v>-2.0257962840079628E-4</v>
      </c>
      <c r="CB80">
        <f>I!CB80-A!CC81</f>
        <v>0.99900690578535689</v>
      </c>
      <c r="CC80">
        <f>I!CC80-A!CD81</f>
        <v>-1.2648389431777055E-2</v>
      </c>
      <c r="CD80">
        <f>I!CD80-A!CE81</f>
        <v>-1.5743939393939393E-2</v>
      </c>
      <c r="CE80">
        <f>I!CE80-A!CF81</f>
        <v>-5.0000456426484916E-3</v>
      </c>
      <c r="CF80">
        <f>I!CF80-A!CG81</f>
        <v>-3.7731864366729677E-3</v>
      </c>
      <c r="CG80">
        <f>I!CG80-A!CH81</f>
        <v>-1.8574836016696481E-4</v>
      </c>
      <c r="CH80">
        <f>I!CH80-A!CI81</f>
        <v>-4.3641760949927194E-3</v>
      </c>
      <c r="CI80">
        <f>I!CI80-A!CJ81</f>
        <v>-2.198769213633326E-2</v>
      </c>
      <c r="CJ80">
        <f>I!CJ80-A!CK81</f>
        <v>-2.3692712246431258E-3</v>
      </c>
      <c r="CK80">
        <f>I!CK80-A!CL81</f>
        <v>-2.1958505353019384E-2</v>
      </c>
      <c r="CL80">
        <f>I!CL80-A!CM81</f>
        <v>-1.7731591714872177E-2</v>
      </c>
      <c r="CM80">
        <f>I!CM80-A!CN81</f>
        <v>-4.7493293591654252E-4</v>
      </c>
      <c r="CN80">
        <f>I!CN80-A!CO81</f>
        <v>-1.9843458475540386E-2</v>
      </c>
      <c r="CO80">
        <f>I!CO80-A!CP81</f>
        <v>-2.0171656024545984E-4</v>
      </c>
      <c r="CP80">
        <f>I!CP80-A!CQ81</f>
        <v>-2.2538180075793876E-2</v>
      </c>
      <c r="CQ80">
        <f>I!CQ80-A!CR81</f>
        <v>-2.7062753595479363E-3</v>
      </c>
      <c r="CR80">
        <f>I!CR80-A!CS81</f>
        <v>-2.9551090397467463E-3</v>
      </c>
      <c r="CS80">
        <f>I!CS80-A!CT81</f>
        <v>-3.6226208707066288E-3</v>
      </c>
      <c r="CT80">
        <f>I!CT80-A!CU81</f>
        <v>-4.1546150397662177E-4</v>
      </c>
      <c r="CU80">
        <f>I!CU80-A!CV81</f>
        <v>-8.0783519081391428E-4</v>
      </c>
      <c r="CV80">
        <f>I!CV80-A!CW81</f>
        <v>-7.8806498646115397E-4</v>
      </c>
      <c r="CW80">
        <f>I!CW80-A!CX81</f>
        <v>-6.2357554221296411E-3</v>
      </c>
      <c r="CX80">
        <f>I!CX80-A!CY81</f>
        <v>-4.6617223821120218E-3</v>
      </c>
      <c r="CY80">
        <f>I!CY80-A!CZ81</f>
        <v>-2.3454254845627805E-4</v>
      </c>
      <c r="CZ80">
        <f>I!CZ80-A!DA81</f>
        <v>-1.0313194826308365E-3</v>
      </c>
      <c r="DA80">
        <f>I!DA80-A!DB81</f>
        <v>-1.5545330498524419E-3</v>
      </c>
      <c r="DB80">
        <f>I!DB80-A!DC81</f>
        <v>-9.7107509021135234E-4</v>
      </c>
      <c r="DC80">
        <f>I!DC80-A!DD81</f>
        <v>-2.3515933232169956E-3</v>
      </c>
      <c r="DD80">
        <f>I!DD80-A!DE81</f>
        <v>-3.1878209831254583E-3</v>
      </c>
      <c r="DE80">
        <f>I!DE80-A!DF81</f>
        <v>-1.3843911612599904E-3</v>
      </c>
      <c r="DF80">
        <f>I!DF80-A!DG81</f>
        <v>-6.2563667232597622E-3</v>
      </c>
      <c r="DG80">
        <f>I!DG80-A!DH81</f>
        <v>-8.0685538224533025E-3</v>
      </c>
      <c r="DH80">
        <f>I!DH80-A!DI81</f>
        <v>-5.7379518072289161E-4</v>
      </c>
      <c r="DI80">
        <f>I!DI80-A!DJ81</f>
        <v>-2.3451843491346875E-3</v>
      </c>
      <c r="DJ80">
        <f>I!DJ80-A!DK81</f>
        <v>-3.2567231551968172E-3</v>
      </c>
      <c r="DK80">
        <f>I!DK80-A!DL81</f>
        <v>-5.0992366412213738E-3</v>
      </c>
      <c r="DL80">
        <f>I!DL80-A!DM81</f>
        <v>-3.3473426001635327E-3</v>
      </c>
      <c r="DM80">
        <f>I!DM80-A!DN81</f>
        <v>0</v>
      </c>
    </row>
    <row r="81" spans="1:117">
      <c r="A81">
        <f>I!A81-A!B82</f>
        <v>-8.3406531863467555E-4</v>
      </c>
      <c r="B81">
        <f>I!B81-A!C82</f>
        <v>-4.1066607656561182E-3</v>
      </c>
      <c r="C81">
        <f>I!C81-A!D82</f>
        <v>-5.5103621925237263E-4</v>
      </c>
      <c r="D81">
        <f>I!D81-A!E82</f>
        <v>-1.0871617369414726E-4</v>
      </c>
      <c r="E81">
        <f>I!E81-A!F82</f>
        <v>-6.1821366024518388E-4</v>
      </c>
      <c r="F81">
        <f>I!F81-A!G82</f>
        <v>-3.0177211866631659E-3</v>
      </c>
      <c r="G81">
        <f>I!G81-A!H82</f>
        <v>-5.8663969711114574E-4</v>
      </c>
      <c r="H81">
        <f>I!H81-A!I82</f>
        <v>-6.067457932692308E-4</v>
      </c>
      <c r="I81">
        <f>I!I81-A!J82</f>
        <v>-4.2758482920007991E-4</v>
      </c>
      <c r="J81">
        <f>I!J81-A!K82</f>
        <v>-1.319619326500732E-3</v>
      </c>
      <c r="K81">
        <f>I!K81-A!L82</f>
        <v>-8.1246424894176872E-4</v>
      </c>
      <c r="L81">
        <f>I!L81-A!M82</f>
        <v>-5.1909457019858355E-4</v>
      </c>
      <c r="M81">
        <f>I!M81-A!N82</f>
        <v>-1.3067534580960131E-3</v>
      </c>
      <c r="N81">
        <f>I!N81-A!O82</f>
        <v>-1.3438692930218355E-3</v>
      </c>
      <c r="O81">
        <f>I!O81-A!P82</f>
        <v>-1.2840825350036846E-3</v>
      </c>
      <c r="P81">
        <f>I!P81-A!Q82</f>
        <v>-7.0707070707070718E-5</v>
      </c>
      <c r="Q81">
        <f>I!Q81-A!R82</f>
        <v>-7.8181818181818181E-4</v>
      </c>
      <c r="R81">
        <f>I!R81-A!S82</f>
        <v>-2.3974834288282215E-4</v>
      </c>
      <c r="S81">
        <f>I!S81-A!T82</f>
        <v>-1.6289730277320503E-3</v>
      </c>
      <c r="T81">
        <f>I!T81-A!U82</f>
        <v>-1.0105477906068234E-3</v>
      </c>
      <c r="U81">
        <f>I!U81-A!V82</f>
        <v>-3.0161787813536632E-3</v>
      </c>
      <c r="V81">
        <f>I!V81-A!W82</f>
        <v>-1.0491188450215752E-3</v>
      </c>
      <c r="W81">
        <f>I!W81-A!X82</f>
        <v>-4.7887929728911106E-3</v>
      </c>
      <c r="X81">
        <f>I!X81-A!Y82</f>
        <v>-5.8828854583571567E-4</v>
      </c>
      <c r="Y81">
        <f>I!Y81-A!Z82</f>
        <v>-3.1209362808842653E-5</v>
      </c>
      <c r="Z81">
        <f>I!Z81-A!AA82</f>
        <v>-9.5979925496688734E-4</v>
      </c>
      <c r="AA81">
        <f>I!AA81-A!AB82</f>
        <v>-7.3695652173913037E-5</v>
      </c>
      <c r="AB81">
        <f>I!AB81-A!AC82</f>
        <v>-3.5944573725407237E-4</v>
      </c>
      <c r="AC81">
        <f>I!AC81-A!AD82</f>
        <v>-6.2757481539059455E-4</v>
      </c>
      <c r="AD81">
        <f>I!AD81-A!AE82</f>
        <v>-1.5328735075830914E-3</v>
      </c>
      <c r="AE81">
        <f>I!AE81-A!AF82</f>
        <v>-1.5344061605291736E-3</v>
      </c>
      <c r="AF81">
        <f>I!AF81-A!AG82</f>
        <v>-9.6983311938382555E-4</v>
      </c>
      <c r="AG81">
        <f>I!AG81-A!AH82</f>
        <v>-1.8671797908032363E-3</v>
      </c>
      <c r="AH81">
        <f>I!AH81-A!AI82</f>
        <v>-5.5194481294773155E-4</v>
      </c>
      <c r="AI81">
        <f>I!AI81-A!AJ82</f>
        <v>-1.0424142860190734E-3</v>
      </c>
      <c r="AJ81">
        <f>I!AJ81-A!AK82</f>
        <v>-1.1884333423839261E-3</v>
      </c>
      <c r="AK81">
        <f>I!AK81-A!AL82</f>
        <v>-1.510175578611333E-3</v>
      </c>
      <c r="AL81">
        <f>I!AL81-A!AM82</f>
        <v>-7.1690573039320631E-4</v>
      </c>
      <c r="AM81">
        <f>I!AM81-A!AN82</f>
        <v>-2.013059701492537E-3</v>
      </c>
      <c r="AN81">
        <f>I!AN81-A!AO82</f>
        <v>-5.6975428386679596E-4</v>
      </c>
      <c r="AO81">
        <f>I!AO81-A!AP82</f>
        <v>-3.1218531698958747E-3</v>
      </c>
      <c r="AP81">
        <f>I!AP81-A!AQ82</f>
        <v>-9.0022617831606597E-4</v>
      </c>
      <c r="AQ81">
        <f>I!AQ81-A!AR82</f>
        <v>-5.5045180722891563E-4</v>
      </c>
      <c r="AR81">
        <f>I!AR81-A!AS82</f>
        <v>-5.6002991654857497E-3</v>
      </c>
      <c r="AS81">
        <f>I!AS81-A!AT82</f>
        <v>-9.8270168855534717E-3</v>
      </c>
      <c r="AT81">
        <f>I!AT81-A!AU82</f>
        <v>-7.6748620170597097E-3</v>
      </c>
      <c r="AU81">
        <f>I!AU81-A!AV82</f>
        <v>-1.2962211399711399E-2</v>
      </c>
      <c r="AV81">
        <f>I!AV81-A!AW82</f>
        <v>-5.522347370686563E-4</v>
      </c>
      <c r="AW81">
        <f>I!AW81-A!AX82</f>
        <v>-4.334073186074943E-4</v>
      </c>
      <c r="AX81">
        <f>I!AX81-A!AY82</f>
        <v>-1.0168023165747107E-3</v>
      </c>
      <c r="AY81">
        <f>I!AY81-A!AZ82</f>
        <v>0</v>
      </c>
      <c r="AZ81">
        <f>I!AZ81-A!BA82</f>
        <v>-7.6403562528087592E-3</v>
      </c>
      <c r="BA81">
        <f>I!BA81-A!BB82</f>
        <v>-3.2367315962560082E-3</v>
      </c>
      <c r="BB81">
        <f>I!BB81-A!BC82</f>
        <v>-7.0860332361657851E-3</v>
      </c>
      <c r="BC81">
        <f>I!BC81-A!BD82</f>
        <v>-1.4365978245628092E-2</v>
      </c>
      <c r="BD81">
        <f>I!BD81-A!BE82</f>
        <v>-4.4201274185936756E-3</v>
      </c>
      <c r="BE81">
        <f>I!BE81-A!BF82</f>
        <v>-3.6938744080391175E-3</v>
      </c>
      <c r="BF81">
        <f>I!BF81-A!BG82</f>
        <v>-4.2669864451058909E-3</v>
      </c>
      <c r="BG81">
        <f>I!BG81-A!BH82</f>
        <v>-2.0572029581660692E-3</v>
      </c>
      <c r="BH81">
        <f>I!BH81-A!BI82</f>
        <v>-2.2936664897978872E-4</v>
      </c>
      <c r="BI81">
        <f>I!BI81-A!BJ82</f>
        <v>-9.8546155590836931E-3</v>
      </c>
      <c r="BJ81">
        <f>I!BJ81-A!BK82</f>
        <v>-3.1683372054430799E-3</v>
      </c>
      <c r="BK81">
        <f>I!BK81-A!BL82</f>
        <v>-1.1044553888443477E-2</v>
      </c>
      <c r="BL81">
        <f>I!BL81-A!BM82</f>
        <v>-2.6741466871383016E-3</v>
      </c>
      <c r="BM81">
        <f>I!BM81-A!BN82</f>
        <v>-1.6547222411096756E-3</v>
      </c>
      <c r="BN81">
        <f>I!BN81-A!BO82</f>
        <v>-6.7782848450275712E-3</v>
      </c>
      <c r="BO81">
        <f>I!BO81-A!BP82</f>
        <v>-7.7147793726741092E-3</v>
      </c>
      <c r="BP81">
        <f>I!BP81-A!BQ82</f>
        <v>-9.588868613138686E-3</v>
      </c>
      <c r="BQ81">
        <f>I!BQ81-A!BR82</f>
        <v>-2.8534246575342465E-3</v>
      </c>
      <c r="BR81">
        <f>I!BR81-A!BS82</f>
        <v>-2.040017621395785E-2</v>
      </c>
      <c r="BS81">
        <f>I!BS81-A!BT82</f>
        <v>-2.1542038087520261E-2</v>
      </c>
      <c r="BT81">
        <f>I!BT81-A!BU82</f>
        <v>-7.0722813621125675E-4</v>
      </c>
      <c r="BU81">
        <f>I!BU81-A!BV82</f>
        <v>-2.9082459610369153E-3</v>
      </c>
      <c r="BV81">
        <f>I!BV81-A!BW82</f>
        <v>-4.1188185654008437E-4</v>
      </c>
      <c r="BW81">
        <f>I!BW81-A!BX82</f>
        <v>-2.9508555713994703E-3</v>
      </c>
      <c r="BX81">
        <f>I!BX81-A!BY82</f>
        <v>-2.182661702438312E-2</v>
      </c>
      <c r="BY81">
        <f>I!BY81-A!BZ82</f>
        <v>-4.5860631328171536E-3</v>
      </c>
      <c r="BZ81">
        <f>I!BZ81-A!CA82</f>
        <v>-7.8458651057183729E-4</v>
      </c>
      <c r="CA81">
        <f>I!CA81-A!CB82</f>
        <v>-5.7846715328467157E-5</v>
      </c>
      <c r="CB81">
        <f>I!CB81-A!CC82</f>
        <v>-3.4151434007469519E-2</v>
      </c>
      <c r="CC81">
        <f>I!CC81-A!CD82</f>
        <v>0.99591132826637707</v>
      </c>
      <c r="CD81">
        <f>I!CD81-A!CE82</f>
        <v>-1.7953939393939394E-2</v>
      </c>
      <c r="CE81">
        <f>I!CE81-A!CF82</f>
        <v>-6.6256389970788705E-3</v>
      </c>
      <c r="CF81">
        <f>I!CF81-A!CG82</f>
        <v>-1.0079011105860115E-2</v>
      </c>
      <c r="CG81">
        <f>I!CG81-A!CH82</f>
        <v>-2.7728085867620753E-5</v>
      </c>
      <c r="CH81">
        <f>I!CH81-A!CI82</f>
        <v>-1.3664837011313991E-2</v>
      </c>
      <c r="CI81">
        <f>I!CI81-A!CJ82</f>
        <v>-2.5705112497215413E-2</v>
      </c>
      <c r="CJ81">
        <f>I!CJ81-A!CK82</f>
        <v>-8.9383921863260708E-3</v>
      </c>
      <c r="CK81">
        <f>I!CK81-A!CL82</f>
        <v>-1.8476663634455253E-2</v>
      </c>
      <c r="CL81">
        <f>I!CL81-A!CM82</f>
        <v>-1.9129315170740808E-2</v>
      </c>
      <c r="CM81">
        <f>I!CM81-A!CN82</f>
        <v>-1.8324888226527571E-4</v>
      </c>
      <c r="CN81">
        <f>I!CN81-A!CO82</f>
        <v>-2.3380432309442551E-2</v>
      </c>
      <c r="CO81">
        <f>I!CO81-A!CP82</f>
        <v>-2.9816319761174228E-3</v>
      </c>
      <c r="CP81">
        <f>I!CP81-A!CQ82</f>
        <v>-3.2269678093827595E-2</v>
      </c>
      <c r="CQ81">
        <f>I!CQ81-A!CR82</f>
        <v>-1.3450704225352113E-3</v>
      </c>
      <c r="CR81">
        <f>I!CR81-A!CS82</f>
        <v>-1.7045814280689416E-3</v>
      </c>
      <c r="CS81">
        <f>I!CS81-A!CT82</f>
        <v>-1.7643841610150951E-3</v>
      </c>
      <c r="CT81">
        <f>I!CT81-A!CU82</f>
        <v>-1.1079748285652614E-4</v>
      </c>
      <c r="CU81">
        <f>I!CU81-A!CV82</f>
        <v>-2.0564561522008328E-4</v>
      </c>
      <c r="CV81">
        <f>I!CV81-A!CW82</f>
        <v>-3.396375755051031E-4</v>
      </c>
      <c r="CW81">
        <f>I!CW81-A!CX82</f>
        <v>-6.7271167749050358E-4</v>
      </c>
      <c r="CX81">
        <f>I!CX81-A!CY82</f>
        <v>-1.1320566747841487E-2</v>
      </c>
      <c r="CY81">
        <f>I!CY81-A!CZ82</f>
        <v>-1.0312386193501397E-4</v>
      </c>
      <c r="CZ81">
        <f>I!CZ81-A!DA82</f>
        <v>-3.5883281134195615E-3</v>
      </c>
      <c r="DA81">
        <f>I!DA81-A!DB82</f>
        <v>-1.1211880811093835E-3</v>
      </c>
      <c r="DB81">
        <f>I!DB81-A!DC82</f>
        <v>-6.6589342650399984E-4</v>
      </c>
      <c r="DC81">
        <f>I!DC81-A!DD82</f>
        <v>-7.0018209408194238E-3</v>
      </c>
      <c r="DD81">
        <f>I!DD81-A!DE82</f>
        <v>-2.3484959647835655E-3</v>
      </c>
      <c r="DE81">
        <f>I!DE81-A!DF82</f>
        <v>-1.6918664786083689E-3</v>
      </c>
      <c r="DF81">
        <f>I!DF81-A!DG82</f>
        <v>-1.6877334465195244E-2</v>
      </c>
      <c r="DG81">
        <f>I!DG81-A!DH82</f>
        <v>-1.8310610437126902E-2</v>
      </c>
      <c r="DH81">
        <f>I!DH81-A!DI82</f>
        <v>-1.2189382530120481E-3</v>
      </c>
      <c r="DI81">
        <f>I!DI81-A!DJ82</f>
        <v>-4.1149360421369454E-3</v>
      </c>
      <c r="DJ81">
        <f>I!DJ81-A!DK82</f>
        <v>-4.9455261849202401E-3</v>
      </c>
      <c r="DK81">
        <f>I!DK81-A!DL82</f>
        <v>-1.4292229399099627E-2</v>
      </c>
      <c r="DL81">
        <f>I!DL81-A!DM82</f>
        <v>-1.5054865085854458E-2</v>
      </c>
      <c r="DM81">
        <f>I!DM81-A!DN82</f>
        <v>0</v>
      </c>
    </row>
    <row r="82" spans="1:117">
      <c r="A82">
        <f>I!A82-A!B83</f>
        <v>-7.3869598537994457E-4</v>
      </c>
      <c r="B82">
        <f>I!B82-A!C83</f>
        <v>-7.9114848417791549E-3</v>
      </c>
      <c r="C82">
        <f>I!C82-A!D83</f>
        <v>-5.7253534766608558E-4</v>
      </c>
      <c r="D82">
        <f>I!D82-A!E83</f>
        <v>-1.8591357247744911E-3</v>
      </c>
      <c r="E82">
        <f>I!E82-A!F83</f>
        <v>-2.2416812609457093E-5</v>
      </c>
      <c r="F82">
        <f>I!F82-A!G83</f>
        <v>-1.1464951430821737E-3</v>
      </c>
      <c r="G82">
        <f>I!G82-A!H83</f>
        <v>-1.3880763445879363E-3</v>
      </c>
      <c r="H82">
        <f>I!H82-A!I83</f>
        <v>-4.2315204326923074E-4</v>
      </c>
      <c r="I82">
        <f>I!I82-A!J83</f>
        <v>-4.4256727833109791E-4</v>
      </c>
      <c r="J82">
        <f>I!J82-A!K83</f>
        <v>-2.4147144948755491E-3</v>
      </c>
      <c r="K82">
        <f>I!K82-A!L83</f>
        <v>-2.5052053540784809E-3</v>
      </c>
      <c r="L82">
        <f>I!L82-A!M83</f>
        <v>-2.771004027218442E-3</v>
      </c>
      <c r="M82">
        <f>I!M82-A!N83</f>
        <v>-8.3205858421480875E-3</v>
      </c>
      <c r="N82">
        <f>I!N82-A!O83</f>
        <v>-7.0667277446938466E-4</v>
      </c>
      <c r="O82">
        <f>I!O82-A!P83</f>
        <v>-1.3047162859248342E-3</v>
      </c>
      <c r="P82">
        <f>I!P82-A!Q83</f>
        <v>-2.1818181818181819E-3</v>
      </c>
      <c r="Q82">
        <f>I!Q82-A!R83</f>
        <v>-8.6839378238341973E-4</v>
      </c>
      <c r="R82">
        <f>I!R82-A!S83</f>
        <v>-6.6127401415571284E-4</v>
      </c>
      <c r="S82">
        <f>I!S82-A!T83</f>
        <v>-3.9880967455995951E-3</v>
      </c>
      <c r="T82">
        <f>I!T82-A!U83</f>
        <v>-2.7047920826460633E-3</v>
      </c>
      <c r="U82">
        <f>I!U82-A!V83</f>
        <v>-8.7556887621486352E-3</v>
      </c>
      <c r="V82">
        <f>I!V82-A!W83</f>
        <v>-3.0116546356414083E-3</v>
      </c>
      <c r="W82">
        <f>I!W82-A!X83</f>
        <v>-1.139921247917613E-2</v>
      </c>
      <c r="X82">
        <f>I!X82-A!Y83</f>
        <v>-6.5561273108442918E-4</v>
      </c>
      <c r="Y82">
        <f>I!Y82-A!Z83</f>
        <v>-2.6484612050281753E-4</v>
      </c>
      <c r="Z82">
        <f>I!Z82-A!AA83</f>
        <v>-1.2801634933774834E-3</v>
      </c>
      <c r="AA82">
        <f>I!AA82-A!AB83</f>
        <v>-7.0217391304347833E-5</v>
      </c>
      <c r="AB82">
        <f>I!AB82-A!AC83</f>
        <v>-1.0175798603765602E-3</v>
      </c>
      <c r="AC82">
        <f>I!AC82-A!AD83</f>
        <v>-2.3916634279051688E-3</v>
      </c>
      <c r="AD82">
        <f>I!AD82-A!AE83</f>
        <v>-1.3715311390771216E-3</v>
      </c>
      <c r="AE82">
        <f>I!AE82-A!AF83</f>
        <v>-1.7130022707078684E-3</v>
      </c>
      <c r="AF82">
        <f>I!AF82-A!AG83</f>
        <v>-1.4958279845956352E-3</v>
      </c>
      <c r="AG82">
        <f>I!AG82-A!AH83</f>
        <v>-1.7683047167949479E-3</v>
      </c>
      <c r="AH82">
        <f>I!AH82-A!AI83</f>
        <v>-1.2178933404085966E-3</v>
      </c>
      <c r="AI82">
        <f>I!AI82-A!AJ83</f>
        <v>-1.8219794755819163E-3</v>
      </c>
      <c r="AJ82">
        <f>I!AJ82-A!AK83</f>
        <v>-6.9456964431170243E-3</v>
      </c>
      <c r="AK82">
        <f>I!AK82-A!AL83</f>
        <v>-1.9896249002394253E-3</v>
      </c>
      <c r="AL82">
        <f>I!AL82-A!AM83</f>
        <v>-2.5984443017198315E-3</v>
      </c>
      <c r="AM82">
        <f>I!AM82-A!AN83</f>
        <v>-5.6828358208955224E-3</v>
      </c>
      <c r="AN82">
        <f>I!AN82-A!AO83</f>
        <v>-1.4540252182347235E-2</v>
      </c>
      <c r="AO82">
        <f>I!AO82-A!AP83</f>
        <v>-9.1625148279952558E-3</v>
      </c>
      <c r="AP82">
        <f>I!AP82-A!AQ83</f>
        <v>-3.5001203852327446E-2</v>
      </c>
      <c r="AQ82">
        <f>I!AQ82-A!AR83</f>
        <v>-1.7711381239242686E-2</v>
      </c>
      <c r="AR82">
        <f>I!AR82-A!AS83</f>
        <v>-5.8887104393008968E-2</v>
      </c>
      <c r="AS82">
        <f>I!AS82-A!AT83</f>
        <v>-1.2247842401500939E-2</v>
      </c>
      <c r="AT82">
        <f>I!AT82-A!AU83</f>
        <v>-1.3246362267937784E-5</v>
      </c>
      <c r="AU82">
        <f>I!AU82-A!AV83</f>
        <v>-1.887748015873016E-2</v>
      </c>
      <c r="AV82">
        <f>I!AV82-A!AW83</f>
        <v>-3.7092043905588633E-3</v>
      </c>
      <c r="AW82">
        <f>I!AW82-A!AX83</f>
        <v>-1.1518438950279522E-3</v>
      </c>
      <c r="AX82">
        <f>I!AX82-A!AY83</f>
        <v>-2.8736489626654911E-3</v>
      </c>
      <c r="AY82">
        <f>I!AY82-A!AZ83</f>
        <v>0</v>
      </c>
      <c r="AZ82">
        <f>I!AZ82-A!BA83</f>
        <v>-5.6138007108714298E-3</v>
      </c>
      <c r="BA82">
        <f>I!BA82-A!BB83</f>
        <v>-8.1102959777384269E-4</v>
      </c>
      <c r="BB82">
        <f>I!BB82-A!BC83</f>
        <v>-1.1070575604807188E-2</v>
      </c>
      <c r="BC82">
        <f>I!BC82-A!BD83</f>
        <v>-6.7835680374992496E-3</v>
      </c>
      <c r="BD82">
        <f>I!BD82-A!BE83</f>
        <v>-3.2177914110429443E-3</v>
      </c>
      <c r="BE82">
        <f>I!BE82-A!BF83</f>
        <v>-4.1066877141647095E-3</v>
      </c>
      <c r="BF82">
        <f>I!BF82-A!BG83</f>
        <v>-4.0564466048523522E-3</v>
      </c>
      <c r="BG82">
        <f>I!BG82-A!BH83</f>
        <v>-8.7870527921409263E-4</v>
      </c>
      <c r="BH82">
        <f>I!BH82-A!BI83</f>
        <v>-1.5108291929959961E-3</v>
      </c>
      <c r="BI82">
        <f>I!BI82-A!BJ83</f>
        <v>-1.6392057911846981E-2</v>
      </c>
      <c r="BJ82">
        <f>I!BJ82-A!BK83</f>
        <v>-6.6386989711251241E-3</v>
      </c>
      <c r="BK82">
        <f>I!BK82-A!BL83</f>
        <v>-2.0426869774367199E-2</v>
      </c>
      <c r="BL82">
        <f>I!BL82-A!BM83</f>
        <v>-4.711113735679698E-3</v>
      </c>
      <c r="BM82">
        <f>I!BM82-A!BN83</f>
        <v>-1.5980621472768072E-2</v>
      </c>
      <c r="BN82">
        <f>I!BN82-A!BO83</f>
        <v>-5.7680167332192431E-3</v>
      </c>
      <c r="BO82">
        <f>I!BO82-A!BP83</f>
        <v>-9.8475544922913341E-3</v>
      </c>
      <c r="BP82">
        <f>I!BP82-A!BQ83</f>
        <v>-1.7320620437956204E-2</v>
      </c>
      <c r="BQ82">
        <f>I!BQ82-A!BR83</f>
        <v>-1.0147007930785868E-2</v>
      </c>
      <c r="BR82">
        <f>I!BR82-A!BS83</f>
        <v>-3.1269109977404827E-2</v>
      </c>
      <c r="BS82">
        <f>I!BS82-A!BT83</f>
        <v>-2.7319793354943275E-2</v>
      </c>
      <c r="BT82">
        <f>I!BT82-A!BU83</f>
        <v>-5.804181615009116E-3</v>
      </c>
      <c r="BU82">
        <f>I!BU82-A!BV83</f>
        <v>-1.0551977035234812E-2</v>
      </c>
      <c r="BV82">
        <f>I!BV82-A!BW83</f>
        <v>-2.5767088607594941E-3</v>
      </c>
      <c r="BW82">
        <f>I!BW82-A!BX83</f>
        <v>-1.029130169077205E-3</v>
      </c>
      <c r="BX82">
        <f>I!BX82-A!BY83</f>
        <v>-4.8235508833406335E-3</v>
      </c>
      <c r="BY82">
        <f>I!BY82-A!BZ83</f>
        <v>-1.410034168207893E-3</v>
      </c>
      <c r="BZ82">
        <f>I!BZ82-A!CA83</f>
        <v>-7.885238801464702E-5</v>
      </c>
      <c r="CA82">
        <f>I!CA82-A!CB83</f>
        <v>-1.6547777040477771E-5</v>
      </c>
      <c r="CB82">
        <f>I!CB82-A!CC83</f>
        <v>-2.3843915157494185E-2</v>
      </c>
      <c r="CC82">
        <f>I!CC82-A!CD83</f>
        <v>-1.8402581734829289E-2</v>
      </c>
      <c r="CD82">
        <f>I!CD82-A!CE83</f>
        <v>0.9793134545454546</v>
      </c>
      <c r="CE82">
        <f>I!CE82-A!CF83</f>
        <v>-4.972702653359299E-2</v>
      </c>
      <c r="CF82">
        <f>I!CF82-A!CG83</f>
        <v>-6.2116316162570883E-3</v>
      </c>
      <c r="CG82">
        <f>I!CG82-A!CH83</f>
        <v>0</v>
      </c>
      <c r="CH82">
        <f>I!CH82-A!CI83</f>
        <v>-4.2159684104402378E-2</v>
      </c>
      <c r="CI82">
        <f>I!CI82-A!CJ83</f>
        <v>-3.3067776787703271E-2</v>
      </c>
      <c r="CJ82">
        <f>I!CJ82-A!CK83</f>
        <v>-1.273779113448535E-2</v>
      </c>
      <c r="CK82">
        <f>I!CK82-A!CL83</f>
        <v>-6.5184556714015809E-2</v>
      </c>
      <c r="CL82">
        <f>I!CL82-A!CM83</f>
        <v>-1.4283299122970704E-2</v>
      </c>
      <c r="CM82">
        <f>I!CM82-A!CN83</f>
        <v>-4.4560357675111771E-4</v>
      </c>
      <c r="CN82">
        <f>I!CN82-A!CO83</f>
        <v>-3.3992718998862345E-2</v>
      </c>
      <c r="CO82">
        <f>I!CO82-A!CP83</f>
        <v>-8.428949332448793E-2</v>
      </c>
      <c r="CP82">
        <f>I!CP82-A!CQ83</f>
        <v>-2.6271028444483167E-2</v>
      </c>
      <c r="CQ82">
        <f>I!CQ82-A!CR83</f>
        <v>-3.8616510526203979E-3</v>
      </c>
      <c r="CR82">
        <f>I!CR82-A!CS83</f>
        <v>-5.9741030601477311E-3</v>
      </c>
      <c r="CS82">
        <f>I!CS82-A!CT83</f>
        <v>-3.9407131918617368E-3</v>
      </c>
      <c r="CT82">
        <f>I!CT82-A!CU83</f>
        <v>-2.2450063924817775E-3</v>
      </c>
      <c r="CU82">
        <f>I!CU82-A!CV83</f>
        <v>-1.4146121805696272E-3</v>
      </c>
      <c r="CV82">
        <f>I!CV82-A!CW83</f>
        <v>-8.6569881274734441E-3</v>
      </c>
      <c r="CW82">
        <f>I!CW82-A!CX83</f>
        <v>-5.6777355716211243E-3</v>
      </c>
      <c r="CX82">
        <f>I!CX82-A!CY83</f>
        <v>-1.1703121540845693E-2</v>
      </c>
      <c r="CY82">
        <f>I!CY82-A!CZ83</f>
        <v>-1.4982195605551735E-3</v>
      </c>
      <c r="CZ82">
        <f>I!CZ82-A!DA83</f>
        <v>-4.1725679584957084E-3</v>
      </c>
      <c r="DA82">
        <f>I!DA82-A!DB83</f>
        <v>-1.6148890933900294E-3</v>
      </c>
      <c r="DB82">
        <f>I!DB82-A!DC83</f>
        <v>-1.2117341581228402E-3</v>
      </c>
      <c r="DC82">
        <f>I!DC82-A!DD83</f>
        <v>-6.9225341426403641E-3</v>
      </c>
      <c r="DD82">
        <f>I!DD82-A!DE83</f>
        <v>-3.9895818048422599E-2</v>
      </c>
      <c r="DE82">
        <f>I!DE82-A!DF83</f>
        <v>-6.7396332863187587E-3</v>
      </c>
      <c r="DF82">
        <f>I!DF82-A!DG83</f>
        <v>-1.8367430673457839E-2</v>
      </c>
      <c r="DG82">
        <f>I!DG82-A!DH83</f>
        <v>-7.7931831311380704E-3</v>
      </c>
      <c r="DH82">
        <f>I!DH82-A!DI83</f>
        <v>-7.2509412650602414E-3</v>
      </c>
      <c r="DI82">
        <f>I!DI82-A!DJ83</f>
        <v>-1.1716139954853273E-2</v>
      </c>
      <c r="DJ82">
        <f>I!DJ82-A!DK83</f>
        <v>-1.2454075972610076E-2</v>
      </c>
      <c r="DK82">
        <f>I!DK82-A!DL83</f>
        <v>-1.1842239185750635E-2</v>
      </c>
      <c r="DL82">
        <f>I!DL82-A!DM83</f>
        <v>-6.8721995094031072E-3</v>
      </c>
      <c r="DM82">
        <f>I!DM82-A!DN83</f>
        <v>0</v>
      </c>
    </row>
    <row r="83" spans="1:117">
      <c r="A83">
        <f>I!A83-A!B84</f>
        <v>-5.4085362259034375E-4</v>
      </c>
      <c r="B83">
        <f>I!B83-A!C84</f>
        <v>-2.5676034520911704E-3</v>
      </c>
      <c r="C83">
        <f>I!C83-A!D84</f>
        <v>-2.4648460197559561E-3</v>
      </c>
      <c r="D83">
        <f>I!D83-A!E84</f>
        <v>-2.1671911055170965E-3</v>
      </c>
      <c r="E83">
        <f>I!E83-A!F84</f>
        <v>-5.7443082311733798E-4</v>
      </c>
      <c r="F83">
        <f>I!F83-A!G84</f>
        <v>-6.0336833814649507E-2</v>
      </c>
      <c r="G83">
        <f>I!G83-A!H84</f>
        <v>-3.6486178102795495E-3</v>
      </c>
      <c r="H83">
        <f>I!H83-A!I84</f>
        <v>-4.555814302884615E-3</v>
      </c>
      <c r="I83">
        <f>I!I83-A!J84</f>
        <v>-5.8389600753403163E-3</v>
      </c>
      <c r="J83">
        <f>I!J83-A!K84</f>
        <v>-6.0385065885797951E-3</v>
      </c>
      <c r="K83">
        <f>I!K83-A!L84</f>
        <v>-5.8699233497311529E-3</v>
      </c>
      <c r="L83">
        <f>I!L83-A!M84</f>
        <v>-4.3298153034300787E-3</v>
      </c>
      <c r="M83">
        <f>I!M83-A!N84</f>
        <v>-1.1035801464605369E-2</v>
      </c>
      <c r="N83">
        <f>I!N83-A!O84</f>
        <v>-4.0922278210413806E-4</v>
      </c>
      <c r="O83">
        <f>I!O83-A!P84</f>
        <v>-1.3813559322033899E-3</v>
      </c>
      <c r="P83">
        <f>I!P83-A!Q84</f>
        <v>-2.0538720538720539E-4</v>
      </c>
      <c r="Q83">
        <f>I!Q83-A!R84</f>
        <v>-1.1254828073480922E-3</v>
      </c>
      <c r="R83">
        <f>I!R83-A!S84</f>
        <v>-2.2401977305920684E-3</v>
      </c>
      <c r="S83">
        <f>I!S83-A!T84</f>
        <v>-1.9895023426617701E-2</v>
      </c>
      <c r="T83">
        <f>I!T83-A!U84</f>
        <v>-6.5444048962583559E-4</v>
      </c>
      <c r="U83">
        <f>I!U83-A!V84</f>
        <v>-5.5439678752255139E-3</v>
      </c>
      <c r="V83">
        <f>I!V83-A!W84</f>
        <v>-3.8874057345646652E-3</v>
      </c>
      <c r="W83">
        <f>I!W83-A!X84</f>
        <v>-5.6328840426068958E-3</v>
      </c>
      <c r="X83">
        <f>I!X83-A!Y84</f>
        <v>-8.2771107299409185E-4</v>
      </c>
      <c r="Y83">
        <f>I!Y83-A!Z84</f>
        <v>-9.6662332032943217E-5</v>
      </c>
      <c r="Z83">
        <f>I!Z83-A!AA84</f>
        <v>-4.1676841887417215E-3</v>
      </c>
      <c r="AA83">
        <f>I!AA83-A!AB84</f>
        <v>-2.4130434782608697E-5</v>
      </c>
      <c r="AB83">
        <f>I!AB83-A!AC84</f>
        <v>-2.7795007404273321E-3</v>
      </c>
      <c r="AC83">
        <f>I!AC83-A!AD84</f>
        <v>-9.3013991449669654E-4</v>
      </c>
      <c r="AD83">
        <f>I!AD83-A!AE84</f>
        <v>-1.2152307195869635E-3</v>
      </c>
      <c r="AE83">
        <f>I!AE83-A!AF84</f>
        <v>-3.03238226873334E-3</v>
      </c>
      <c r="AF83">
        <f>I!AF83-A!AG84</f>
        <v>-2.095956354300385E-3</v>
      </c>
      <c r="AG83">
        <f>I!AG83-A!AH84</f>
        <v>-3.492401815670022E-3</v>
      </c>
      <c r="AH83">
        <f>I!AH83-A!AI84</f>
        <v>-3.3873144070045109E-2</v>
      </c>
      <c r="AI83">
        <f>I!AI83-A!AJ84</f>
        <v>-4.3248063834780571E-3</v>
      </c>
      <c r="AJ83">
        <f>I!AJ83-A!AK84</f>
        <v>-1.5190062449090414E-3</v>
      </c>
      <c r="AK83">
        <f>I!AK83-A!AL84</f>
        <v>-3.0724261771747806E-3</v>
      </c>
      <c r="AL83">
        <f>I!AL83-A!AM84</f>
        <v>-1.5323628059658887E-3</v>
      </c>
      <c r="AM83">
        <f>I!AM83-A!AN84</f>
        <v>-5.433409873708381E-3</v>
      </c>
      <c r="AN83">
        <f>I!AN83-A!AO84</f>
        <v>-2.9103621079857749E-3</v>
      </c>
      <c r="AO83">
        <f>I!AO83-A!AP84</f>
        <v>-6.4362725715038874E-3</v>
      </c>
      <c r="AP83">
        <f>I!AP83-A!AQ84</f>
        <v>-3.4672771049175546E-3</v>
      </c>
      <c r="AQ83">
        <f>I!AQ83-A!AR84</f>
        <v>-5.7852839931153189E-4</v>
      </c>
      <c r="AR83">
        <f>I!AR83-A!AS84</f>
        <v>-3.17312234293812E-2</v>
      </c>
      <c r="AS83">
        <f>I!AS83-A!AT84</f>
        <v>-4.4868855534709193E-2</v>
      </c>
      <c r="AT83">
        <f>I!AT83-A!AU84</f>
        <v>-0.11586312092323131</v>
      </c>
      <c r="AU83">
        <f>I!AU83-A!AV84</f>
        <v>-5.2609217171717175E-2</v>
      </c>
      <c r="AV83">
        <f>I!AV83-A!AW84</f>
        <v>-0.1676414089963412</v>
      </c>
      <c r="AW83">
        <f>I!AW83-A!AX84</f>
        <v>-9.6596396481940863E-2</v>
      </c>
      <c r="AX83">
        <f>I!AX83-A!AY84</f>
        <v>-6.7037179594122753E-2</v>
      </c>
      <c r="AY83">
        <f>I!AY83-A!AZ84</f>
        <v>-3.6688832836505388E-6</v>
      </c>
      <c r="AZ83">
        <f>I!AZ83-A!BA84</f>
        <v>-3.2385504759570205E-3</v>
      </c>
      <c r="BA83">
        <f>I!BA83-A!BB84</f>
        <v>-7.8725018972931958E-4</v>
      </c>
      <c r="BB83">
        <f>I!BB83-A!BC84</f>
        <v>-8.5528578724823594E-3</v>
      </c>
      <c r="BC83">
        <f>I!BC83-A!BD84</f>
        <v>-5.7119448728991809E-3</v>
      </c>
      <c r="BD83">
        <f>I!BD83-A!BE84</f>
        <v>-2.1857008022652196E-3</v>
      </c>
      <c r="BE83">
        <f>I!BE83-A!BF84</f>
        <v>-6.5901513109767849E-3</v>
      </c>
      <c r="BF83">
        <f>I!BF83-A!BG84</f>
        <v>-1.4015931818668491E-3</v>
      </c>
      <c r="BG83">
        <f>I!BG83-A!BH84</f>
        <v>-9.117230821755626E-4</v>
      </c>
      <c r="BH83">
        <f>I!BH83-A!BI84</f>
        <v>-1.8426511022140754E-5</v>
      </c>
      <c r="BI83">
        <f>I!BI83-A!BJ84</f>
        <v>-2.6183223709079911E-2</v>
      </c>
      <c r="BJ83">
        <f>I!BJ83-A!BK84</f>
        <v>-3.4227149020909391E-2</v>
      </c>
      <c r="BK83">
        <f>I!BK83-A!BL84</f>
        <v>-1.3441587447027831E-2</v>
      </c>
      <c r="BL83">
        <f>I!BL83-A!BM84</f>
        <v>-6.3128026455651345E-3</v>
      </c>
      <c r="BM83">
        <f>I!BM83-A!BN84</f>
        <v>-4.3428979397565782E-3</v>
      </c>
      <c r="BN83">
        <f>I!BN83-A!BO84</f>
        <v>-2.3288648031945234E-3</v>
      </c>
      <c r="BO83">
        <f>I!BO83-A!BP84</f>
        <v>-1.4789141414141414E-2</v>
      </c>
      <c r="BP83">
        <f>I!BP83-A!BQ84</f>
        <v>-1.5282937956204379E-2</v>
      </c>
      <c r="BQ83">
        <f>I!BQ83-A!BR84</f>
        <v>-2.8596923816390292E-2</v>
      </c>
      <c r="BR83">
        <f>I!BR83-A!BS84</f>
        <v>-8.0625701658400724E-3</v>
      </c>
      <c r="BS83">
        <f>I!BS83-A!BT84</f>
        <v>-6.8027350081037274E-2</v>
      </c>
      <c r="BT83">
        <f>I!BT83-A!BU84</f>
        <v>-5.9411574428042103E-4</v>
      </c>
      <c r="BU83">
        <f>I!BU83-A!BV84</f>
        <v>-8.6854772365265798E-4</v>
      </c>
      <c r="BV83">
        <f>I!BV83-A!BW84</f>
        <v>-1.1534177215189874E-4</v>
      </c>
      <c r="BW83">
        <f>I!BW83-A!BX84</f>
        <v>-2.9486657160317784E-4</v>
      </c>
      <c r="BX83">
        <f>I!BX83-A!BY84</f>
        <v>-1.7112425171557893E-2</v>
      </c>
      <c r="BY83">
        <f>I!BY83-A!BZ84</f>
        <v>-7.4775085420519729E-4</v>
      </c>
      <c r="BZ83">
        <f>I!BZ83-A!CA84</f>
        <v>-1.4108907642434343E-5</v>
      </c>
      <c r="CA83">
        <f>I!CA83-A!CB84</f>
        <v>-4.2302587923025877E-6</v>
      </c>
      <c r="CB83">
        <f>I!CB83-A!CC84</f>
        <v>-8.3214713550842088E-4</v>
      </c>
      <c r="CC83">
        <f>I!CC83-A!CD84</f>
        <v>-2.7011702256001932E-3</v>
      </c>
      <c r="CD83">
        <f>I!CD83-A!CE84</f>
        <v>-2.0383999999999999E-2</v>
      </c>
      <c r="CE83">
        <f>I!CE83-A!CF84</f>
        <v>0.93169201862220064</v>
      </c>
      <c r="CF83">
        <f>I!CF83-A!CG84</f>
        <v>-3.0122577977315687E-3</v>
      </c>
      <c r="CG83">
        <f>I!CG83-A!CH84</f>
        <v>0</v>
      </c>
      <c r="CH83">
        <f>I!CH83-A!CI84</f>
        <v>-5.5612187745043124E-4</v>
      </c>
      <c r="CI83">
        <f>I!CI83-A!CJ84</f>
        <v>-5.0210069057696594E-2</v>
      </c>
      <c r="CJ83">
        <f>I!CJ83-A!CK84</f>
        <v>-8.8692712246431248E-4</v>
      </c>
      <c r="CK83">
        <f>I!CK83-A!CL84</f>
        <v>-2.3830277797215031E-2</v>
      </c>
      <c r="CL83">
        <f>I!CL83-A!CM84</f>
        <v>-5.650307893263669E-3</v>
      </c>
      <c r="CM83">
        <f>I!CM83-A!CN84</f>
        <v>-2.0506706408345756E-5</v>
      </c>
      <c r="CN83">
        <f>I!CN83-A!CO84</f>
        <v>-8.0546075085324227E-5</v>
      </c>
      <c r="CO83">
        <f>I!CO83-A!CP84</f>
        <v>-1.3653288000663405E-3</v>
      </c>
      <c r="CP83">
        <f>I!CP83-A!CQ84</f>
        <v>-2.5511477980572374E-2</v>
      </c>
      <c r="CQ83">
        <f>I!CQ83-A!CR84</f>
        <v>-8.1571070465022415E-3</v>
      </c>
      <c r="CR83">
        <f>I!CR83-A!CS84</f>
        <v>-7.0295022863172711E-3</v>
      </c>
      <c r="CS83">
        <f>I!CS83-A!CT84</f>
        <v>-7.3353751914241952E-4</v>
      </c>
      <c r="CT83">
        <f>I!CT83-A!CU84</f>
        <v>-1.4192969930429874E-4</v>
      </c>
      <c r="CU83">
        <f>I!CU83-A!CV84</f>
        <v>-4.9017786783744227E-4</v>
      </c>
      <c r="CV83">
        <f>I!CV83-A!CW84</f>
        <v>-1.1320099979171007E-2</v>
      </c>
      <c r="CW83">
        <f>I!CW83-A!CX84</f>
        <v>-2.3042519299105503E-3</v>
      </c>
      <c r="CX83">
        <f>I!CX83-A!CY84</f>
        <v>-9.2302413106043844E-3</v>
      </c>
      <c r="CY83">
        <f>I!CY83-A!CZ84</f>
        <v>-2.9958422692510011E-3</v>
      </c>
      <c r="CZ83">
        <f>I!CZ83-A!DA84</f>
        <v>-1.9133574007220217E-4</v>
      </c>
      <c r="DA83">
        <f>I!DA83-A!DB84</f>
        <v>-2.4094818011614252E-3</v>
      </c>
      <c r="DB83">
        <f>I!DB83-A!DC84</f>
        <v>-8.3485117513412384E-4</v>
      </c>
      <c r="DC83">
        <f>I!DC83-A!DD84</f>
        <v>-3.8884673748103187E-3</v>
      </c>
      <c r="DD83">
        <f>I!DD83-A!DE84</f>
        <v>-1.5994130594277329E-4</v>
      </c>
      <c r="DE83">
        <f>I!DE83-A!DF84</f>
        <v>-3.2020686412787967E-3</v>
      </c>
      <c r="DF83">
        <f>I!DF83-A!DG84</f>
        <v>-6.8354555744199212E-3</v>
      </c>
      <c r="DG83">
        <f>I!DG83-A!DH84</f>
        <v>-1.2550933949547467E-2</v>
      </c>
      <c r="DH83">
        <f>I!DH83-A!DI84</f>
        <v>-5.2803087349397593E-3</v>
      </c>
      <c r="DI83">
        <f>I!DI83-A!DJ84</f>
        <v>-8.3553423626787065E-3</v>
      </c>
      <c r="DJ83">
        <f>I!DJ83-A!DK84</f>
        <v>-6.2748173367506979E-3</v>
      </c>
      <c r="DK83">
        <f>I!DK83-A!DL84</f>
        <v>-1.6975924838520259E-3</v>
      </c>
      <c r="DL83">
        <f>I!DL83-A!DM84</f>
        <v>-1.5708094848732623E-3</v>
      </c>
      <c r="DM83">
        <f>I!DM83-A!DN84</f>
        <v>0</v>
      </c>
    </row>
    <row r="84" spans="1:117">
      <c r="A84">
        <f>I!A84-A!B85</f>
        <v>-8.7381359429346226E-5</v>
      </c>
      <c r="B84">
        <f>I!B84-A!C85</f>
        <v>0</v>
      </c>
      <c r="C84">
        <f>I!C84-A!D85</f>
        <v>0</v>
      </c>
      <c r="D84">
        <f>I!D84-A!E85</f>
        <v>0</v>
      </c>
      <c r="E84">
        <f>I!E84-A!F85</f>
        <v>-2.4168126094570931E-5</v>
      </c>
      <c r="F84">
        <f>I!F84-A!G85</f>
        <v>-1.9663953793646626E-4</v>
      </c>
      <c r="G84">
        <f>I!G84-A!H85</f>
        <v>-2.8522898189927912E-4</v>
      </c>
      <c r="H84">
        <f>I!H84-A!I85</f>
        <v>-1.9606370192307694E-5</v>
      </c>
      <c r="I84">
        <f>I!I84-A!J85</f>
        <v>-4.6231557318569675E-6</v>
      </c>
      <c r="J84">
        <f>I!J84-A!K85</f>
        <v>-2.1112737920937042E-4</v>
      </c>
      <c r="K84">
        <f>I!K84-A!L85</f>
        <v>-8.2370438164969679E-5</v>
      </c>
      <c r="L84">
        <f>I!L84-A!M85</f>
        <v>-1.9288987640605471E-4</v>
      </c>
      <c r="M84">
        <f>I!M84-A!N85</f>
        <v>-2.6940602115541092E-3</v>
      </c>
      <c r="N84">
        <f>I!N84-A!O85</f>
        <v>-4.3060009161704074E-5</v>
      </c>
      <c r="O84">
        <f>I!O84-A!P85</f>
        <v>-2.1002210759027265E-5</v>
      </c>
      <c r="P84">
        <f>I!P84-A!Q85</f>
        <v>-2.8619528619528621E-4</v>
      </c>
      <c r="Q84">
        <f>I!Q84-A!R85</f>
        <v>-3.7588318417333963E-5</v>
      </c>
      <c r="R84">
        <f>I!R84-A!S85</f>
        <v>-3.5636445343219865E-4</v>
      </c>
      <c r="S84">
        <f>I!S84-A!T85</f>
        <v>-2.5394453589970872E-3</v>
      </c>
      <c r="T84">
        <f>I!T84-A!U85</f>
        <v>-2.2571403767688165E-6</v>
      </c>
      <c r="U84">
        <f>I!U84-A!V85</f>
        <v>-3.9370307862422158E-4</v>
      </c>
      <c r="V84">
        <f>I!V84-A!W85</f>
        <v>-1.7977174658224786E-3</v>
      </c>
      <c r="W84">
        <f>I!W84-A!X85</f>
        <v>-1.8721591195921046E-3</v>
      </c>
      <c r="X84">
        <f>I!X84-A!Y85</f>
        <v>-4.3353344768439108E-4</v>
      </c>
      <c r="Y84">
        <f>I!Y84-A!Z85</f>
        <v>-2.5921109666233202E-4</v>
      </c>
      <c r="Z84">
        <f>I!Z84-A!AA85</f>
        <v>-3.7634519867549667E-4</v>
      </c>
      <c r="AA84">
        <f>I!AA84-A!AB85</f>
        <v>-7.1847826086956522E-5</v>
      </c>
      <c r="AB84">
        <f>I!AB84-A!AC85</f>
        <v>-6.3858684154855091E-4</v>
      </c>
      <c r="AC84">
        <f>I!AC84-A!AD85</f>
        <v>-1.8412359113874853E-4</v>
      </c>
      <c r="AD84">
        <f>I!AD84-A!AE85</f>
        <v>-3.9339303000968052E-4</v>
      </c>
      <c r="AE84">
        <f>I!AE84-A!AF85</f>
        <v>-3.4939283246124991E-4</v>
      </c>
      <c r="AF84">
        <f>I!AF84-A!AG85</f>
        <v>-5.2406931964056483E-4</v>
      </c>
      <c r="AG84">
        <f>I!AG84-A!AH85</f>
        <v>-1.7308071837379119E-4</v>
      </c>
      <c r="AH84">
        <f>I!AH84-A!AI85</f>
        <v>-0.10567783496948793</v>
      </c>
      <c r="AI84">
        <f>I!AI84-A!AJ85</f>
        <v>-2.8501632139275884E-4</v>
      </c>
      <c r="AJ84">
        <f>I!AJ84-A!AK85</f>
        <v>-5.1995655715449365E-5</v>
      </c>
      <c r="AK84">
        <f>I!AK84-A!AL85</f>
        <v>-5.2274541101356743E-5</v>
      </c>
      <c r="AL84">
        <f>I!AL84-A!AM85</f>
        <v>-4.8633411831870411E-4</v>
      </c>
      <c r="AM84">
        <f>I!AM84-A!AN85</f>
        <v>-6.115097588978186E-4</v>
      </c>
      <c r="AN84">
        <f>I!AN84-A!AO85</f>
        <v>-7.5722195279663753E-3</v>
      </c>
      <c r="AO84">
        <f>I!AO84-A!AP85</f>
        <v>-3.5442203769605907E-4</v>
      </c>
      <c r="AP84">
        <f>I!AP84-A!AQ85</f>
        <v>-1.3607179337516415E-5</v>
      </c>
      <c r="AQ84">
        <f>I!AQ84-A!AR85</f>
        <v>-2.172977624784854E-5</v>
      </c>
      <c r="AR84">
        <f>I!AR84-A!AS85</f>
        <v>-1.2438985986458825E-5</v>
      </c>
      <c r="AS84">
        <f>I!AS84-A!AT85</f>
        <v>-1.876172607879925E-7</v>
      </c>
      <c r="AT84">
        <f>I!AT84-A!AU85</f>
        <v>-1.4350225790265929E-5</v>
      </c>
      <c r="AU84">
        <f>I!AU84-A!AV85</f>
        <v>-7.8012265512265502E-6</v>
      </c>
      <c r="AV84">
        <f>I!AV84-A!AW85</f>
        <v>-7.7336968218667048E-6</v>
      </c>
      <c r="AW84">
        <f>I!AW84-A!AX85</f>
        <v>0</v>
      </c>
      <c r="AX84">
        <f>I!AX84-A!AY85</f>
        <v>0</v>
      </c>
      <c r="AY84">
        <f>I!AY84-A!AZ85</f>
        <v>0</v>
      </c>
      <c r="AZ84">
        <f>I!AZ84-A!BA85</f>
        <v>-1.4630060873473057E-4</v>
      </c>
      <c r="BA84">
        <f>I!BA84-A!BB85</f>
        <v>-1.447002276751834E-5</v>
      </c>
      <c r="BB84">
        <f>I!BB84-A!BC85</f>
        <v>-1.2602184011479438E-2</v>
      </c>
      <c r="BC84">
        <f>I!BC84-A!BD85</f>
        <v>-2.3539191923238717E-4</v>
      </c>
      <c r="BD84">
        <f>I!BD84-A!BE85</f>
        <v>-3.5394053798961776E-7</v>
      </c>
      <c r="BE84">
        <f>I!BE84-A!BF85</f>
        <v>-8.4703345782158387E-7</v>
      </c>
      <c r="BF84">
        <f>I!BF84-A!BG85</f>
        <v>0</v>
      </c>
      <c r="BG84">
        <f>I!BG84-A!BH85</f>
        <v>0</v>
      </c>
      <c r="BH84">
        <f>I!BH84-A!BI85</f>
        <v>0</v>
      </c>
      <c r="BI84">
        <f>I!BI84-A!BJ85</f>
        <v>-4.7251833371134805E-7</v>
      </c>
      <c r="BJ84">
        <f>I!BJ84-A!BK85</f>
        <v>-1.433786923332227E-5</v>
      </c>
      <c r="BK84">
        <f>I!BK84-A!BL85</f>
        <v>-1.6477493986943076E-3</v>
      </c>
      <c r="BL84">
        <f>I!BL84-A!BM85</f>
        <v>-3.3014448250068891E-4</v>
      </c>
      <c r="BM84">
        <f>I!BM84-A!BN85</f>
        <v>-2.9951723669001157E-4</v>
      </c>
      <c r="BN84">
        <f>I!BN84-A!BO85</f>
        <v>-1.6162768587183877E-6</v>
      </c>
      <c r="BO84">
        <f>I!BO84-A!BP85</f>
        <v>-1.6858718766613503E-3</v>
      </c>
      <c r="BP84">
        <f>I!BP84-A!BQ85</f>
        <v>-1.0377554744525548E-2</v>
      </c>
      <c r="BQ84">
        <f>I!BQ84-A!BR85</f>
        <v>-2.9589521749579426E-3</v>
      </c>
      <c r="BR84">
        <f>I!BR84-A!BS85</f>
        <v>-5.1556793474399242E-5</v>
      </c>
      <c r="BS84">
        <f>I!BS84-A!BT85</f>
        <v>-5.6145664505672611E-3</v>
      </c>
      <c r="BT84">
        <f>I!BT84-A!BU85</f>
        <v>-2.1485914250426395E-4</v>
      </c>
      <c r="BU84">
        <f>I!BU84-A!BV85</f>
        <v>-3.689590590047435E-4</v>
      </c>
      <c r="BV84">
        <f>I!BV84-A!BW85</f>
        <v>-1.6540084388185655E-6</v>
      </c>
      <c r="BW84">
        <f>I!BW84-A!BX85</f>
        <v>-9.8288857201059281E-6</v>
      </c>
      <c r="BX84">
        <f>I!BX84-A!BY85</f>
        <v>-1.4805081033727552E-4</v>
      </c>
      <c r="BY84">
        <f>I!BY84-A!BZ85</f>
        <v>-4.0171154509263035E-5</v>
      </c>
      <c r="BZ84">
        <f>I!BZ84-A!CA85</f>
        <v>-4.0292415313742728E-6</v>
      </c>
      <c r="CA84">
        <f>I!CA84-A!CB85</f>
        <v>0</v>
      </c>
      <c r="CB84">
        <f>I!CB84-A!CC85</f>
        <v>-3.1780706081319149E-5</v>
      </c>
      <c r="CC84">
        <f>I!CC84-A!CD85</f>
        <v>-5.4994571118349624E-4</v>
      </c>
      <c r="CD84">
        <f>I!CD84-A!CE85</f>
        <v>-4.892727272727273E-4</v>
      </c>
      <c r="CE84">
        <f>I!CE84-A!CF85</f>
        <v>-9.4632424537487831E-5</v>
      </c>
      <c r="CF84">
        <f>I!CF84-A!CG85</f>
        <v>0.9688505730151229</v>
      </c>
      <c r="CG84">
        <f>I!CG84-A!CH85</f>
        <v>0</v>
      </c>
      <c r="CH84">
        <f>I!CH84-A!CI85</f>
        <v>-1.142040999215862E-4</v>
      </c>
      <c r="CI84">
        <f>I!CI84-A!CJ85</f>
        <v>-6.1650701715304076E-5</v>
      </c>
      <c r="CJ84">
        <f>I!CJ84-A!CK85</f>
        <v>-1.1645379413974456E-5</v>
      </c>
      <c r="CK84">
        <f>I!CK84-A!CL85</f>
        <v>-2.066475404100483E-3</v>
      </c>
      <c r="CL84">
        <f>I!CL84-A!CM85</f>
        <v>-7.4080985258443742E-5</v>
      </c>
      <c r="CM84">
        <f>I!CM84-A!CN85</f>
        <v>-5.4664679582712373E-5</v>
      </c>
      <c r="CN84">
        <f>I!CN84-A!CO85</f>
        <v>-9.3742889647326509E-5</v>
      </c>
      <c r="CO84">
        <f>I!CO84-A!CP85</f>
        <v>-8.8149929513226628E-5</v>
      </c>
      <c r="CP84">
        <f>I!CP84-A!CQ85</f>
        <v>-1.342161432242889E-3</v>
      </c>
      <c r="CQ84">
        <f>I!CQ84-A!CR85</f>
        <v>-9.48762560278716E-3</v>
      </c>
      <c r="CR84">
        <f>I!CR84-A!CS85</f>
        <v>-9.4033591276820264E-3</v>
      </c>
      <c r="CS84">
        <f>I!CS84-A!CT85</f>
        <v>-1.4001312623058412E-5</v>
      </c>
      <c r="CT84">
        <f>I!CT84-A!CU85</f>
        <v>-1.4943463894930844E-7</v>
      </c>
      <c r="CU84">
        <f>I!CU84-A!CV85</f>
        <v>-1.0890746369469774E-3</v>
      </c>
      <c r="CV84">
        <f>I!CV84-A!CW85</f>
        <v>-1.5935659237658821E-2</v>
      </c>
      <c r="CW84">
        <f>I!CW84-A!CX85</f>
        <v>0</v>
      </c>
      <c r="CX84">
        <f>I!CX84-A!CY85</f>
        <v>-3.0994022581359309E-6</v>
      </c>
      <c r="CY84">
        <f>I!CY84-A!CZ85</f>
        <v>-1.0231467243960669E-2</v>
      </c>
      <c r="CZ84">
        <f>I!CZ84-A!DA85</f>
        <v>-9.511320438950917E-4</v>
      </c>
      <c r="DA84">
        <f>I!DA84-A!DB85</f>
        <v>-3.1732935613873642E-7</v>
      </c>
      <c r="DB84">
        <f>I!DB84-A!DC85</f>
        <v>-7.0605418408843581E-4</v>
      </c>
      <c r="DC84">
        <f>I!DC84-A!DD85</f>
        <v>-6.200303490136571E-4</v>
      </c>
      <c r="DD84">
        <f>I!DD84-A!DE85</f>
        <v>-4.5928099779897285E-4</v>
      </c>
      <c r="DE84">
        <f>I!DE84-A!DF85</f>
        <v>0</v>
      </c>
      <c r="DF84">
        <f>I!DF84-A!DG85</f>
        <v>-6.4983022071307304E-4</v>
      </c>
      <c r="DG84">
        <f>I!DG84-A!DH85</f>
        <v>-4.8950510302330061E-4</v>
      </c>
      <c r="DH84">
        <f>I!DH84-A!DI85</f>
        <v>0</v>
      </c>
      <c r="DI84">
        <f>I!DI84-A!DJ85</f>
        <v>-1.3068096313017306E-3</v>
      </c>
      <c r="DJ84">
        <f>I!DJ84-A!DK85</f>
        <v>-6.2722925672315522E-3</v>
      </c>
      <c r="DK84">
        <f>I!DK84-A!DL85</f>
        <v>-2.7872382070855351E-4</v>
      </c>
      <c r="DL84">
        <f>I!DL84-A!DM85</f>
        <v>-1.3973834832379394E-4</v>
      </c>
      <c r="DM84">
        <f>I!DM84-A!DN85</f>
        <v>0</v>
      </c>
    </row>
    <row r="85" spans="1:117">
      <c r="A85">
        <f>I!A85-A!B86</f>
        <v>-9.1375346342038552E-7</v>
      </c>
      <c r="B85">
        <f>I!B85-A!C86</f>
        <v>-2.524894888249613E-4</v>
      </c>
      <c r="C85">
        <f>I!C85-A!D86</f>
        <v>-2.1305442572147975E-6</v>
      </c>
      <c r="D85">
        <f>I!D85-A!E86</f>
        <v>-5.2443885043003985E-8</v>
      </c>
      <c r="E85">
        <f>I!E85-A!F86</f>
        <v>-3.5026269702276708E-7</v>
      </c>
      <c r="F85">
        <f>I!F85-A!G86</f>
        <v>-1.5752165922814388E-6</v>
      </c>
      <c r="G85">
        <f>I!G85-A!H86</f>
        <v>-1.0372905969607385E-7</v>
      </c>
      <c r="H85">
        <f>I!H85-A!I86</f>
        <v>0</v>
      </c>
      <c r="I85">
        <f>I!I85-A!J86</f>
        <v>-5.1368397020632974E-7</v>
      </c>
      <c r="J85">
        <f>I!J85-A!K86</f>
        <v>-1.2445095168374817E-6</v>
      </c>
      <c r="K85">
        <f>I!K85-A!L86</f>
        <v>-4.8621439194600166E-7</v>
      </c>
      <c r="L85">
        <f>I!L85-A!M86</f>
        <v>-2.7773920288848771E-7</v>
      </c>
      <c r="M85">
        <f>I!M85-A!N86</f>
        <v>0</v>
      </c>
      <c r="N85">
        <f>I!N85-A!O86</f>
        <v>-4.5808520384791572E-7</v>
      </c>
      <c r="O85">
        <f>I!O85-A!P86</f>
        <v>-7.3691967575534269E-7</v>
      </c>
      <c r="P85">
        <f>I!P85-A!Q86</f>
        <v>0</v>
      </c>
      <c r="Q85">
        <f>I!Q85-A!R86</f>
        <v>-1.8841262364578426E-7</v>
      </c>
      <c r="R85">
        <f>I!R85-A!S86</f>
        <v>-2.2469385462307607E-7</v>
      </c>
      <c r="S85">
        <f>I!S85-A!T86</f>
        <v>-5.0652146384703048E-7</v>
      </c>
      <c r="T85">
        <f>I!T85-A!U86</f>
        <v>-9.983505512631305E-7</v>
      </c>
      <c r="U85">
        <f>I!U85-A!V86</f>
        <v>-1.3385322702671245E-6</v>
      </c>
      <c r="V85">
        <f>I!V85-A!W86</f>
        <v>-4.0327458966810503E-7</v>
      </c>
      <c r="W85">
        <f>I!W85-A!X86</f>
        <v>-3.9204402039477006E-5</v>
      </c>
      <c r="X85">
        <f>I!X85-A!Y86</f>
        <v>-1.429388221841052E-7</v>
      </c>
      <c r="Y85">
        <f>I!Y85-A!Z86</f>
        <v>0</v>
      </c>
      <c r="Z85">
        <f>I!Z85-A!AA86</f>
        <v>-5.6912251655629135E-7</v>
      </c>
      <c r="AA85">
        <f>I!AA85-A!AB86</f>
        <v>-1.0869565217391305E-7</v>
      </c>
      <c r="AB85">
        <f>I!AB85-A!AC86</f>
        <v>-1.9039559974613918E-7</v>
      </c>
      <c r="AC85">
        <f>I!AC85-A!AD86</f>
        <v>-9.7162844928099491E-8</v>
      </c>
      <c r="AD85">
        <f>I!AD85-A!AE86</f>
        <v>-1.2504033559212649E-6</v>
      </c>
      <c r="AE85">
        <f>I!AE85-A!AF86</f>
        <v>-4.9363214532530359E-7</v>
      </c>
      <c r="AF85">
        <f>I!AF85-A!AG86</f>
        <v>0</v>
      </c>
      <c r="AG85">
        <f>I!AG85-A!AH86</f>
        <v>-7.8942174856917313E-7</v>
      </c>
      <c r="AH85">
        <f>I!AH85-A!AI86</f>
        <v>-2.8654815600955158E-7</v>
      </c>
      <c r="AI85">
        <f>I!AI85-A!AJ86</f>
        <v>-5.5471400226152633E-7</v>
      </c>
      <c r="AJ85">
        <f>I!AJ85-A!AK86</f>
        <v>-8.145533532446375E-7</v>
      </c>
      <c r="AK85">
        <f>I!AK85-A!AL86</f>
        <v>-2.7932960893854751E-6</v>
      </c>
      <c r="AL85">
        <f>I!AL85-A!AM86</f>
        <v>-2.1408691928923144E-7</v>
      </c>
      <c r="AM85">
        <f>I!AM85-A!AN86</f>
        <v>-2.4397244546498281E-6</v>
      </c>
      <c r="AN85">
        <f>I!AN85-A!AO86</f>
        <v>-1.6165535079211122E-7</v>
      </c>
      <c r="AO85">
        <f>I!AO85-A!AP86</f>
        <v>-2.4383814419401606E-6</v>
      </c>
      <c r="AP85">
        <f>I!AP85-A!AQ86</f>
        <v>-1.2768130745658836E-6</v>
      </c>
      <c r="AQ85">
        <f>I!AQ85-A!AR86</f>
        <v>-5.3786574870912224E-7</v>
      </c>
      <c r="AR85">
        <f>I!AR85-A!AS86</f>
        <v>-4.802393323886002E-6</v>
      </c>
      <c r="AS85">
        <f>I!AS85-A!AT86</f>
        <v>-6.941838649155722E-6</v>
      </c>
      <c r="AT85">
        <f>I!AT85-A!AU86</f>
        <v>-5.3186151530356249E-6</v>
      </c>
      <c r="AU85">
        <f>I!AU85-A!AV86</f>
        <v>-3.4722222222222224E-6</v>
      </c>
      <c r="AV85">
        <f>I!AV85-A!AW86</f>
        <v>-5.452328000573929E-7</v>
      </c>
      <c r="AW85">
        <f>I!AW85-A!AX86</f>
        <v>-2.2836524195558508E-5</v>
      </c>
      <c r="AX85">
        <f>I!AX85-A!AY86</f>
        <v>-8.460740970244407E-7</v>
      </c>
      <c r="AY85">
        <f>I!AY85-A!AZ86</f>
        <v>0</v>
      </c>
      <c r="AZ85">
        <f>I!AZ85-A!BA86</f>
        <v>-6.986150263512686E-6</v>
      </c>
      <c r="BA85">
        <f>I!BA85-A!BB86</f>
        <v>0</v>
      </c>
      <c r="BB85">
        <f>I!BB85-A!BC86</f>
        <v>-7.3657402742695933E-7</v>
      </c>
      <c r="BC85">
        <f>I!BC85-A!BD86</f>
        <v>-6.760681877366239E-6</v>
      </c>
      <c r="BD85">
        <f>I!BD85-A!BE86</f>
        <v>-9.4384143463898072E-7</v>
      </c>
      <c r="BE85">
        <f>I!BE85-A!BF86</f>
        <v>-4.8511916220690719E-6</v>
      </c>
      <c r="BF85">
        <f>I!BF85-A!BG86</f>
        <v>-4.2399194843572673E-6</v>
      </c>
      <c r="BG85">
        <f>I!BG85-A!BH86</f>
        <v>0</v>
      </c>
      <c r="BH85">
        <f>I!BH85-A!BI86</f>
        <v>-1.4471081954560802E-7</v>
      </c>
      <c r="BI85">
        <f>I!BI85-A!BJ86</f>
        <v>-8.5053300068042649E-6</v>
      </c>
      <c r="BJ85">
        <f>I!BJ85-A!BK86</f>
        <v>-7.5672087620311983E-6</v>
      </c>
      <c r="BK85">
        <f>I!BK85-A!BL86</f>
        <v>-8.8191501546214634E-6</v>
      </c>
      <c r="BL85">
        <f>I!BL85-A!BM86</f>
        <v>-3.5825361206251723E-6</v>
      </c>
      <c r="BM85">
        <f>I!BM85-A!BN86</f>
        <v>-1.699870809818454E-6</v>
      </c>
      <c r="BN85">
        <f>I!BN85-A!BO86</f>
        <v>-4.3734550294732838E-6</v>
      </c>
      <c r="BO85">
        <f>I!BO85-A!BP86</f>
        <v>-3.2562466772993089E-6</v>
      </c>
      <c r="BP85">
        <f>I!BP85-A!BQ86</f>
        <v>-4.0145985401459851E-6</v>
      </c>
      <c r="BQ85">
        <f>I!BQ85-A!BR86</f>
        <v>-6.53689017063206E-6</v>
      </c>
      <c r="BR85">
        <f>I!BR85-A!BS86</f>
        <v>-1.3983430203640808E-5</v>
      </c>
      <c r="BS85">
        <f>I!BS85-A!BT86</f>
        <v>-5.2674230145867097E-6</v>
      </c>
      <c r="BT85">
        <f>I!BT85-A!BU86</f>
        <v>-2.8524378050932188E-6</v>
      </c>
      <c r="BU85">
        <f>I!BU85-A!BV86</f>
        <v>-4.4634261609283925E-6</v>
      </c>
      <c r="BV85">
        <f>I!BV85-A!BW86</f>
        <v>-1.6877637130801689E-7</v>
      </c>
      <c r="BW85">
        <f>I!BW85-A!BX86</f>
        <v>-2.29170910572418E-6</v>
      </c>
      <c r="BX85">
        <f>I!BX85-A!BY86</f>
        <v>-1.7228792524456124E-5</v>
      </c>
      <c r="BY85">
        <f>I!BY85-A!BZ86</f>
        <v>-2.9936365631171436E-6</v>
      </c>
      <c r="BZ85">
        <f>I!BZ85-A!CA86</f>
        <v>-2.6249130497552269E-8</v>
      </c>
      <c r="CA85">
        <f>I!CA85-A!CB86</f>
        <v>-8.294625082946251E-9</v>
      </c>
      <c r="CB85">
        <f>I!CB85-A!CC86</f>
        <v>-5.1441054189274888E-6</v>
      </c>
      <c r="CC85">
        <f>I!CC85-A!CD86</f>
        <v>-1.0073591506816264E-5</v>
      </c>
      <c r="CD85">
        <f>I!CD85-A!CE86</f>
        <v>-1.4666666666666666E-5</v>
      </c>
      <c r="CE85">
        <f>I!CE85-A!CF86</f>
        <v>-8.2445837390457635E-5</v>
      </c>
      <c r="CF85">
        <f>I!CF85-A!CG86</f>
        <v>-2.1042060491493383E-4</v>
      </c>
      <c r="CG85">
        <f>I!CG85-A!CH86</f>
        <v>0.99999970184853904</v>
      </c>
      <c r="CH85">
        <f>I!CH85-A!CI86</f>
        <v>-5.9930547776408643E-6</v>
      </c>
      <c r="CI85">
        <f>I!CI85-A!CJ86</f>
        <v>-2.4281577188683448E-5</v>
      </c>
      <c r="CJ85">
        <f>I!CJ85-A!CK86</f>
        <v>-7.8888054094665671E-6</v>
      </c>
      <c r="CK85">
        <f>I!CK85-A!CL86</f>
        <v>-1.5814148764956965E-5</v>
      </c>
      <c r="CL85">
        <f>I!CL85-A!CM86</f>
        <v>-3.9149094980406787E-5</v>
      </c>
      <c r="CM85">
        <f>I!CM85-A!CN86</f>
        <v>-9.9552906110283165E-6</v>
      </c>
      <c r="CN85">
        <f>I!CN85-A!CO86</f>
        <v>0</v>
      </c>
      <c r="CO85">
        <f>I!CO85-A!CP86</f>
        <v>-5.1413881748071979E-6</v>
      </c>
      <c r="CP85">
        <f>I!CP85-A!CQ86</f>
        <v>-1.6291327264015333E-5</v>
      </c>
      <c r="CQ85">
        <f>I!CQ85-A!CR86</f>
        <v>-6.1739213561914474E-4</v>
      </c>
      <c r="CR85">
        <f>I!CR85-A!CS86</f>
        <v>-2.1596904678156876E-4</v>
      </c>
      <c r="CS85">
        <f>I!CS85-A!CT86</f>
        <v>-2.1877050973528769E-7</v>
      </c>
      <c r="CT85">
        <f>I!CT85-A!CU86</f>
        <v>-5.3215335314725955E-5</v>
      </c>
      <c r="CU85">
        <f>I!CU85-A!CV86</f>
        <v>-4.1562535179556455E-4</v>
      </c>
      <c r="CV85">
        <f>I!CV85-A!CW86</f>
        <v>-2.6615288481566341E-4</v>
      </c>
      <c r="CW85">
        <f>I!CW85-A!CX86</f>
        <v>-2.6589878691336847E-5</v>
      </c>
      <c r="CX85">
        <f>I!CX85-A!CY86</f>
        <v>-1.1290679654638034E-5</v>
      </c>
      <c r="CY85">
        <f>I!CY85-A!CZ86</f>
        <v>-2.7628171407761097E-4</v>
      </c>
      <c r="CZ85">
        <f>I!CZ85-A!DA86</f>
        <v>-1.3431515528247305E-4</v>
      </c>
      <c r="DA85">
        <f>I!DA85-A!DB86</f>
        <v>-7.5968647859613492E-5</v>
      </c>
      <c r="DB85">
        <f>I!DB85-A!DC86</f>
        <v>-1.1185253069095215E-4</v>
      </c>
      <c r="DC85">
        <f>I!DC85-A!DD86</f>
        <v>-1.3808801213960546E-5</v>
      </c>
      <c r="DD85">
        <f>I!DD85-A!DE86</f>
        <v>0</v>
      </c>
      <c r="DE85">
        <f>I!DE85-A!DF86</f>
        <v>-1.4875411377527034E-4</v>
      </c>
      <c r="DF85">
        <f>I!DF85-A!DG86</f>
        <v>-9.1963780418788916E-6</v>
      </c>
      <c r="DG85">
        <f>I!DG85-A!DH86</f>
        <v>-9.0506450991719617E-6</v>
      </c>
      <c r="DH85">
        <f>I!DH85-A!DI86</f>
        <v>-3.7650602409638558E-5</v>
      </c>
      <c r="DI85">
        <f>I!DI85-A!DJ86</f>
        <v>-8.1452219714070727E-5</v>
      </c>
      <c r="DJ85">
        <f>I!DJ85-A!DK86</f>
        <v>-6.2889713476913658E-5</v>
      </c>
      <c r="DK85">
        <f>I!DK85-A!DL86</f>
        <v>0</v>
      </c>
      <c r="DL85">
        <f>I!DL85-A!DM86</f>
        <v>-5.6418642681929682E-6</v>
      </c>
      <c r="DM85">
        <f>I!DM85-A!DN86</f>
        <v>0</v>
      </c>
    </row>
    <row r="86" spans="1:117">
      <c r="A86">
        <f>I!A86-A!B87</f>
        <v>-3.7058598125331606E-4</v>
      </c>
      <c r="B86">
        <f>I!B86-A!C87</f>
        <v>-3.6313343660101795E-4</v>
      </c>
      <c r="C86">
        <f>I!C86-A!D87</f>
        <v>-7.0695332171218279E-5</v>
      </c>
      <c r="D86">
        <f>I!D86-A!E87</f>
        <v>-4.1955108034403188E-7</v>
      </c>
      <c r="E86">
        <f>I!E86-A!F87</f>
        <v>-4.0735551663747811E-4</v>
      </c>
      <c r="F86">
        <f>I!F86-A!G87</f>
        <v>-1.4789971121029141E-3</v>
      </c>
      <c r="G86">
        <f>I!G86-A!H87</f>
        <v>-4.5303926144909497E-3</v>
      </c>
      <c r="H86">
        <f>I!H86-A!I87</f>
        <v>-1.9082782451923077E-3</v>
      </c>
      <c r="I86">
        <f>I!I86-A!J87</f>
        <v>-3.5425901087297734E-2</v>
      </c>
      <c r="J86">
        <f>I!J86-A!K87</f>
        <v>-8.8207174231332373E-3</v>
      </c>
      <c r="K86">
        <f>I!K86-A!L87</f>
        <v>-1.9439165999313581E-2</v>
      </c>
      <c r="L86">
        <f>I!L86-A!M87</f>
        <v>-3.6987640605471467E-2</v>
      </c>
      <c r="M86">
        <f>I!M86-A!N87</f>
        <v>-2.4093572009764037E-2</v>
      </c>
      <c r="N86">
        <f>I!N86-A!O87</f>
        <v>-6.1200183234081541E-3</v>
      </c>
      <c r="O86">
        <f>I!O86-A!P87</f>
        <v>-9.3540899042004431E-3</v>
      </c>
      <c r="P86">
        <f>I!P86-A!Q87</f>
        <v>-8.0134680134680129E-4</v>
      </c>
      <c r="Q86">
        <f>I!Q86-A!R87</f>
        <v>-4.6995760715967966E-3</v>
      </c>
      <c r="R86">
        <f>I!R86-A!S87</f>
        <v>-4.2287383440062914E-4</v>
      </c>
      <c r="S86">
        <f>I!S86-A!T87</f>
        <v>-6.119792326199823E-3</v>
      </c>
      <c r="T86">
        <f>I!T86-A!U87</f>
        <v>-1.8078826287004079E-3</v>
      </c>
      <c r="U86">
        <f>I!U86-A!V87</f>
        <v>-3.3144386894023163E-3</v>
      </c>
      <c r="V86">
        <f>I!V86-A!W87</f>
        <v>-5.0929951203774653E-3</v>
      </c>
      <c r="W86">
        <f>I!W86-A!X87</f>
        <v>-7.6121661870866778E-3</v>
      </c>
      <c r="X86">
        <f>I!X86-A!Y87</f>
        <v>-3.1537068801219745E-3</v>
      </c>
      <c r="Y86">
        <f>I!Y86-A!Z87</f>
        <v>-2.0849588209796271E-4</v>
      </c>
      <c r="Z86">
        <f>I!Z86-A!AA87</f>
        <v>-1.9911009933774836E-3</v>
      </c>
      <c r="AA86">
        <f>I!AA86-A!AB87</f>
        <v>-4.8978260869565217E-4</v>
      </c>
      <c r="AB86">
        <f>I!AB86-A!AC87</f>
        <v>-6.4800084620266559E-4</v>
      </c>
      <c r="AC86">
        <f>I!AC86-A!AD87</f>
        <v>-9.5472211426350564E-4</v>
      </c>
      <c r="AD86">
        <f>I!AD86-A!AE87</f>
        <v>-4.031421426266538E-3</v>
      </c>
      <c r="AE86">
        <f>I!AE86-A!AF87</f>
        <v>-2.1011945897916875E-3</v>
      </c>
      <c r="AF86">
        <f>I!AF86-A!AG87</f>
        <v>-2.8825417201540434E-3</v>
      </c>
      <c r="AG86">
        <f>I!AG86-A!AH87</f>
        <v>-7.7033747779751338E-3</v>
      </c>
      <c r="AH86">
        <f>I!AH86-A!AI87</f>
        <v>-1.1764393738392146E-3</v>
      </c>
      <c r="AI86">
        <f>I!AI86-A!AJ87</f>
        <v>-4.6261440976296643E-3</v>
      </c>
      <c r="AJ86">
        <f>I!AJ86-A!AK87</f>
        <v>-2.5843062720608202E-3</v>
      </c>
      <c r="AK86">
        <f>I!AK86-A!AL87</f>
        <v>-1.703511572226656E-3</v>
      </c>
      <c r="AL86">
        <f>I!AL86-A!AM87</f>
        <v>-1.5765717547991151E-2</v>
      </c>
      <c r="AM86">
        <f>I!AM86-A!AN87</f>
        <v>-5.3688289322617678E-3</v>
      </c>
      <c r="AN86">
        <f>I!AN86-A!AO87</f>
        <v>-2.8270853540252182E-2</v>
      </c>
      <c r="AO86">
        <f>I!AO86-A!AP87</f>
        <v>-3.0699881376037956E-3</v>
      </c>
      <c r="AP86">
        <f>I!AP86-A!AQ87</f>
        <v>-1.8955931708740698E-3</v>
      </c>
      <c r="AQ86">
        <f>I!AQ86-A!AR87</f>
        <v>-2.5075301204819278E-4</v>
      </c>
      <c r="AR86">
        <f>I!AR86-A!AS87</f>
        <v>-6.8693906471421822E-3</v>
      </c>
      <c r="AS86">
        <f>I!AS86-A!AT87</f>
        <v>-5.0566604127579738E-3</v>
      </c>
      <c r="AT86">
        <f>I!AT86-A!AU87</f>
        <v>-2.8617160060210737E-3</v>
      </c>
      <c r="AU86">
        <f>I!AU86-A!AV87</f>
        <v>-1.0491477272727272E-2</v>
      </c>
      <c r="AV86">
        <f>I!AV86-A!AW87</f>
        <v>-1.8586699189324918E-4</v>
      </c>
      <c r="AW86">
        <f>I!AW86-A!AX87</f>
        <v>-6.7239557987442273E-5</v>
      </c>
      <c r="AX86">
        <f>I!AX86-A!AY87</f>
        <v>-1.0962021997926523E-4</v>
      </c>
      <c r="AY86">
        <f>I!AY86-A!AZ87</f>
        <v>0</v>
      </c>
      <c r="AZ86">
        <f>I!AZ86-A!BA87</f>
        <v>-1.724586346365976E-2</v>
      </c>
      <c r="BA86">
        <f>I!BA86-A!BB87</f>
        <v>-1.5298254490260562E-3</v>
      </c>
      <c r="BB86">
        <f>I!BB86-A!BC87</f>
        <v>-1.7543150382705798E-2</v>
      </c>
      <c r="BC86">
        <f>I!BC86-A!BD87</f>
        <v>-2.2888053123935818E-2</v>
      </c>
      <c r="BD86">
        <f>I!BD86-A!BE87</f>
        <v>-8.4487966021708355E-3</v>
      </c>
      <c r="BE86">
        <f>I!BE86-A!BF87</f>
        <v>-3.3392754013783542E-3</v>
      </c>
      <c r="BF86">
        <f>I!BF86-A!BG87</f>
        <v>-2.0865543159382426E-3</v>
      </c>
      <c r="BG86">
        <f>I!BG86-A!BH87</f>
        <v>-7.2259208475817583E-4</v>
      </c>
      <c r="BH86">
        <f>I!BH86-A!BI87</f>
        <v>-9.0656504751338582E-4</v>
      </c>
      <c r="BI86">
        <f>I!BI86-A!BJ87</f>
        <v>-9.7346904059877528E-3</v>
      </c>
      <c r="BJ86">
        <f>I!BJ86-A!BK87</f>
        <v>-6.4288748755393296E-3</v>
      </c>
      <c r="BK86">
        <f>I!BK86-A!BL87</f>
        <v>-1.6116481502691557E-2</v>
      </c>
      <c r="BL86">
        <f>I!BL86-A!BM87</f>
        <v>-7.3672493208928776E-3</v>
      </c>
      <c r="BM86">
        <f>I!BM86-A!BN87</f>
        <v>-1.7855986944992183E-2</v>
      </c>
      <c r="BN86">
        <f>I!BN86-A!BO87</f>
        <v>-1.7743867655447803E-3</v>
      </c>
      <c r="BO86">
        <f>I!BO86-A!BP87</f>
        <v>-1.0513357256778308E-2</v>
      </c>
      <c r="BP86">
        <f>I!BP86-A!BQ87</f>
        <v>-1.2794251824817518E-2</v>
      </c>
      <c r="BQ86">
        <f>I!BQ86-A!BR87</f>
        <v>-5.5027877913962986E-3</v>
      </c>
      <c r="BR86">
        <f>I!BR86-A!BS87</f>
        <v>-5.2691383990109281E-3</v>
      </c>
      <c r="BS86">
        <f>I!BS86-A!BT87</f>
        <v>-9.5891410048622363E-3</v>
      </c>
      <c r="BT86">
        <f>I!BT86-A!BU87</f>
        <v>-4.0335381991413281E-3</v>
      </c>
      <c r="BU86">
        <f>I!BU86-A!BV87</f>
        <v>-8.132870070539637E-3</v>
      </c>
      <c r="BV86">
        <f>I!BV86-A!BW87</f>
        <v>-4.3574683544303792E-4</v>
      </c>
      <c r="BW86">
        <f>I!BW86-A!BX87</f>
        <v>-2.7945610103890812E-3</v>
      </c>
      <c r="BX86">
        <f>I!BX86-A!BY87</f>
        <v>-1.4090743174186012E-2</v>
      </c>
      <c r="BY86">
        <f>I!BY86-A!BZ87</f>
        <v>-4.9606595404532773E-4</v>
      </c>
      <c r="BZ86">
        <f>I!BZ86-A!CA87</f>
        <v>-5.4466945782420959E-6</v>
      </c>
      <c r="CA86">
        <f>I!CA86-A!CB87</f>
        <v>-1.1612475116124752E-6</v>
      </c>
      <c r="CB86">
        <f>I!CB86-A!CC87</f>
        <v>-5.0455218095976319E-3</v>
      </c>
      <c r="CC86">
        <f>I!CC86-A!CD87</f>
        <v>-6.9913741102666177E-3</v>
      </c>
      <c r="CD86">
        <f>I!CD86-A!CE87</f>
        <v>-8.5948787878787868E-3</v>
      </c>
      <c r="CE86">
        <f>I!CE86-A!CF87</f>
        <v>-1.1484116358325219E-2</v>
      </c>
      <c r="CF86">
        <f>I!CF86-A!CG87</f>
        <v>-8.7943052930056708E-4</v>
      </c>
      <c r="CG86">
        <f>I!CG86-A!CH87</f>
        <v>-6.2611806797853312E-5</v>
      </c>
      <c r="CH86">
        <f>I!CH86-A!CI87</f>
        <v>0.94507018035174195</v>
      </c>
      <c r="CI86">
        <f>I!CI86-A!CJ87</f>
        <v>-1.1721096012474938E-2</v>
      </c>
      <c r="CJ86">
        <f>I!CJ86-A!CK87</f>
        <v>-3.5567242674680692E-3</v>
      </c>
      <c r="CK86">
        <f>I!CK86-A!CL87</f>
        <v>-9.2049191799034365E-3</v>
      </c>
      <c r="CL86">
        <f>I!CL86-A!CM87</f>
        <v>-8.5281209180817323E-3</v>
      </c>
      <c r="CM86">
        <f>I!CM86-A!CN87</f>
        <v>-1.1294187779433682E-3</v>
      </c>
      <c r="CN86">
        <f>I!CN86-A!CO87</f>
        <v>-1.1282138794084186E-2</v>
      </c>
      <c r="CO86">
        <f>I!CO86-A!CP87</f>
        <v>-2.4059208889626003E-3</v>
      </c>
      <c r="CP86">
        <f>I!CP86-A!CQ87</f>
        <v>-1.3160517489218974E-2</v>
      </c>
      <c r="CQ86">
        <f>I!CQ86-A!CR87</f>
        <v>-8.8802498247402971E-4</v>
      </c>
      <c r="CR86">
        <f>I!CR86-A!CS87</f>
        <v>-1.7710165318325714E-4</v>
      </c>
      <c r="CS86">
        <f>I!CS86-A!CT87</f>
        <v>-2.1813607525705534E-3</v>
      </c>
      <c r="CT86">
        <f>I!CT86-A!CU87</f>
        <v>0</v>
      </c>
      <c r="CU86">
        <f>I!CU86-A!CV87</f>
        <v>-1.4617809298660361E-4</v>
      </c>
      <c r="CV86">
        <f>I!CV86-A!CW87</f>
        <v>-5.2414080399916692E-4</v>
      </c>
      <c r="CW86">
        <f>I!CW86-A!CX87</f>
        <v>-1.7448842053669894E-3</v>
      </c>
      <c r="CX86">
        <f>I!CX86-A!CY87</f>
        <v>-2.0929599291565199E-2</v>
      </c>
      <c r="CY86">
        <f>I!CY86-A!CZ87</f>
        <v>-1.0116133209242099E-8</v>
      </c>
      <c r="CZ86">
        <f>I!CZ86-A!DA87</f>
        <v>-1.2005881368494034E-3</v>
      </c>
      <c r="DA86">
        <f>I!DA86-A!DB87</f>
        <v>-7.122774727890078E-4</v>
      </c>
      <c r="DB86">
        <f>I!DB86-A!DC87</f>
        <v>-6.5993661339901102E-4</v>
      </c>
      <c r="DC86">
        <f>I!DC86-A!DD87</f>
        <v>-8.0085735963581189E-3</v>
      </c>
      <c r="DD86">
        <f>I!DD86-A!DE87</f>
        <v>-6.1628760088041078E-5</v>
      </c>
      <c r="DE86">
        <f>I!DE86-A!DF87</f>
        <v>-9.9228960977903145E-3</v>
      </c>
      <c r="DF86">
        <f>I!DF86-A!DG87</f>
        <v>-2.7770373514431242E-2</v>
      </c>
      <c r="DG86">
        <f>I!DG86-A!DH87</f>
        <v>-1.3873098401694589E-2</v>
      </c>
      <c r="DH86">
        <f>I!DH86-A!DI87</f>
        <v>-1.2564947289156627E-2</v>
      </c>
      <c r="DI86">
        <f>I!DI86-A!DJ87</f>
        <v>-1.0962377727614747E-2</v>
      </c>
      <c r="DJ86">
        <f>I!DJ86-A!DK87</f>
        <v>-4.9601774989480119E-3</v>
      </c>
      <c r="DK86">
        <f>I!DK86-A!DL87</f>
        <v>-1.6785476609904093E-2</v>
      </c>
      <c r="DL86">
        <f>I!DL86-A!DM87</f>
        <v>-1.2471300081766149E-2</v>
      </c>
      <c r="DM86">
        <f>I!DM86-A!DN87</f>
        <v>0</v>
      </c>
    </row>
    <row r="87" spans="1:117">
      <c r="A87">
        <f>I!A87-A!B88</f>
        <v>-4.1273919707598895E-2</v>
      </c>
      <c r="B87">
        <f>I!B87-A!C88</f>
        <v>-7.0391679575127234E-3</v>
      </c>
      <c r="C87">
        <f>I!C87-A!D88</f>
        <v>-3.1570792175092001E-5</v>
      </c>
      <c r="D87">
        <f>I!D87-A!E88</f>
        <v>-5.2443885043003985E-8</v>
      </c>
      <c r="E87">
        <f>I!E87-A!F88</f>
        <v>-1.6112084063047285E-5</v>
      </c>
      <c r="F87">
        <f>I!F87-A!G88</f>
        <v>-1.1026516145970071E-5</v>
      </c>
      <c r="G87">
        <f>I!G87-A!H88</f>
        <v>-1.5032415331155023E-3</v>
      </c>
      <c r="H87">
        <f>I!H87-A!I88</f>
        <v>-4.4741586538461536E-4</v>
      </c>
      <c r="I87">
        <f>I!I87-A!J88</f>
        <v>-1.8449530549927229E-3</v>
      </c>
      <c r="J87">
        <f>I!J87-A!K88</f>
        <v>-1.6406295754026355E-3</v>
      </c>
      <c r="K87">
        <f>I!K87-A!L88</f>
        <v>-1.3211589063036268E-3</v>
      </c>
      <c r="L87">
        <f>I!L87-A!M88</f>
        <v>-1.9656992084432718E-3</v>
      </c>
      <c r="M87">
        <f>I!M87-A!N88</f>
        <v>-7.0992676973148901E-3</v>
      </c>
      <c r="N87">
        <f>I!N87-A!O88</f>
        <v>-3.794472438540235E-4</v>
      </c>
      <c r="O87">
        <f>I!O87-A!P88</f>
        <v>-1.0946941783345615E-3</v>
      </c>
      <c r="P87">
        <f>I!P87-A!Q88</f>
        <v>-2.4579124579124584E-4</v>
      </c>
      <c r="Q87">
        <f>I!Q87-A!R88</f>
        <v>-6.5859632595383891E-4</v>
      </c>
      <c r="R87">
        <f>I!R87-A!S88</f>
        <v>-1.3874845522974947E-4</v>
      </c>
      <c r="S87">
        <f>I!S87-A!T88</f>
        <v>-2.4092693427884004E-3</v>
      </c>
      <c r="T87">
        <f>I!T87-A!U88</f>
        <v>-3.2337876551784012E-4</v>
      </c>
      <c r="U87">
        <f>I!U87-A!V88</f>
        <v>-1.5269743350986439E-3</v>
      </c>
      <c r="V87">
        <f>I!V87-A!W88</f>
        <v>-1.8424002903577044E-3</v>
      </c>
      <c r="W87">
        <f>I!W87-A!X88</f>
        <v>-9.284799838457267E-3</v>
      </c>
      <c r="X87">
        <f>I!X87-A!Y88</f>
        <v>-7.7549075662283209E-4</v>
      </c>
      <c r="Y87">
        <f>I!Y87-A!Z88</f>
        <v>-6.0684872128305165E-5</v>
      </c>
      <c r="Z87">
        <f>I!Z87-A!AA88</f>
        <v>-1.8480960264900662E-4</v>
      </c>
      <c r="AA87">
        <f>I!AA87-A!AB88</f>
        <v>-8.4782608695652166E-6</v>
      </c>
      <c r="AB87">
        <f>I!AB87-A!AC88</f>
        <v>-5.4417177914110426E-4</v>
      </c>
      <c r="AC87">
        <f>I!AC87-A!AD88</f>
        <v>-7.4611348620287599E-4</v>
      </c>
      <c r="AD87">
        <f>I!AD87-A!AE88</f>
        <v>-1.6097934817683125E-3</v>
      </c>
      <c r="AE87">
        <f>I!AE87-A!AF88</f>
        <v>-5.7122124592753473E-3</v>
      </c>
      <c r="AF87">
        <f>I!AF87-A!AG88</f>
        <v>-2.7432605905006418E-3</v>
      </c>
      <c r="AG87">
        <f>I!AG87-A!AH88</f>
        <v>-4.1655812117623843E-3</v>
      </c>
      <c r="AH87">
        <f>I!AH87-A!AI88</f>
        <v>-1.256641018837888E-3</v>
      </c>
      <c r="AI87">
        <f>I!AI87-A!AJ88</f>
        <v>-1.1372490452518616E-3</v>
      </c>
      <c r="AJ87">
        <f>I!AJ87-A!AK88</f>
        <v>-2.1390171056204178E-3</v>
      </c>
      <c r="AK87">
        <f>I!AK87-A!AL88</f>
        <v>-2.0891859537110935E-3</v>
      </c>
      <c r="AL87">
        <f>I!AL87-A!AM88</f>
        <v>-6.2257189752372797E-3</v>
      </c>
      <c r="AM87">
        <f>I!AM87-A!AN88</f>
        <v>-2.4524971297359356E-3</v>
      </c>
      <c r="AN87">
        <f>I!AN87-A!AO88</f>
        <v>-8.7896055609440677E-4</v>
      </c>
      <c r="AO87">
        <f>I!AO87-A!AP88</f>
        <v>-6.8703044681692378E-4</v>
      </c>
      <c r="AP87">
        <f>I!AP87-A!AQ88</f>
        <v>-1.8032978257697359E-3</v>
      </c>
      <c r="AQ87">
        <f>I!AQ87-A!AR88</f>
        <v>-1.4543889845094663E-4</v>
      </c>
      <c r="AR87">
        <f>I!AR87-A!AS88</f>
        <v>-1.0595181861124233E-2</v>
      </c>
      <c r="AS87">
        <f>I!AS87-A!AT88</f>
        <v>-6.9654784240150104E-3</v>
      </c>
      <c r="AT87">
        <f>I!AT87-A!AU88</f>
        <v>-1.1338685398896136E-3</v>
      </c>
      <c r="AU87">
        <f>I!AU87-A!AV88</f>
        <v>-1.1303345959595959E-2</v>
      </c>
      <c r="AV87">
        <f>I!AV87-A!AW88</f>
        <v>-3.5006815410000715E-4</v>
      </c>
      <c r="AW87">
        <f>I!AW87-A!AX88</f>
        <v>-1.1451614817628278E-3</v>
      </c>
      <c r="AX87">
        <f>I!AX87-A!AY88</f>
        <v>-4.0913045032591724E-4</v>
      </c>
      <c r="AY87">
        <f>I!AY87-A!AZ88</f>
        <v>-2.2930520522815868E-7</v>
      </c>
      <c r="AZ87">
        <f>I!AZ87-A!BA88</f>
        <v>-5.8589696449728318E-4</v>
      </c>
      <c r="BA87">
        <f>I!BA87-A!BB88</f>
        <v>-1.0473058436630407E-5</v>
      </c>
      <c r="BB87">
        <f>I!BB87-A!BC88</f>
        <v>-4.5740447989882534E-3</v>
      </c>
      <c r="BC87">
        <f>I!BC87-A!BD88</f>
        <v>-7.1707898479597756E-3</v>
      </c>
      <c r="BD87">
        <f>I!BD87-A!BE88</f>
        <v>-1.1828692779613024E-3</v>
      </c>
      <c r="BE87">
        <f>I!BE87-A!BF88</f>
        <v>-4.8712124128903088E-4</v>
      </c>
      <c r="BF87">
        <f>I!BF87-A!BG88</f>
        <v>-6.9504700314781899E-4</v>
      </c>
      <c r="BG87">
        <f>I!BG87-A!BH88</f>
        <v>-4.2716094251620332E-4</v>
      </c>
      <c r="BH87">
        <f>I!BH87-A!BI88</f>
        <v>-4.1724952968983648E-5</v>
      </c>
      <c r="BI87">
        <f>I!BI87-A!BJ88</f>
        <v>-1.101723746881379E-3</v>
      </c>
      <c r="BJ87">
        <f>I!BJ87-A!BK88</f>
        <v>-6.6501161632923998E-3</v>
      </c>
      <c r="BK87">
        <f>I!BK87-A!BL88</f>
        <v>-8.4146145916848009E-3</v>
      </c>
      <c r="BL87">
        <f>I!BL87-A!BM88</f>
        <v>-2.250679107121767E-3</v>
      </c>
      <c r="BM87">
        <f>I!BM87-A!BN88</f>
        <v>-6.4007615421227985E-3</v>
      </c>
      <c r="BN87">
        <f>I!BN87-A!BO88</f>
        <v>-3.6654306902452936E-3</v>
      </c>
      <c r="BO87">
        <f>I!BO87-A!BP88</f>
        <v>-1.7733519404572035E-2</v>
      </c>
      <c r="BP87">
        <f>I!BP87-A!BQ88</f>
        <v>-2.0494069343065691E-2</v>
      </c>
      <c r="BQ87">
        <f>I!BQ87-A!BR88</f>
        <v>-6.8478010093727471E-3</v>
      </c>
      <c r="BR87">
        <f>I!BR87-A!BS88</f>
        <v>-1.3654919069476615E-2</v>
      </c>
      <c r="BS87">
        <f>I!BS87-A!BT88</f>
        <v>-1.2125E-2</v>
      </c>
      <c r="BT87">
        <f>I!BT87-A!BU88</f>
        <v>-6.5498735517261668E-4</v>
      </c>
      <c r="BU87">
        <f>I!BU87-A!BV88</f>
        <v>-3.3122122840489403E-3</v>
      </c>
      <c r="BV87">
        <f>I!BV87-A!BW88</f>
        <v>-8.1721518987341776E-5</v>
      </c>
      <c r="BW87">
        <f>I!BW87-A!BX88</f>
        <v>-1.4297209207577918E-3</v>
      </c>
      <c r="BX87">
        <f>I!BX87-A!BY88</f>
        <v>-6.6765221200175209E-3</v>
      </c>
      <c r="BY87">
        <f>I!BY87-A!BZ88</f>
        <v>-8.8868687501959188E-5</v>
      </c>
      <c r="BZ87">
        <f>I!BZ87-A!CA88</f>
        <v>-6.0373000144370214E-7</v>
      </c>
      <c r="CA87">
        <f>I!CA87-A!CB88</f>
        <v>-2.98606502986065E-7</v>
      </c>
      <c r="CB87">
        <f>I!CB87-A!CC88</f>
        <v>-1.728912691142273E-3</v>
      </c>
      <c r="CC87">
        <f>I!CC87-A!CD88</f>
        <v>-3.9592833876221497E-3</v>
      </c>
      <c r="CD87">
        <f>I!CD87-A!CE88</f>
        <v>-1.7340303030303032E-2</v>
      </c>
      <c r="CE87">
        <f>I!CE87-A!CF88</f>
        <v>-3.0646999756572542E-2</v>
      </c>
      <c r="CF87">
        <f>I!CF87-A!CG88</f>
        <v>-1.8193318761814743E-2</v>
      </c>
      <c r="CG87">
        <f>I!CG87-A!CH88</f>
        <v>-1.3893858079904592E-4</v>
      </c>
      <c r="CH87">
        <f>I!CH87-A!CI88</f>
        <v>-8.4233785146185739E-3</v>
      </c>
      <c r="CI87">
        <f>I!CI87-A!CJ88</f>
        <v>0.96314112274448649</v>
      </c>
      <c r="CJ87">
        <f>I!CJ87-A!CK88</f>
        <v>-1.2531930879038317E-3</v>
      </c>
      <c r="CK87">
        <f>I!CK87-A!CL88</f>
        <v>-7.790322580645161E-3</v>
      </c>
      <c r="CL87">
        <f>I!CL87-A!CM88</f>
        <v>-8.4037693599552151E-3</v>
      </c>
      <c r="CM87">
        <f>I!CM87-A!CN88</f>
        <v>-4.7445603576751113E-4</v>
      </c>
      <c r="CN87">
        <f>I!CN87-A!CO88</f>
        <v>-1.2532878270762229E-2</v>
      </c>
      <c r="CO87">
        <f>I!CO87-A!CP88</f>
        <v>-5.4187743593996183E-4</v>
      </c>
      <c r="CP87">
        <f>I!CP87-A!CQ88</f>
        <v>-2.8953391122533433E-2</v>
      </c>
      <c r="CQ87">
        <f>I!CQ87-A!CR88</f>
        <v>-3.5323327597561235E-3</v>
      </c>
      <c r="CR87">
        <f>I!CR87-A!CS88</f>
        <v>-2.5611150193457615E-5</v>
      </c>
      <c r="CS87">
        <f>I!CS87-A!CT88</f>
        <v>-5.8521111354189461E-4</v>
      </c>
      <c r="CT87">
        <f>I!CT87-A!CU88</f>
        <v>-7.0282431467614192E-4</v>
      </c>
      <c r="CU87">
        <f>I!CU87-A!CV88</f>
        <v>-1.4892209839018349E-3</v>
      </c>
      <c r="CV87">
        <f>I!CV87-A!CW88</f>
        <v>-2.9804207456779839E-3</v>
      </c>
      <c r="CW87">
        <f>I!CW87-A!CX88</f>
        <v>-9.6169587060409272E-3</v>
      </c>
      <c r="CX87">
        <f>I!CX87-A!CY88</f>
        <v>-2.7524905911002879E-3</v>
      </c>
      <c r="CY87">
        <f>I!CY87-A!CZ88</f>
        <v>-1.0683344798284305E-3</v>
      </c>
      <c r="CZ87">
        <f>I!CZ87-A!DA88</f>
        <v>-4.4985296578764912E-4</v>
      </c>
      <c r="DA87">
        <f>I!DA87-A!DB88</f>
        <v>-3.4854504490210388E-3</v>
      </c>
      <c r="DB87">
        <f>I!DB87-A!DC88</f>
        <v>-2.0915191782652689E-3</v>
      </c>
      <c r="DC87">
        <f>I!DC87-A!DD88</f>
        <v>-8.7566009104704089E-3</v>
      </c>
      <c r="DD87">
        <f>I!DD87-A!DE88</f>
        <v>-3.5950110051357302E-5</v>
      </c>
      <c r="DE87">
        <f>I!DE87-A!DF88</f>
        <v>-7.3518570756934644E-3</v>
      </c>
      <c r="DF87">
        <f>I!DF87-A!DG88</f>
        <v>-7.0824844368986986E-3</v>
      </c>
      <c r="DG87">
        <f>I!DG87-A!DH88</f>
        <v>-1.3944733294819949E-2</v>
      </c>
      <c r="DH87">
        <f>I!DH87-A!DI88</f>
        <v>-9.3535391566265062E-3</v>
      </c>
      <c r="DI87">
        <f>I!DI87-A!DJ88</f>
        <v>-1.1371708051166289E-2</v>
      </c>
      <c r="DJ87">
        <f>I!DJ87-A!DK88</f>
        <v>-4.6116445430549706E-3</v>
      </c>
      <c r="DK87">
        <f>I!DK87-A!DL88</f>
        <v>-1.2752006263456646E-3</v>
      </c>
      <c r="DL87">
        <f>I!DL87-A!DM88</f>
        <v>-1.1099754701553559E-3</v>
      </c>
      <c r="DM87">
        <f>I!DM87-A!DN88</f>
        <v>0</v>
      </c>
    </row>
    <row r="88" spans="1:117">
      <c r="A88">
        <f>I!A88-A!B89</f>
        <v>-1.2886841950126746E-2</v>
      </c>
      <c r="B88">
        <f>I!B88-A!C89</f>
        <v>0</v>
      </c>
      <c r="C88">
        <f>I!C88-A!D89</f>
        <v>0</v>
      </c>
      <c r="D88">
        <f>I!D88-A!E89</f>
        <v>0</v>
      </c>
      <c r="E88">
        <f>I!E88-A!F89</f>
        <v>0</v>
      </c>
      <c r="F88">
        <f>I!F88-A!G89</f>
        <v>0</v>
      </c>
      <c r="G88">
        <f>I!G88-A!H89</f>
        <v>-7.779679477205539E-8</v>
      </c>
      <c r="H88">
        <f>I!H88-A!I89</f>
        <v>0</v>
      </c>
      <c r="I88">
        <f>I!I88-A!J89</f>
        <v>0</v>
      </c>
      <c r="J88">
        <f>I!J88-A!K89</f>
        <v>-7.320644216691069E-8</v>
      </c>
      <c r="K88">
        <f>I!K88-A!L89</f>
        <v>-2.8600846585058918E-8</v>
      </c>
      <c r="L88">
        <f>I!L88-A!M89</f>
        <v>0</v>
      </c>
      <c r="M88">
        <f>I!M88-A!N89</f>
        <v>-8.1366965012205041E-7</v>
      </c>
      <c r="N88">
        <f>I!N88-A!O89</f>
        <v>0</v>
      </c>
      <c r="O88">
        <f>I!O88-A!P89</f>
        <v>0</v>
      </c>
      <c r="P88">
        <f>I!P88-A!Q89</f>
        <v>0</v>
      </c>
      <c r="Q88">
        <f>I!Q88-A!R89</f>
        <v>0</v>
      </c>
      <c r="R88">
        <f>I!R88-A!S89</f>
        <v>-1.1234692731153804E-7</v>
      </c>
      <c r="S88">
        <f>I!S88-A!T89</f>
        <v>-7.5978219577054578E-7</v>
      </c>
      <c r="T88">
        <f>I!T88-A!U89</f>
        <v>0</v>
      </c>
      <c r="U88">
        <f>I!U88-A!V89</f>
        <v>-1.1639411045801082E-7</v>
      </c>
      <c r="V88">
        <f>I!V88-A!W89</f>
        <v>-5.6458442553534706E-7</v>
      </c>
      <c r="W88">
        <f>I!W88-A!X89</f>
        <v>-5.8559240749154427E-7</v>
      </c>
      <c r="X88">
        <f>I!X88-A!Y89</f>
        <v>-1.429388221841052E-7</v>
      </c>
      <c r="Y88">
        <f>I!Y88-A!Z89</f>
        <v>0</v>
      </c>
      <c r="Z88">
        <f>I!Z88-A!AA89</f>
        <v>-1.0347682119205299E-7</v>
      </c>
      <c r="AA88">
        <f>I!AA88-A!AB89</f>
        <v>0</v>
      </c>
      <c r="AB88">
        <f>I!AB88-A!AC89</f>
        <v>-1.9039559974613918E-7</v>
      </c>
      <c r="AC88">
        <f>I!AC88-A!AD89</f>
        <v>-9.7162844928099491E-8</v>
      </c>
      <c r="AD88">
        <f>I!AD88-A!AE89</f>
        <v>-1.2100677637947725E-7</v>
      </c>
      <c r="AE88">
        <f>I!AE88-A!AF89</f>
        <v>-9.8726429065060721E-8</v>
      </c>
      <c r="AF88">
        <f>I!AF88-A!AG89</f>
        <v>-3.2092426187419771E-7</v>
      </c>
      <c r="AG88">
        <f>I!AG88-A!AH89</f>
        <v>0</v>
      </c>
      <c r="AH88">
        <f>I!AH88-A!AI89</f>
        <v>-1.061289466702043E-7</v>
      </c>
      <c r="AI88">
        <f>I!AI88-A!AJ89</f>
        <v>-8.5340615732542511E-8</v>
      </c>
      <c r="AJ88">
        <f>I!AJ88-A!AK89</f>
        <v>0</v>
      </c>
      <c r="AK88">
        <f>I!AK88-A!AL89</f>
        <v>0</v>
      </c>
      <c r="AL88">
        <f>I!AL88-A!AM89</f>
        <v>-1.4272461285948761E-7</v>
      </c>
      <c r="AM88">
        <f>I!AM88-A!AN89</f>
        <v>-1.4351320321469576E-7</v>
      </c>
      <c r="AN88">
        <f>I!AN88-A!AO89</f>
        <v>-2.3844164241836404E-6</v>
      </c>
      <c r="AO88">
        <f>I!AO88-A!AP89</f>
        <v>-1.3180440226703572E-7</v>
      </c>
      <c r="AP88">
        <f>I!AP88-A!AQ89</f>
        <v>0</v>
      </c>
      <c r="AQ88">
        <f>I!AQ88-A!AR89</f>
        <v>0</v>
      </c>
      <c r="AR88">
        <f>I!AR88-A!AS89</f>
        <v>0</v>
      </c>
      <c r="AS88">
        <f>I!AS88-A!AT89</f>
        <v>0</v>
      </c>
      <c r="AT88">
        <f>I!AT88-A!AU89</f>
        <v>0</v>
      </c>
      <c r="AU88">
        <f>I!AU88-A!AV89</f>
        <v>0</v>
      </c>
      <c r="AV88">
        <f>I!AV88-A!AW89</f>
        <v>0</v>
      </c>
      <c r="AW88">
        <f>I!AW88-A!AX89</f>
        <v>0</v>
      </c>
      <c r="AX88">
        <f>I!AX88-A!AY89</f>
        <v>0</v>
      </c>
      <c r="AY88">
        <f>I!AY88-A!AZ89</f>
        <v>0</v>
      </c>
      <c r="AZ88">
        <f>I!AZ88-A!BA89</f>
        <v>-4.0854679903582956E-8</v>
      </c>
      <c r="BA88">
        <f>I!BA88-A!BB89</f>
        <v>0</v>
      </c>
      <c r="BB88">
        <f>I!BB88-A!BC89</f>
        <v>-1.3897623158999233E-7</v>
      </c>
      <c r="BC88">
        <f>I!BC88-A!BD89</f>
        <v>-7.0110775024538772E-8</v>
      </c>
      <c r="BD88">
        <f>I!BD88-A!BE89</f>
        <v>0</v>
      </c>
      <c r="BE88">
        <f>I!BE88-A!BF89</f>
        <v>0</v>
      </c>
      <c r="BF88">
        <f>I!BF88-A!BG89</f>
        <v>0</v>
      </c>
      <c r="BG88">
        <f>I!BG88-A!BH89</f>
        <v>0</v>
      </c>
      <c r="BH88">
        <f>I!BH88-A!BI89</f>
        <v>0</v>
      </c>
      <c r="BI88">
        <f>I!BI88-A!BJ89</f>
        <v>0</v>
      </c>
      <c r="BJ88">
        <f>I!BJ88-A!BK89</f>
        <v>0</v>
      </c>
      <c r="BK88">
        <f>I!BK88-A!BL89</f>
        <v>-5.1540487916618944E-7</v>
      </c>
      <c r="BL88">
        <f>I!BL88-A!BM89</f>
        <v>-9.842132199519704E-8</v>
      </c>
      <c r="BM88">
        <f>I!BM88-A!BN89</f>
        <v>-6.7994832392738149E-8</v>
      </c>
      <c r="BN88">
        <f>I!BN88-A!BO89</f>
        <v>0</v>
      </c>
      <c r="BO88">
        <f>I!BO88-A!BP89</f>
        <v>-4.1301169590643276E-4</v>
      </c>
      <c r="BP88">
        <f>I!BP88-A!BQ89</f>
        <v>-3.284671532846715E-6</v>
      </c>
      <c r="BQ88">
        <f>I!BQ88-A!BR89</f>
        <v>-9.3727469358327325E-7</v>
      </c>
      <c r="BR88">
        <f>I!BR88-A!BS89</f>
        <v>-1.4210803052480496E-8</v>
      </c>
      <c r="BS88">
        <f>I!BS88-A!BT89</f>
        <v>-1.7220421393841168E-6</v>
      </c>
      <c r="BT88">
        <f>I!BT88-A!BU89</f>
        <v>-7.351643827559843E-8</v>
      </c>
      <c r="BU88">
        <f>I!BU88-A!BV89</f>
        <v>-1.2252542402548529E-7</v>
      </c>
      <c r="BV88">
        <f>I!BV88-A!BW89</f>
        <v>0</v>
      </c>
      <c r="BW88">
        <f>I!BW88-A!BX89</f>
        <v>0</v>
      </c>
      <c r="BX88">
        <f>I!BX88-A!BY89</f>
        <v>-7.3003358154475103E-8</v>
      </c>
      <c r="BY88">
        <f>I!BY88-A!BZ89</f>
        <v>-1.567348985925206E-8</v>
      </c>
      <c r="BZ88">
        <f>I!BZ88-A!CA89</f>
        <v>0</v>
      </c>
      <c r="CA88">
        <f>I!CA88-A!CB89</f>
        <v>0</v>
      </c>
      <c r="CB88">
        <f>I!CB88-A!CC89</f>
        <v>0</v>
      </c>
      <c r="CC88">
        <f>I!CC88-A!CD89</f>
        <v>-1.8096272167933405E-7</v>
      </c>
      <c r="CD88">
        <f>I!CD88-A!CE89</f>
        <v>-1.5151515151515152E-7</v>
      </c>
      <c r="CE88">
        <f>I!CE88-A!CF89</f>
        <v>-3.0428432327166507E-8</v>
      </c>
      <c r="CF88">
        <f>I!CF88-A!CG89</f>
        <v>-8.861058601134216E-8</v>
      </c>
      <c r="CG88">
        <f>I!CG88-A!CH89</f>
        <v>0</v>
      </c>
      <c r="CH88">
        <f>I!CH88-A!CI89</f>
        <v>-5.6009857734961357E-8</v>
      </c>
      <c r="CI88">
        <f>I!CI88-A!CJ89</f>
        <v>0</v>
      </c>
      <c r="CJ88">
        <f>I!CJ88-A!CK89</f>
        <v>1</v>
      </c>
      <c r="CK88">
        <f>I!CK88-A!CL89</f>
        <v>-6.297669862151004E-7</v>
      </c>
      <c r="CL88">
        <f>I!CL88-A!CM89</f>
        <v>-3.7320395596193321E-8</v>
      </c>
      <c r="CM88">
        <f>I!CM88-A!CN89</f>
        <v>0</v>
      </c>
      <c r="CN88">
        <f>I!CN88-A!CO89</f>
        <v>0</v>
      </c>
      <c r="CO88">
        <f>I!CO88-A!CP89</f>
        <v>-4.1462807861348373E-8</v>
      </c>
      <c r="CP88">
        <f>I!CP88-A!CQ89</f>
        <v>-4.3559698566885917E-7</v>
      </c>
      <c r="CQ88">
        <f>I!CQ88-A!CR89</f>
        <v>-9.5596201644254655E-8</v>
      </c>
      <c r="CR88">
        <f>I!CR88-A!CS89</f>
        <v>0</v>
      </c>
      <c r="CS88">
        <f>I!CS88-A!CT89</f>
        <v>0</v>
      </c>
      <c r="CT88">
        <f>I!CT88-A!CU89</f>
        <v>0</v>
      </c>
      <c r="CU88">
        <f>I!CU88-A!CV89</f>
        <v>0</v>
      </c>
      <c r="CV88">
        <f>I!CV88-A!CW89</f>
        <v>0</v>
      </c>
      <c r="CW88">
        <f>I!CW88-A!CX89</f>
        <v>0</v>
      </c>
      <c r="CX88">
        <f>I!CX88-A!CY89</f>
        <v>0</v>
      </c>
      <c r="CY88">
        <f>I!CY88-A!CZ89</f>
        <v>0</v>
      </c>
      <c r="CZ88">
        <f>I!CZ88-A!DA89</f>
        <v>0</v>
      </c>
      <c r="DA88">
        <f>I!DA88-A!DB89</f>
        <v>0</v>
      </c>
      <c r="DB88">
        <f>I!DB88-A!DC89</f>
        <v>0</v>
      </c>
      <c r="DC88">
        <f>I!DC88-A!DD89</f>
        <v>-2.276176024279211E-7</v>
      </c>
      <c r="DD88">
        <f>I!DD88-A!DE89</f>
        <v>-0.13771533382245046</v>
      </c>
      <c r="DE88">
        <f>I!DE88-A!DF89</f>
        <v>0</v>
      </c>
      <c r="DF88">
        <f>I!DF88-A!DG89</f>
        <v>-1.4148273910582909E-7</v>
      </c>
      <c r="DG88">
        <f>I!DG88-A!DH89</f>
        <v>-5.1699595609474291E-2</v>
      </c>
      <c r="DH88">
        <f>I!DH88-A!DI89</f>
        <v>-3.3740587349397589E-3</v>
      </c>
      <c r="DI88">
        <f>I!DI88-A!DJ89</f>
        <v>-1.0791572610985704E-2</v>
      </c>
      <c r="DJ88">
        <f>I!DJ88-A!DK89</f>
        <v>-7.6508167246853601E-8</v>
      </c>
      <c r="DK88">
        <f>I!DK88-A!DL89</f>
        <v>0</v>
      </c>
      <c r="DL88">
        <f>I!DL88-A!DM89</f>
        <v>-8.1766148814390839E-8</v>
      </c>
      <c r="DM88">
        <f>I!DM88-A!DN89</f>
        <v>0</v>
      </c>
    </row>
    <row r="89" spans="1:117">
      <c r="A89">
        <f>I!A89-A!B90</f>
        <v>-4.8223191652419966E-3</v>
      </c>
      <c r="B89">
        <f>I!B89-A!C90</f>
        <v>-4.4594379287452975E-2</v>
      </c>
      <c r="C89">
        <f>I!C89-A!D90</f>
        <v>-8.9812124733681963E-4</v>
      </c>
      <c r="D89">
        <f>I!D89-A!E90</f>
        <v>-7.5519194461925747E-6</v>
      </c>
      <c r="E89">
        <f>I!E89-A!F90</f>
        <v>-1.8784938704028021E-2</v>
      </c>
      <c r="F89">
        <f>I!F89-A!G90</f>
        <v>-5.9477553163559988E-4</v>
      </c>
      <c r="G89">
        <f>I!G89-A!H90</f>
        <v>-1.92391473471293E-4</v>
      </c>
      <c r="H89">
        <f>I!H89-A!I90</f>
        <v>-2.5796274038461541E-4</v>
      </c>
      <c r="I89">
        <f>I!I89-A!J90</f>
        <v>-5.4987015210753115E-4</v>
      </c>
      <c r="J89">
        <f>I!J89-A!K90</f>
        <v>-2.5477306002928257E-3</v>
      </c>
      <c r="K89">
        <f>I!K89-A!L90</f>
        <v>-1.365061205811692E-3</v>
      </c>
      <c r="L89">
        <f>I!L89-A!M90</f>
        <v>-1.3493959172337176E-3</v>
      </c>
      <c r="M89">
        <f>I!M89-A!N90</f>
        <v>-8.1611065907241653E-4</v>
      </c>
      <c r="N89">
        <f>I!N89-A!O90</f>
        <v>-9.8411971293327219E-4</v>
      </c>
      <c r="O89">
        <f>I!O89-A!P90</f>
        <v>-6.120854826823877E-3</v>
      </c>
      <c r="P89">
        <f>I!P89-A!Q90</f>
        <v>-2.2289562289562288E-3</v>
      </c>
      <c r="Q89">
        <f>I!Q89-A!R90</f>
        <v>-4.9684408855393315E-4</v>
      </c>
      <c r="R89">
        <f>I!R89-A!S90</f>
        <v>-4.789349511290866E-4</v>
      </c>
      <c r="S89">
        <f>I!S89-A!T90</f>
        <v>-3.6656958338609599E-3</v>
      </c>
      <c r="T89">
        <f>I!T89-A!U90</f>
        <v>-3.4065457070926296E-4</v>
      </c>
      <c r="U89">
        <f>I!U89-A!V90</f>
        <v>-1.1140662282488507E-3</v>
      </c>
      <c r="V89">
        <f>I!V89-A!W90</f>
        <v>-1.3464531999838689E-3</v>
      </c>
      <c r="W89">
        <f>I!W89-A!X90</f>
        <v>-2.9883689232167196E-3</v>
      </c>
      <c r="X89">
        <f>I!X89-A!Y90</f>
        <v>-7.1950638460072417E-4</v>
      </c>
      <c r="Y89">
        <f>I!Y89-A!Z90</f>
        <v>-7.8240138708279144E-4</v>
      </c>
      <c r="Z89">
        <f>I!Z89-A!AA90</f>
        <v>-3.4515728476821194E-3</v>
      </c>
      <c r="AA89">
        <f>I!AA89-A!AB90</f>
        <v>-2.1923913043478261E-4</v>
      </c>
      <c r="AB89">
        <f>I!AB89-A!AC90</f>
        <v>-6.9494393907340807E-4</v>
      </c>
      <c r="AC89">
        <f>I!AC89-A!AD90</f>
        <v>-3.4648270501360279E-4</v>
      </c>
      <c r="AD89">
        <f>I!AD89-A!AE90</f>
        <v>-1.9499031945788964E-3</v>
      </c>
      <c r="AE89">
        <f>I!AE89-A!AF90</f>
        <v>-1.5300621976503108E-3</v>
      </c>
      <c r="AF89">
        <f>I!AF89-A!AG90</f>
        <v>-9.4768934531450587E-4</v>
      </c>
      <c r="AG89">
        <f>I!AG89-A!AH90</f>
        <v>-2.015393724097099E-3</v>
      </c>
      <c r="AH89">
        <f>I!AH89-A!AI90</f>
        <v>-1.3497691695409924E-3</v>
      </c>
      <c r="AI89">
        <f>I!AI89-A!AJ90</f>
        <v>-1.7080924238868384E-3</v>
      </c>
      <c r="AJ89">
        <f>I!AJ89-A!AK90</f>
        <v>-1.1493347814281833E-3</v>
      </c>
      <c r="AK89">
        <f>I!AK89-A!AL90</f>
        <v>-1.5416999201915403E-3</v>
      </c>
      <c r="AL89">
        <f>I!AL89-A!AM90</f>
        <v>-1.1168914579319203E-3</v>
      </c>
      <c r="AM89">
        <f>I!AM89-A!AN90</f>
        <v>-3.5822330654420209E-3</v>
      </c>
      <c r="AN89">
        <f>I!AN89-A!AO90</f>
        <v>-5.7642135467183955E-2</v>
      </c>
      <c r="AO89">
        <f>I!AO89-A!AP90</f>
        <v>-4.3970607618294454E-3</v>
      </c>
      <c r="AP89">
        <f>I!AP89-A!AQ90</f>
        <v>-5.8561943674303226E-4</v>
      </c>
      <c r="AQ89">
        <f>I!AQ89-A!AR90</f>
        <v>-1.1058519793459553E-4</v>
      </c>
      <c r="AR89">
        <f>I!AR89-A!AS90</f>
        <v>-5.5346402141395043E-3</v>
      </c>
      <c r="AS89">
        <f>I!AS89-A!AT90</f>
        <v>-1.2927767354596621E-2</v>
      </c>
      <c r="AT89">
        <f>I!AT89-A!AU90</f>
        <v>-1.4169292523833418E-2</v>
      </c>
      <c r="AU89">
        <f>I!AU89-A!AV90</f>
        <v>-1.8306863275613275E-2</v>
      </c>
      <c r="AV89">
        <f>I!AV89-A!AW90</f>
        <v>-2.1640777674151658E-2</v>
      </c>
      <c r="AW89">
        <f>I!AW89-A!AX90</f>
        <v>-3.7567340446997659E-2</v>
      </c>
      <c r="AX89">
        <f>I!AX89-A!AY90</f>
        <v>-2.1471811432725195E-3</v>
      </c>
      <c r="AY89">
        <f>I!AY89-A!AZ90</f>
        <v>-3.2484904073989148E-6</v>
      </c>
      <c r="AZ89">
        <f>I!AZ89-A!BA90</f>
        <v>-4.5473301466683012E-3</v>
      </c>
      <c r="BA89">
        <f>I!BA89-A!BB90</f>
        <v>-1.6888439160131543E-4</v>
      </c>
      <c r="BB89">
        <f>I!BB89-A!BC90</f>
        <v>-8.5543449181603726E-3</v>
      </c>
      <c r="BC89">
        <f>I!BC89-A!BD90</f>
        <v>-1.11725726648104E-2</v>
      </c>
      <c r="BD89">
        <f>I!BD89-A!BE90</f>
        <v>-6.8522888154790007E-4</v>
      </c>
      <c r="BE89">
        <f>I!BE89-A!BF90</f>
        <v>-1.0331883109382821E-3</v>
      </c>
      <c r="BF89">
        <f>I!BF89-A!BG90</f>
        <v>-1.0132765155570784E-3</v>
      </c>
      <c r="BG89">
        <f>I!BG89-A!BH90</f>
        <v>-1.0371863281185469E-3</v>
      </c>
      <c r="BH89">
        <f>I!BH89-A!BI90</f>
        <v>-4.6502435965462344E-2</v>
      </c>
      <c r="BI89">
        <f>I!BI89-A!BJ90</f>
        <v>-4.8548726090572314E-2</v>
      </c>
      <c r="BJ89">
        <f>I!BJ89-A!BK90</f>
        <v>-3.2654497178891467E-3</v>
      </c>
      <c r="BK89">
        <f>I!BK89-A!BL90</f>
        <v>-6.2977322185316688E-3</v>
      </c>
      <c r="BL89">
        <f>I!BL89-A!BM90</f>
        <v>-6.5442305421046414E-3</v>
      </c>
      <c r="BM89">
        <f>I!BM89-A!BN90</f>
        <v>-6.6046100496362278E-3</v>
      </c>
      <c r="BN89">
        <f>I!BN89-A!BO90</f>
        <v>-5.765544780376497E-3</v>
      </c>
      <c r="BO89">
        <f>I!BO89-A!BP90</f>
        <v>-1.0889553429027112E-2</v>
      </c>
      <c r="BP89">
        <f>I!BP89-A!BQ90</f>
        <v>-1.1022810218978102E-2</v>
      </c>
      <c r="BQ89">
        <f>I!BQ89-A!BR90</f>
        <v>-3.585556356645037E-3</v>
      </c>
      <c r="BR89">
        <f>I!BR89-A!BS90</f>
        <v>-1.3143827537694155E-2</v>
      </c>
      <c r="BS89">
        <f>I!BS89-A!BT90</f>
        <v>-2.101306726094003E-2</v>
      </c>
      <c r="BT89">
        <f>I!BT89-A!BU90</f>
        <v>-1.2507351643827559E-3</v>
      </c>
      <c r="BU89">
        <f>I!BU89-A!BV90</f>
        <v>-2.3190912114263709E-3</v>
      </c>
      <c r="BV89">
        <f>I!BV89-A!BW90</f>
        <v>-1.2168776371308016E-4</v>
      </c>
      <c r="BW89">
        <f>I!BW89-A!BX90</f>
        <v>-5.2831533917294755E-4</v>
      </c>
      <c r="BX89">
        <f>I!BX89-A!BY90</f>
        <v>-1.8552562417871222E-2</v>
      </c>
      <c r="BY89">
        <f>I!BY89-A!BZ90</f>
        <v>-7.5825209241089616E-4</v>
      </c>
      <c r="BZ89">
        <f>I!BZ89-A!CA90</f>
        <v>-7.5597495832950544E-6</v>
      </c>
      <c r="CA89">
        <f>I!CA89-A!CB90</f>
        <v>-2.4520570670205708E-4</v>
      </c>
      <c r="CB89">
        <f>I!CB89-A!CC90</f>
        <v>-4.9506729617363118E-3</v>
      </c>
      <c r="CC89">
        <f>I!CC89-A!CD90</f>
        <v>-9.2198697068403921E-3</v>
      </c>
      <c r="CD89">
        <f>I!CD89-A!CE90</f>
        <v>-1.6779848484848484E-2</v>
      </c>
      <c r="CE89">
        <f>I!CE89-A!CF90</f>
        <v>-1.6992879746835443E-2</v>
      </c>
      <c r="CF89">
        <f>I!CF89-A!CG90</f>
        <v>-1.3099302930056711E-3</v>
      </c>
      <c r="CG89">
        <f>I!CG89-A!CH90</f>
        <v>-6.5593321407274888E-6</v>
      </c>
      <c r="CH89">
        <f>I!CH89-A!CI90</f>
        <v>-5.145905679399574E-3</v>
      </c>
      <c r="CI89">
        <f>I!CI89-A!CJ90</f>
        <v>-2.0010971263087547E-2</v>
      </c>
      <c r="CJ89">
        <f>I!CJ89-A!CK90</f>
        <v>-3.3482344102178812E-3</v>
      </c>
      <c r="CK89">
        <f>I!CK89-A!CL90</f>
        <v>0.9822532013155133</v>
      </c>
      <c r="CL89">
        <f>I!CL89-A!CM90</f>
        <v>-1.3808098525844375E-2</v>
      </c>
      <c r="CM89">
        <f>I!CM89-A!CN90</f>
        <v>-1.9344262295081965E-3</v>
      </c>
      <c r="CN89">
        <f>I!CN89-A!CO90</f>
        <v>-1.8417974971558591E-2</v>
      </c>
      <c r="CO89">
        <f>I!CO89-A!CP90</f>
        <v>-2.3657848909528151E-3</v>
      </c>
      <c r="CP89">
        <f>I!CP89-A!CQ90</f>
        <v>-2.0118656618896197E-2</v>
      </c>
      <c r="CQ89">
        <f>I!CQ89-A!CR90</f>
        <v>-2.0899666475474262E-3</v>
      </c>
      <c r="CR89">
        <f>I!CR89-A!CS90</f>
        <v>-2.1526556454449521E-3</v>
      </c>
      <c r="CS89">
        <f>I!CS89-A!CT90</f>
        <v>-6.6046816889083352E-3</v>
      </c>
      <c r="CT89">
        <f>I!CT89-A!CU90</f>
        <v>-1.0685572915801881E-3</v>
      </c>
      <c r="CU89">
        <f>I!CU89-A!CV90</f>
        <v>-2.2236294044804682E-3</v>
      </c>
      <c r="CV89">
        <f>I!CV89-A!CW90</f>
        <v>-4.3308477400541556E-3</v>
      </c>
      <c r="CW89">
        <f>I!CW89-A!CX90</f>
        <v>-1.8717681656659723E-2</v>
      </c>
      <c r="CX89">
        <f>I!CX89-A!CY90</f>
        <v>-3.1007305733894179E-3</v>
      </c>
      <c r="CY89">
        <f>I!CY89-A!CZ90</f>
        <v>-3.0259074171488688E-3</v>
      </c>
      <c r="CZ89">
        <f>I!CZ89-A!DA90</f>
        <v>-1.3186458507662515E-3</v>
      </c>
      <c r="DA89">
        <f>I!DA89-A!DB90</f>
        <v>-3.7300796496683906E-3</v>
      </c>
      <c r="DB89">
        <f>I!DB89-A!DC90</f>
        <v>-2.3944002138343162E-3</v>
      </c>
      <c r="DC89">
        <f>I!DC89-A!DD90</f>
        <v>-5.0259484066767831E-3</v>
      </c>
      <c r="DD89">
        <f>I!DD89-A!DE90</f>
        <v>-2.2303741746148201E-4</v>
      </c>
      <c r="DE89">
        <f>I!DE89-A!DF90</f>
        <v>-1.0777056887635167E-2</v>
      </c>
      <c r="DF89">
        <f>I!DF89-A!DG90</f>
        <v>-1.4378041878890777E-2</v>
      </c>
      <c r="DG89">
        <f>I!DG89-A!DH90</f>
        <v>-2.0453495089543618E-2</v>
      </c>
      <c r="DH89">
        <f>I!DH89-A!DI90</f>
        <v>-1.7470444277108432E-2</v>
      </c>
      <c r="DI89">
        <f>I!DI89-A!DJ90</f>
        <v>-1.7201655379984953E-2</v>
      </c>
      <c r="DJ89">
        <f>I!DJ89-A!DK90</f>
        <v>-6.165716690256685E-3</v>
      </c>
      <c r="DK89">
        <f>I!DK89-A!DL90</f>
        <v>-7.8256018790369922E-3</v>
      </c>
      <c r="DL89">
        <f>I!DL89-A!DM90</f>
        <v>-1.0333197056418643E-2</v>
      </c>
      <c r="DM89">
        <f>I!DM89-A!DN90</f>
        <v>0</v>
      </c>
    </row>
    <row r="90" spans="1:117">
      <c r="A90">
        <f>I!A90-A!B91</f>
        <v>-3.4983493485822082E-4</v>
      </c>
      <c r="B90">
        <f>I!B90-A!C91</f>
        <v>-2.9741093162204027E-4</v>
      </c>
      <c r="C90">
        <f>I!C90-A!D91</f>
        <v>-8.6190199496416809E-5</v>
      </c>
      <c r="D90">
        <f>I!D90-A!E91</f>
        <v>-3.5137402978812674E-6</v>
      </c>
      <c r="E90">
        <f>I!E90-A!F91</f>
        <v>-1.4711033274956218E-5</v>
      </c>
      <c r="F90">
        <f>I!F90-A!G91</f>
        <v>-2.5571016014702019E-4</v>
      </c>
      <c r="G90">
        <f>I!G90-A!H91</f>
        <v>-1.7929567968466366E-4</v>
      </c>
      <c r="H90">
        <f>I!H90-A!I91</f>
        <v>-6.015625000000001E-4</v>
      </c>
      <c r="I90">
        <f>I!I90-A!J91</f>
        <v>-8.3048428983191112E-4</v>
      </c>
      <c r="J90">
        <f>I!J90-A!K91</f>
        <v>-2.5508052708638363E-3</v>
      </c>
      <c r="K90">
        <f>I!K90-A!L91</f>
        <v>-2.1465221370552566E-3</v>
      </c>
      <c r="L90">
        <f>I!L90-A!M91</f>
        <v>-1.7780863768920984E-3</v>
      </c>
      <c r="M90">
        <f>I!M90-A!N91</f>
        <v>-4.1765663140764849E-3</v>
      </c>
      <c r="N90">
        <f>I!N90-A!O91</f>
        <v>-3.4325851275003816E-4</v>
      </c>
      <c r="O90">
        <f>I!O90-A!P91</f>
        <v>-4.3367722918201911E-4</v>
      </c>
      <c r="P90">
        <f>I!P90-A!Q91</f>
        <v>-1.8518518518518518E-4</v>
      </c>
      <c r="Q90">
        <f>I!Q90-A!R91</f>
        <v>-6.065944418276024E-4</v>
      </c>
      <c r="R90">
        <f>I!R90-A!S91</f>
        <v>-1.6717222783956857E-4</v>
      </c>
      <c r="S90">
        <f>I!S90-A!T91</f>
        <v>-1.9509940483727999E-3</v>
      </c>
      <c r="T90">
        <f>I!T90-A!U91</f>
        <v>-2.257704661863009E-3</v>
      </c>
      <c r="U90">
        <f>I!U90-A!V91</f>
        <v>-1.8423441773846242E-3</v>
      </c>
      <c r="V90">
        <f>I!V90-A!W91</f>
        <v>-1.6777029479372503E-3</v>
      </c>
      <c r="W90">
        <f>I!W90-A!X91</f>
        <v>-8.4916351153516093E-3</v>
      </c>
      <c r="X90">
        <f>I!X90-A!Y91</f>
        <v>-2.284162378502001E-4</v>
      </c>
      <c r="Y90">
        <f>I!Y90-A!Z91</f>
        <v>-7.4989163415691376E-5</v>
      </c>
      <c r="Z90">
        <f>I!Z90-A!AA91</f>
        <v>-7.0338369205298016E-4</v>
      </c>
      <c r="AA90">
        <f>I!AA90-A!AB91</f>
        <v>-5.3260869565217395E-6</v>
      </c>
      <c r="AB90">
        <f>I!AB90-A!AC91</f>
        <v>-3.2942669769409777E-4</v>
      </c>
      <c r="AC90">
        <f>I!AC90-A!AD91</f>
        <v>-2.464049747376603E-4</v>
      </c>
      <c r="AD90">
        <f>I!AD90-A!AE91</f>
        <v>-1.6162068409164248E-3</v>
      </c>
      <c r="AE90">
        <f>I!AE90-A!AF91</f>
        <v>-8.7274163293513671E-4</v>
      </c>
      <c r="AF90">
        <f>I!AF90-A!AG91</f>
        <v>-5.2086007702182289E-4</v>
      </c>
      <c r="AG90">
        <f>I!AG90-A!AH91</f>
        <v>-1.1799881586737713E-3</v>
      </c>
      <c r="AH90">
        <f>I!AH90-A!AI91</f>
        <v>-3.5971345184399045E-4</v>
      </c>
      <c r="AI90">
        <f>I!AI90-A!AJ91</f>
        <v>-8.8077915982163817E-4</v>
      </c>
      <c r="AJ90">
        <f>I!AJ90-A!AK91</f>
        <v>-9.051045343469997E-4</v>
      </c>
      <c r="AK90">
        <f>I!AK90-A!AL91</f>
        <v>-1.37829209896249E-3</v>
      </c>
      <c r="AL90">
        <f>I!AL90-A!AM91</f>
        <v>-1.5889531149646755E-3</v>
      </c>
      <c r="AM90">
        <f>I!AM90-A!AN91</f>
        <v>-2.331084959816303E-3</v>
      </c>
      <c r="AN90">
        <f>I!AN90-A!AO91</f>
        <v>-3.7463627546071774E-4</v>
      </c>
      <c r="AO90">
        <f>I!AO90-A!AP91</f>
        <v>-2.2771187557664423E-3</v>
      </c>
      <c r="AP90">
        <f>I!AP90-A!AQ91</f>
        <v>-8.8453961768568509E-4</v>
      </c>
      <c r="AQ90">
        <f>I!AQ90-A!AR91</f>
        <v>-1.6792168674698794E-4</v>
      </c>
      <c r="AR90">
        <f>I!AR90-A!AS91</f>
        <v>-1.6820185797512203E-2</v>
      </c>
      <c r="AS90">
        <f>I!AS90-A!AT91</f>
        <v>-4.9380863039399621E-3</v>
      </c>
      <c r="AT90">
        <f>I!AT90-A!AU91</f>
        <v>-6.3241344706472654E-3</v>
      </c>
      <c r="AU90">
        <f>I!AU90-A!AV91</f>
        <v>-9.9996843434343435E-3</v>
      </c>
      <c r="AV90">
        <f>I!AV90-A!AW91</f>
        <v>-2.2152234737068656E-4</v>
      </c>
      <c r="AW90">
        <f>I!AW90-A!AX91</f>
        <v>-3.6814993293848142E-4</v>
      </c>
      <c r="AX90">
        <f>I!AX90-A!AY91</f>
        <v>-1.1060929251522337E-4</v>
      </c>
      <c r="AY90">
        <f>I!AY90-A!AZ91</f>
        <v>-1.8764809294504318E-5</v>
      </c>
      <c r="AZ90">
        <f>I!AZ90-A!BA91</f>
        <v>-2.7941332679658451E-3</v>
      </c>
      <c r="BA90">
        <f>I!BA90-A!BB91</f>
        <v>-1.6498861624082977E-4</v>
      </c>
      <c r="BB90">
        <f>I!BB90-A!BC91</f>
        <v>-9.138976231589992E-3</v>
      </c>
      <c r="BC90">
        <f>I!BC90-A!BD91</f>
        <v>-6.5565493479697928E-3</v>
      </c>
      <c r="BD90">
        <f>I!BD90-A!BE91</f>
        <v>-1.1518404907975459E-3</v>
      </c>
      <c r="BE90">
        <f>I!BE90-A!BF91</f>
        <v>-8.5654333346167177E-4</v>
      </c>
      <c r="BF90">
        <f>I!BF90-A!BG91</f>
        <v>-1.3397717295873573E-3</v>
      </c>
      <c r="BG90">
        <f>I!BG90-A!BH91</f>
        <v>-5.1213387738919267E-4</v>
      </c>
      <c r="BH90">
        <f>I!BH90-A!BI91</f>
        <v>-3.4730596690945922E-5</v>
      </c>
      <c r="BI90">
        <f>I!BI90-A!BJ91</f>
        <v>-5.6630377258637633E-3</v>
      </c>
      <c r="BJ90">
        <f>I!BJ90-A!BK91</f>
        <v>-4.2418851642880848E-3</v>
      </c>
      <c r="BK90">
        <f>I!BK90-A!BL91</f>
        <v>-4.2864505783988087E-3</v>
      </c>
      <c r="BL90">
        <f>I!BL90-A!BM91</f>
        <v>-1.3963229794102597E-3</v>
      </c>
      <c r="BM90">
        <f>I!BM90-A!BN91</f>
        <v>-2.1504725640851294E-3</v>
      </c>
      <c r="BN90">
        <f>I!BN90-A!BO91</f>
        <v>-6.7957786651454653E-3</v>
      </c>
      <c r="BO90">
        <f>I!BO90-A!BP91</f>
        <v>-4.0574827219564064E-3</v>
      </c>
      <c r="BP90">
        <f>I!BP90-A!BQ91</f>
        <v>-4.806113138686131E-3</v>
      </c>
      <c r="BQ90">
        <f>I!BQ90-A!BR91</f>
        <v>-3.4257390050468632E-3</v>
      </c>
      <c r="BR90">
        <f>I!BR90-A!BS91</f>
        <v>-1.6447626085350085E-2</v>
      </c>
      <c r="BS90">
        <f>I!BS90-A!BT91</f>
        <v>-2.1156098055105349E-2</v>
      </c>
      <c r="BT90">
        <f>I!BT90-A!BU91</f>
        <v>-8.9550373463506445E-4</v>
      </c>
      <c r="BU90">
        <f>I!BU90-A!BV91</f>
        <v>-2.1678598309149148E-3</v>
      </c>
      <c r="BV90">
        <f>I!BV90-A!BW91</f>
        <v>-2.1822784810126582E-4</v>
      </c>
      <c r="BW90">
        <f>I!BW90-A!BX91</f>
        <v>-2.7690466490120184E-3</v>
      </c>
      <c r="BX90">
        <f>I!BX90-A!BY91</f>
        <v>-1.8757190830778214E-2</v>
      </c>
      <c r="BY90">
        <f>I!BY90-A!BZ91</f>
        <v>-6.2874204570389635E-4</v>
      </c>
      <c r="BZ90">
        <f>I!BZ90-A!CA91</f>
        <v>-1.0512776764269685E-5</v>
      </c>
      <c r="CA90">
        <f>I!CA90-A!CB91</f>
        <v>-3.6579296615792965E-6</v>
      </c>
      <c r="CB90">
        <f>I!CB90-A!CC91</f>
        <v>-4.8852089352406456E-3</v>
      </c>
      <c r="CC90">
        <f>I!CC90-A!CD91</f>
        <v>-1.1888647605259981E-2</v>
      </c>
      <c r="CD90">
        <f>I!CD90-A!CE91</f>
        <v>-1.335951515151515E-2</v>
      </c>
      <c r="CE90">
        <f>I!CE90-A!CF91</f>
        <v>-1.8413415895813048E-2</v>
      </c>
      <c r="CF90">
        <f>I!CF90-A!CG91</f>
        <v>-1.0725425330812854E-3</v>
      </c>
      <c r="CG90">
        <f>I!CG90-A!CH91</f>
        <v>-3.3333333333333338E-4</v>
      </c>
      <c r="CH90">
        <f>I!CH90-A!CI91</f>
        <v>-7.9563123109667299E-3</v>
      </c>
      <c r="CI90">
        <f>I!CI90-A!CJ91</f>
        <v>-2.1523112051681888E-2</v>
      </c>
      <c r="CJ90">
        <f>I!CJ90-A!CK91</f>
        <v>-9.8414725770097668E-3</v>
      </c>
      <c r="CK90">
        <f>I!CK90-A!CL91</f>
        <v>-2.2321950878175074E-2</v>
      </c>
      <c r="CL90">
        <f>I!CL90-A!CM91</f>
        <v>0.98357510729613729</v>
      </c>
      <c r="CM90">
        <f>I!CM90-A!CN91</f>
        <v>-1.5236959761549926E-4</v>
      </c>
      <c r="CN90">
        <f>I!CN90-A!CO91</f>
        <v>-2.0712627986348126E-2</v>
      </c>
      <c r="CO90">
        <f>I!CO90-A!CP91</f>
        <v>-2.1018326561074714E-3</v>
      </c>
      <c r="CP90">
        <f>I!CP90-A!CQ91</f>
        <v>-2.1390251339460729E-2</v>
      </c>
      <c r="CQ90">
        <f>I!CQ90-A!CR91</f>
        <v>-2.3048137998427972E-3</v>
      </c>
      <c r="CR90">
        <f>I!CR90-A!CS91</f>
        <v>-2.9793352092859654E-3</v>
      </c>
      <c r="CS90">
        <f>I!CS90-A!CT91</f>
        <v>-4.345219864362284E-3</v>
      </c>
      <c r="CT90">
        <f>I!CT90-A!CU91</f>
        <v>-3.4423099274411814E-4</v>
      </c>
      <c r="CU90">
        <f>I!CU90-A!CV91</f>
        <v>-7.096138691883373E-4</v>
      </c>
      <c r="CV90">
        <f>I!CV90-A!CW91</f>
        <v>-2.171214330347844E-3</v>
      </c>
      <c r="CW90">
        <f>I!CW90-A!CX91</f>
        <v>-1.6240656782257076E-3</v>
      </c>
      <c r="CX90">
        <f>I!CX90-A!CY91</f>
        <v>-7.518042948859863E-3</v>
      </c>
      <c r="CY90">
        <f>I!CY90-A!CZ91</f>
        <v>-2.1250404645328371E-2</v>
      </c>
      <c r="CZ90">
        <f>I!CZ90-A!DA91</f>
        <v>-3.3692112750137474E-3</v>
      </c>
      <c r="DA90">
        <f>I!DA90-A!DB91</f>
        <v>-2.7292228604068164E-3</v>
      </c>
      <c r="DB90">
        <f>I!DB90-A!DC91</f>
        <v>-3.9071729957805904E-3</v>
      </c>
      <c r="DC90">
        <f>I!DC90-A!DD91</f>
        <v>-8.6790591805766318E-4</v>
      </c>
      <c r="DD90">
        <f>I!DD90-A!DE91</f>
        <v>-2.2322083639031546E-2</v>
      </c>
      <c r="DE90">
        <f>I!DE90-A!DF91</f>
        <v>-3.4132581100141041E-4</v>
      </c>
      <c r="DF90">
        <f>I!DF90-A!DG91</f>
        <v>-1.0912422184493493E-2</v>
      </c>
      <c r="DG90">
        <f>I!DG90-A!DH91</f>
        <v>-1.1729636048526863E-2</v>
      </c>
      <c r="DH90">
        <f>I!DH90-A!DI91</f>
        <v>-5.3482680722891573E-4</v>
      </c>
      <c r="DI90">
        <f>I!DI90-A!DJ91</f>
        <v>-3.6546275395033861E-3</v>
      </c>
      <c r="DJ90">
        <f>I!DJ90-A!DK91</f>
        <v>-6.3622279178302283E-3</v>
      </c>
      <c r="DK90">
        <f>I!DK90-A!DL91</f>
        <v>-7.56997455470738E-3</v>
      </c>
      <c r="DL90">
        <f>I!DL90-A!DM91</f>
        <v>-5.1852003270645951E-3</v>
      </c>
      <c r="DM90">
        <f>I!DM90-A!DN91</f>
        <v>0</v>
      </c>
    </row>
    <row r="91" spans="1:117">
      <c r="A91">
        <f>I!A91-A!B92</f>
        <v>-1.4620055414726168E-5</v>
      </c>
      <c r="B91">
        <f>I!B91-A!C92</f>
        <v>-2.2150918344766539E-4</v>
      </c>
      <c r="C91">
        <f>I!C91-A!D92</f>
        <v>-4.6484601975595584E-6</v>
      </c>
      <c r="D91">
        <f>I!D91-A!E92</f>
        <v>-1.0488777008600797E-7</v>
      </c>
      <c r="E91">
        <f>I!E91-A!F92</f>
        <v>-2.2066549912434326E-5</v>
      </c>
      <c r="F91">
        <f>I!F91-A!G92</f>
        <v>-8.7949593069046998E-6</v>
      </c>
      <c r="G91">
        <f>I!G91-A!H92</f>
        <v>-1.7737669208028629E-5</v>
      </c>
      <c r="H91">
        <f>I!H91-A!I92</f>
        <v>-4.8152043269230771E-5</v>
      </c>
      <c r="I91">
        <f>I!I91-A!J92</f>
        <v>-1.2813561256813448E-5</v>
      </c>
      <c r="J91">
        <f>I!J91-A!K92</f>
        <v>-1.0841874084919473E-4</v>
      </c>
      <c r="K91">
        <f>I!K91-A!L92</f>
        <v>-1.3551081112000917E-4</v>
      </c>
      <c r="L91">
        <f>I!L91-A!M92</f>
        <v>-4.0549923621719208E-5</v>
      </c>
      <c r="M91">
        <f>I!M91-A!N92</f>
        <v>-1.4320585842148088E-4</v>
      </c>
      <c r="N91">
        <f>I!N91-A!O92</f>
        <v>-1.0413803634142618E-4</v>
      </c>
      <c r="O91">
        <f>I!O91-A!P92</f>
        <v>-1.3817243920412675E-4</v>
      </c>
      <c r="P91">
        <f>I!P91-A!Q92</f>
        <v>-2.3569023569023568E-5</v>
      </c>
      <c r="Q91">
        <f>I!Q91-A!R92</f>
        <v>-9.2604804521902965E-5</v>
      </c>
      <c r="R91">
        <f>I!R91-A!S92</f>
        <v>-2.168295697112684E-5</v>
      </c>
      <c r="S91">
        <f>I!S91-A!T92</f>
        <v>-1.7171077624414337E-4</v>
      </c>
      <c r="T91">
        <f>I!T91-A!U92</f>
        <v>-1.1902074832884799E-4</v>
      </c>
      <c r="U91">
        <f>I!U91-A!V92</f>
        <v>-4.0953267764651106E-4</v>
      </c>
      <c r="V91">
        <f>I!V91-A!W92</f>
        <v>-9.3479049885066744E-5</v>
      </c>
      <c r="W91">
        <f>I!W91-A!X92</f>
        <v>-8.0252410520470496E-4</v>
      </c>
      <c r="X91">
        <f>I!X91-A!Y92</f>
        <v>-5.469792262245092E-5</v>
      </c>
      <c r="Y91">
        <f>I!Y91-A!Z92</f>
        <v>-6.0684872128305152E-6</v>
      </c>
      <c r="Z91">
        <f>I!Z91-A!AA92</f>
        <v>-8.3298841059602647E-5</v>
      </c>
      <c r="AA91">
        <f>I!AA91-A!AB92</f>
        <v>-2.0652173913043476E-6</v>
      </c>
      <c r="AB91">
        <f>I!AB91-A!AC92</f>
        <v>-5.31415273958113E-5</v>
      </c>
      <c r="AC91">
        <f>I!AC91-A!AD92</f>
        <v>-3.7019043917605906E-5</v>
      </c>
      <c r="AD91">
        <f>I!AD91-A!AE92</f>
        <v>-2.2083736689254598E-4</v>
      </c>
      <c r="AE91">
        <f>I!AE91-A!AF92</f>
        <v>-1.6704511797808273E-4</v>
      </c>
      <c r="AF91">
        <f>I!AF91-A!AG92</f>
        <v>-1.0237483953786907E-4</v>
      </c>
      <c r="AG91">
        <f>I!AG91-A!AH92</f>
        <v>-1.4545095717387015E-4</v>
      </c>
      <c r="AH91">
        <f>I!AH91-A!AI92</f>
        <v>-9.7585566463252859E-5</v>
      </c>
      <c r="AI91">
        <f>I!AI91-A!AJ92</f>
        <v>-1.9615540526124898E-4</v>
      </c>
      <c r="AJ91">
        <f>I!AJ91-A!AK92</f>
        <v>-1.5748031496062991E-4</v>
      </c>
      <c r="AK91">
        <f>I!AK91-A!AL92</f>
        <v>-1.5442936951316839E-4</v>
      </c>
      <c r="AL91">
        <f>I!AL91-A!AM92</f>
        <v>-1.6727324627131951E-4</v>
      </c>
      <c r="AM91">
        <f>I!AM91-A!AN92</f>
        <v>-3.9781859931113661E-4</v>
      </c>
      <c r="AN91">
        <f>I!AN91-A!AO92</f>
        <v>-1.0103459424506952E-4</v>
      </c>
      <c r="AO91">
        <f>I!AO91-A!AP92</f>
        <v>-4.2269671807038356E-4</v>
      </c>
      <c r="AP91">
        <f>I!AP91-A!AQ92</f>
        <v>-1.1637239165329053E-5</v>
      </c>
      <c r="AQ91">
        <f>I!AQ91-A!AR92</f>
        <v>-3.9802065404475045E-6</v>
      </c>
      <c r="AR91">
        <f>I!AR91-A!AS92</f>
        <v>-1.7028814359943315E-4</v>
      </c>
      <c r="AS91">
        <f>I!AS91-A!AT92</f>
        <v>-2.3020637898686682E-4</v>
      </c>
      <c r="AT91">
        <f>I!AT91-A!AU92</f>
        <v>-6.9844455594581027E-5</v>
      </c>
      <c r="AU91">
        <f>I!AU91-A!AV92</f>
        <v>-2.1478174603174603E-4</v>
      </c>
      <c r="AV91">
        <f>I!AV91-A!AW92</f>
        <v>-3.4120094698328435E-5</v>
      </c>
      <c r="AW91">
        <f>I!AW91-A!AX92</f>
        <v>-2.0619339829794304E-4</v>
      </c>
      <c r="AX91">
        <f>I!AX91-A!AY92</f>
        <v>-2.8444772811230144E-5</v>
      </c>
      <c r="AY91">
        <f>I!AY91-A!AZ92</f>
        <v>-5.3504547886570364E-7</v>
      </c>
      <c r="AZ91">
        <f>I!AZ91-A!BA92</f>
        <v>-7.9568574580218159E-4</v>
      </c>
      <c r="BA91">
        <f>I!BA91-A!BB92</f>
        <v>-5.8183657981280043E-6</v>
      </c>
      <c r="BB91">
        <f>I!BB91-A!BC92</f>
        <v>-9.6290724378863114E-4</v>
      </c>
      <c r="BC91">
        <f>I!BC91-A!BD92</f>
        <v>-3.5868672502554035E-4</v>
      </c>
      <c r="BD91">
        <f>I!BD91-A!BE92</f>
        <v>-3.0320906087777255E-5</v>
      </c>
      <c r="BE91">
        <f>I!BE91-A!BF92</f>
        <v>-8.7667962884533946E-5</v>
      </c>
      <c r="BF91">
        <f>I!BF91-A!BG92</f>
        <v>-1.7143836056446605E-4</v>
      </c>
      <c r="BG91">
        <f>I!BG91-A!BH92</f>
        <v>-3.6470465145733184E-5</v>
      </c>
      <c r="BH91">
        <f>I!BH91-A!BI92</f>
        <v>-4.7272201051565289E-6</v>
      </c>
      <c r="BI91">
        <f>I!BI91-A!BJ92</f>
        <v>-2.3869736145762456E-4</v>
      </c>
      <c r="BJ91">
        <f>I!BJ91-A!BK92</f>
        <v>-4.0564221705940919E-4</v>
      </c>
      <c r="BK91">
        <f>I!BK91-A!BL92</f>
        <v>-2.4670713549421603E-4</v>
      </c>
      <c r="BL91">
        <f>I!BL91-A!BM92</f>
        <v>-6.5489547655604103E-5</v>
      </c>
      <c r="BM91">
        <f>I!BM91-A!BN92</f>
        <v>-1.6767525668049226E-4</v>
      </c>
      <c r="BN91">
        <f>I!BN91-A!BO92</f>
        <v>-1.257843696520251E-4</v>
      </c>
      <c r="BO91">
        <f>I!BO91-A!BP92</f>
        <v>-1.7514619883040937E-3</v>
      </c>
      <c r="BP91">
        <f>I!BP91-A!BQ92</f>
        <v>-9.0935218978102188E-3</v>
      </c>
      <c r="BQ91">
        <f>I!BQ91-A!BR92</f>
        <v>-2.2211006969478488E-4</v>
      </c>
      <c r="BR91">
        <f>I!BR91-A!BS92</f>
        <v>-4.1647600505904589E-4</v>
      </c>
      <c r="BS91">
        <f>I!BS91-A!BT92</f>
        <v>-7.8099675850891405E-4</v>
      </c>
      <c r="BT91">
        <f>I!BT91-A!BU92</f>
        <v>-1.9967064635652533E-5</v>
      </c>
      <c r="BU91">
        <f>I!BU91-A!BV92</f>
        <v>-5.4366281003308195E-5</v>
      </c>
      <c r="BV91">
        <f>I!BV91-A!BW92</f>
        <v>-1.3839662447257384E-6</v>
      </c>
      <c r="BW91">
        <f>I!BW91-A!BX92</f>
        <v>-3.0250560195559174E-5</v>
      </c>
      <c r="BX91">
        <f>I!BX91-A!BY92</f>
        <v>-3.1829464155351143E-4</v>
      </c>
      <c r="BY91">
        <f>I!BY91-A!BZ92</f>
        <v>-1.3322466380364251E-6</v>
      </c>
      <c r="BZ91">
        <f>I!BZ91-A!CA92</f>
        <v>-7.8747391492656808E-8</v>
      </c>
      <c r="CA91">
        <f>I!CA91-A!CB92</f>
        <v>-3.3178500331785004E-8</v>
      </c>
      <c r="CB91">
        <f>I!CB91-A!CC92</f>
        <v>-2.5248396871256434E-4</v>
      </c>
      <c r="CC91">
        <f>I!CC91-A!CD92</f>
        <v>-2.9937266256484495E-4</v>
      </c>
      <c r="CD91">
        <f>I!CD91-A!CE92</f>
        <v>-5.5430303030303029E-4</v>
      </c>
      <c r="CE91">
        <f>I!CE91-A!CF92</f>
        <v>-5.4437986854917236E-4</v>
      </c>
      <c r="CF91">
        <f>I!CF91-A!CG92</f>
        <v>-1.2095344990548206E-4</v>
      </c>
      <c r="CG91">
        <f>I!CG91-A!CH92</f>
        <v>-4.174120453190221E-5</v>
      </c>
      <c r="CH91">
        <f>I!CH91-A!CI92</f>
        <v>-1.3902766886972106E-3</v>
      </c>
      <c r="CI91">
        <f>I!CI91-A!CJ92</f>
        <v>-1.4183559812875918E-3</v>
      </c>
      <c r="CJ91">
        <f>I!CJ91-A!CK92</f>
        <v>-2.3779113448534937E-4</v>
      </c>
      <c r="CK91">
        <f>I!CK91-A!CL92</f>
        <v>-5.9404520327478835E-4</v>
      </c>
      <c r="CL91">
        <f>I!CL91-A!CM92</f>
        <v>-5.5786527337189766E-4</v>
      </c>
      <c r="CM91">
        <f>I!CM91-A!CN92</f>
        <v>0.99999338301043217</v>
      </c>
      <c r="CN91">
        <f>I!CN91-A!CO92</f>
        <v>-7.5949943117178617E-4</v>
      </c>
      <c r="CO91">
        <f>I!CO91-A!CP92</f>
        <v>-3.4455593332780499E-5</v>
      </c>
      <c r="CP91">
        <f>I!CP91-A!CQ92</f>
        <v>-7.4852986017336749E-4</v>
      </c>
      <c r="CQ91">
        <f>I!CQ91-A!CR92</f>
        <v>-2.351772778450492E-4</v>
      </c>
      <c r="CR91">
        <f>I!CR91-A!CS92</f>
        <v>-1.0354379176925783E-4</v>
      </c>
      <c r="CS91">
        <f>I!CS91-A!CT92</f>
        <v>-1.5970247210676E-4</v>
      </c>
      <c r="CT91">
        <f>I!CT91-A!CU92</f>
        <v>-5.4855795573413915E-4</v>
      </c>
      <c r="CU91">
        <f>I!CU91-A!CV92</f>
        <v>-8.6786558595069237E-4</v>
      </c>
      <c r="CV91">
        <f>I!CV91-A!CW92</f>
        <v>-8.5448864819829206E-4</v>
      </c>
      <c r="CW91">
        <f>I!CW91-A!CX92</f>
        <v>-5.2460482783972555E-3</v>
      </c>
      <c r="CX91">
        <f>I!CX91-A!CY92</f>
        <v>-3.8742528226699135E-4</v>
      </c>
      <c r="CY91">
        <f>I!CY91-A!CZ92</f>
        <v>-2.7666612713956218E-4</v>
      </c>
      <c r="CZ91">
        <f>I!CZ91-A!DA92</f>
        <v>-1.3013125493102542E-4</v>
      </c>
      <c r="DA91">
        <f>I!DA91-A!DB92</f>
        <v>-2.0710183099038491E-3</v>
      </c>
      <c r="DB91">
        <f>I!DB91-A!DC92</f>
        <v>-1.5067968764915897E-3</v>
      </c>
      <c r="DC91">
        <f>I!DC91-A!DD92</f>
        <v>-7.3259484066767831E-3</v>
      </c>
      <c r="DD91">
        <f>I!DD91-A!DE92</f>
        <v>-1.0271460014673513E-5</v>
      </c>
      <c r="DE91">
        <f>I!DE91-A!DF92</f>
        <v>-6.9675599435825109E-4</v>
      </c>
      <c r="DF91">
        <f>I!DF91-A!DG92</f>
        <v>-6.6581777023203177E-4</v>
      </c>
      <c r="DG91">
        <f>I!DG91-A!DH92</f>
        <v>-1.1538994800693239E-2</v>
      </c>
      <c r="DH91">
        <f>I!DH91-A!DI92</f>
        <v>-2.2355045180722892E-3</v>
      </c>
      <c r="DI91">
        <f>I!DI91-A!DJ92</f>
        <v>-3.2379608728367194E-3</v>
      </c>
      <c r="DJ91">
        <f>I!DJ91-A!DK92</f>
        <v>-8.1615087410581082E-4</v>
      </c>
      <c r="DK91">
        <f>I!DK91-A!DL92</f>
        <v>-4.8150322959483266E-4</v>
      </c>
      <c r="DL91">
        <f>I!DL91-A!DM92</f>
        <v>-1.615699100572363E-4</v>
      </c>
      <c r="DM91">
        <f>I!DM91-A!DN92</f>
        <v>0</v>
      </c>
    </row>
    <row r="92" spans="1:117">
      <c r="A92">
        <f>I!A92-A!B93</f>
        <v>-1.1850792902198904E-4</v>
      </c>
      <c r="B92">
        <f>I!B92-A!C93</f>
        <v>-8.7807036955078559E-4</v>
      </c>
      <c r="C92">
        <f>I!C92-A!D93</f>
        <v>-2.3339143908580285E-4</v>
      </c>
      <c r="D92">
        <f>I!D92-A!E93</f>
        <v>0</v>
      </c>
      <c r="E92">
        <f>I!E92-A!F93</f>
        <v>-8.4063047285464089E-5</v>
      </c>
      <c r="F92">
        <f>I!F92-A!G93</f>
        <v>-1.181412444211079E-6</v>
      </c>
      <c r="G92">
        <f>I!G92-A!H93</f>
        <v>-7.0717286447798363E-5</v>
      </c>
      <c r="H92">
        <f>I!H92-A!I93</f>
        <v>-1.2101862980769231E-4</v>
      </c>
      <c r="I92">
        <f>I!I92-A!J93</f>
        <v>-5.4193658856767789E-5</v>
      </c>
      <c r="J92">
        <f>I!J92-A!K93</f>
        <v>-6.3016105417276725E-4</v>
      </c>
      <c r="K92">
        <f>I!K92-A!L93</f>
        <v>-7.1273309689966831E-4</v>
      </c>
      <c r="L92">
        <f>I!L92-A!M93</f>
        <v>-6.1102624635467285E-4</v>
      </c>
      <c r="M92">
        <f>I!M92-A!N93</f>
        <v>-2.0390561432058587E-3</v>
      </c>
      <c r="N92">
        <f>I!N92-A!O93</f>
        <v>-1.2169796915559627E-4</v>
      </c>
      <c r="O92">
        <f>I!O92-A!P93</f>
        <v>-9.4325718496683864E-5</v>
      </c>
      <c r="P92">
        <f>I!P92-A!Q93</f>
        <v>-6.7340067340067335E-5</v>
      </c>
      <c r="Q92">
        <f>I!Q92-A!R93</f>
        <v>-1.8662270372114934E-4</v>
      </c>
      <c r="R92">
        <f>I!R92-A!S93</f>
        <v>-4.3927648578811366E-5</v>
      </c>
      <c r="S92">
        <f>I!S92-A!T93</f>
        <v>-7.7383816639230098E-4</v>
      </c>
      <c r="T92">
        <f>I!T92-A!U93</f>
        <v>-8.7008420869867165E-4</v>
      </c>
      <c r="U92">
        <f>I!U92-A!V93</f>
        <v>-1.0448117325263342E-3</v>
      </c>
      <c r="V92">
        <f>I!V92-A!W93</f>
        <v>-6.4620720248417156E-4</v>
      </c>
      <c r="W92">
        <f>I!W92-A!X93</f>
        <v>-3.3083043061234792E-3</v>
      </c>
      <c r="X92">
        <f>I!X92-A!Y93</f>
        <v>-7.7663426720030505E-5</v>
      </c>
      <c r="Y92">
        <f>I!Y92-A!Z93</f>
        <v>-3.6410923276983091E-5</v>
      </c>
      <c r="Z92">
        <f>I!Z92-A!AA93</f>
        <v>-1.8403352649006623E-4</v>
      </c>
      <c r="AA92">
        <f>I!AA92-A!AB93</f>
        <v>-1.3043478260869566E-6</v>
      </c>
      <c r="AB92">
        <f>I!AB92-A!AC93</f>
        <v>-9.9682674000423099E-5</v>
      </c>
      <c r="AC92">
        <f>I!AC92-A!AD93</f>
        <v>-5.343956471045473E-5</v>
      </c>
      <c r="AD92">
        <f>I!AD92-A!AE93</f>
        <v>-3.4741045498547918E-4</v>
      </c>
      <c r="AE92">
        <f>I!AE92-A!AF93</f>
        <v>-2.5293711126468552E-4</v>
      </c>
      <c r="AF92">
        <f>I!AF92-A!AG93</f>
        <v>-1.5789473684210527E-4</v>
      </c>
      <c r="AG92">
        <f>I!AG92-A!AH93</f>
        <v>-3.1872903098480361E-4</v>
      </c>
      <c r="AH92">
        <f>I!AH92-A!AI93</f>
        <v>-1.3268240912708943E-4</v>
      </c>
      <c r="AI92">
        <f>I!AI92-A!AJ93</f>
        <v>-2.6796953340018351E-4</v>
      </c>
      <c r="AJ92">
        <f>I!AJ92-A!AK93</f>
        <v>-2.8251425468368179E-4</v>
      </c>
      <c r="AK92">
        <f>I!AK92-A!AL93</f>
        <v>-4.3854748603351954E-4</v>
      </c>
      <c r="AL92">
        <f>I!AL92-A!AM93</f>
        <v>-5.0824234639263539E-4</v>
      </c>
      <c r="AM92">
        <f>I!AM92-A!AN93</f>
        <v>-7.0809414466130891E-4</v>
      </c>
      <c r="AN92">
        <f>I!AN92-A!AO93</f>
        <v>-2.5820400905269961E-4</v>
      </c>
      <c r="AO92">
        <f>I!AO92-A!AP93</f>
        <v>-7.6037959667852911E-4</v>
      </c>
      <c r="AP92">
        <f>I!AP92-A!AQ93</f>
        <v>-1.3647307748431345E-4</v>
      </c>
      <c r="AQ92">
        <f>I!AQ92-A!AR93</f>
        <v>-5.2603270223752152E-5</v>
      </c>
      <c r="AR92">
        <f>I!AR92-A!AS93</f>
        <v>-3.316879231617068E-3</v>
      </c>
      <c r="AS92">
        <f>I!AS92-A!AT93</f>
        <v>-2.1384615384615387E-3</v>
      </c>
      <c r="AT92">
        <f>I!AT92-A!AU93</f>
        <v>-1.0035122930255896E-7</v>
      </c>
      <c r="AU92">
        <f>I!AU92-A!AV93</f>
        <v>-2.1557539682539682E-3</v>
      </c>
      <c r="AV92">
        <f>I!AV92-A!AW93</f>
        <v>-1.1911901858095989E-4</v>
      </c>
      <c r="AW92">
        <f>I!AW92-A!AX93</f>
        <v>-3.3999596443959123E-4</v>
      </c>
      <c r="AX92">
        <f>I!AX92-A!AY93</f>
        <v>-2.0098430592132703E-4</v>
      </c>
      <c r="AY92">
        <f>I!AY92-A!AZ93</f>
        <v>0</v>
      </c>
      <c r="AZ92">
        <f>I!AZ92-A!BA93</f>
        <v>-7.6488131715488018E-4</v>
      </c>
      <c r="BA92">
        <f>I!BA92-A!BB93</f>
        <v>-7.9433341765747535E-6</v>
      </c>
      <c r="BB92">
        <f>I!BB92-A!BC93</f>
        <v>-9.0350532800127857E-4</v>
      </c>
      <c r="BC92">
        <f>I!BC92-A!BD93</f>
        <v>-4.0360770016626274E-3</v>
      </c>
      <c r="BD92">
        <f>I!BD92-A!BE93</f>
        <v>-3.042708824917414E-4</v>
      </c>
      <c r="BE92">
        <f>I!BE92-A!BF93</f>
        <v>-2.9026296538713282E-4</v>
      </c>
      <c r="BF92">
        <f>I!BF92-A!BG93</f>
        <v>-4.0632561725090476E-4</v>
      </c>
      <c r="BG92">
        <f>I!BG92-A!BH93</f>
        <v>-1.1346428119097572E-4</v>
      </c>
      <c r="BH92">
        <f>I!BH92-A!BI93</f>
        <v>-4.6355699194443106E-5</v>
      </c>
      <c r="BI92">
        <f>I!BI92-A!BJ93</f>
        <v>-1.3217660845240794E-3</v>
      </c>
      <c r="BJ92">
        <f>I!BJ92-A!BK93</f>
        <v>-1.4549618320610688E-3</v>
      </c>
      <c r="BK92">
        <f>I!BK92-A!BL93</f>
        <v>-9.3322643454358026E-4</v>
      </c>
      <c r="BL92">
        <f>I!BL92-A!BM93</f>
        <v>-6.3574268729577575E-4</v>
      </c>
      <c r="BM92">
        <f>I!BM92-A!BN93</f>
        <v>-7.2808866526144001E-4</v>
      </c>
      <c r="BN92">
        <f>I!BN92-A!BO93</f>
        <v>-1.2826583000570451E-3</v>
      </c>
      <c r="BO92">
        <f>I!BO92-A!BP93</f>
        <v>-1.1164938862307282E-3</v>
      </c>
      <c r="BP92">
        <f>I!BP92-A!BQ93</f>
        <v>-1.3199817518248175E-3</v>
      </c>
      <c r="BQ92">
        <f>I!BQ92-A!BR93</f>
        <v>-1.2882720499879838E-3</v>
      </c>
      <c r="BR92">
        <f>I!BR92-A!BS93</f>
        <v>-4.4839204763461185E-3</v>
      </c>
      <c r="BS92">
        <f>I!BS92-A!BT93</f>
        <v>-5.8155388978930302E-3</v>
      </c>
      <c r="BT92">
        <f>I!BT92-A!BU93</f>
        <v>-1.033302946538846E-3</v>
      </c>
      <c r="BU92">
        <f>I!BU92-A!BV93</f>
        <v>-1.8201501811625914E-3</v>
      </c>
      <c r="BV92">
        <f>I!BV92-A!BW93</f>
        <v>-1.5594936708860759E-5</v>
      </c>
      <c r="BW92">
        <f>I!BW92-A!BX93</f>
        <v>-3.1283866367895698E-3</v>
      </c>
      <c r="BX92">
        <f>I!BX92-A!BY93</f>
        <v>-4.9067747116367348E-3</v>
      </c>
      <c r="BY92">
        <f>I!BY92-A!BZ93</f>
        <v>-1.2926554026519545E-3</v>
      </c>
      <c r="BZ92">
        <f>I!BZ92-A!CA93</f>
        <v>-1.2271468507605687E-5</v>
      </c>
      <c r="CA92">
        <f>I!CA92-A!CB93</f>
        <v>-1.1761778367617784E-5</v>
      </c>
      <c r="CB92">
        <f>I!CB92-A!CC93</f>
        <v>-2.2711577760552459E-3</v>
      </c>
      <c r="CC92">
        <f>I!CC92-A!CD93</f>
        <v>-2.8043189769574135E-3</v>
      </c>
      <c r="CD92">
        <f>I!CD92-A!CE93</f>
        <v>-2.5465757575757575E-3</v>
      </c>
      <c r="CE92">
        <f>I!CE92-A!CF93</f>
        <v>-1.5055988315481987E-3</v>
      </c>
      <c r="CF92">
        <f>I!CF92-A!CG93</f>
        <v>-4.8166942344045364E-3</v>
      </c>
      <c r="CG92">
        <f>I!CG92-A!CH93</f>
        <v>0</v>
      </c>
      <c r="CH92">
        <f>I!CH92-A!CI93</f>
        <v>-2.0343900526492661E-3</v>
      </c>
      <c r="CI92">
        <f>I!CI92-A!CJ93</f>
        <v>-6.7388616618400538E-3</v>
      </c>
      <c r="CJ92">
        <f>I!CJ92-A!CK93</f>
        <v>-3.1476333583771599E-3</v>
      </c>
      <c r="CK92">
        <f>I!CK92-A!CL93</f>
        <v>-5.0886222097823799E-3</v>
      </c>
      <c r="CL92">
        <f>I!CL92-A!CM93</f>
        <v>-5.0309386079492443E-3</v>
      </c>
      <c r="CM92">
        <f>I!CM92-A!CN93</f>
        <v>-3.3204172876304027E-5</v>
      </c>
      <c r="CN92">
        <f>I!CN92-A!CO93</f>
        <v>0.99319089874857791</v>
      </c>
      <c r="CO92">
        <f>I!CO92-A!CP93</f>
        <v>-3.1155153827017163E-4</v>
      </c>
      <c r="CP92">
        <f>I!CP92-A!CQ93</f>
        <v>-8.4876943851548547E-3</v>
      </c>
      <c r="CQ92">
        <f>I!CQ92-A!CR93</f>
        <v>-1.5593864848214476E-3</v>
      </c>
      <c r="CR92">
        <f>I!CR92-A!CS93</f>
        <v>-2.9460517059444248E-3</v>
      </c>
      <c r="CS92">
        <f>I!CS92-A!CT93</f>
        <v>-8.7486326843141536E-4</v>
      </c>
      <c r="CT92">
        <f>I!CT92-A!CU93</f>
        <v>-2.0218838726816877E-3</v>
      </c>
      <c r="CU92">
        <f>I!CU92-A!CV93</f>
        <v>-2.1927276820893843E-3</v>
      </c>
      <c r="CV92">
        <f>I!CV92-A!CW93</f>
        <v>-1.4958758591960006E-3</v>
      </c>
      <c r="CW92">
        <f>I!CW92-A!CX93</f>
        <v>-5.8443818159539269E-3</v>
      </c>
      <c r="CX92">
        <f>I!CX92-A!CY93</f>
        <v>-4.0617666592871375E-3</v>
      </c>
      <c r="CY92">
        <f>I!CY92-A!CZ93</f>
        <v>-8.5171771941892937E-4</v>
      </c>
      <c r="CZ92">
        <f>I!CZ92-A!DA93</f>
        <v>-1.5369020010997682E-3</v>
      </c>
      <c r="DA92">
        <f>I!DA92-A!DB93</f>
        <v>-1.3938374639037858E-3</v>
      </c>
      <c r="DB92">
        <f>I!DB92-A!DC93</f>
        <v>-7.4069725261087895E-4</v>
      </c>
      <c r="DC92">
        <f>I!DC92-A!DD93</f>
        <v>-8.356600910470409E-4</v>
      </c>
      <c r="DD92">
        <f>I!DD92-A!DE93</f>
        <v>-1.2472487160674983E-5</v>
      </c>
      <c r="DE92">
        <f>I!DE92-A!DF93</f>
        <v>-1.4653502585801599E-3</v>
      </c>
      <c r="DF92">
        <f>I!DF92-A!DG93</f>
        <v>-2.976230899830221E-3</v>
      </c>
      <c r="DG92">
        <f>I!DG92-A!DH93</f>
        <v>-1.2364721740804928E-3</v>
      </c>
      <c r="DH92">
        <f>I!DH92-A!DI93</f>
        <v>-1.9201807228915661E-3</v>
      </c>
      <c r="DI92">
        <f>I!DI92-A!DJ93</f>
        <v>-1.4635063957863055E-3</v>
      </c>
      <c r="DJ92">
        <f>I!DJ92-A!DK93</f>
        <v>-1.1986917103400789E-3</v>
      </c>
      <c r="DK92">
        <f>I!DK92-A!DL93</f>
        <v>-2.4662360540223137E-3</v>
      </c>
      <c r="DL92">
        <f>I!DL92-A!DM93</f>
        <v>-1.9644317252657398E-3</v>
      </c>
      <c r="DM92">
        <f>I!DM92-A!DN93</f>
        <v>0</v>
      </c>
    </row>
    <row r="93" spans="1:117">
      <c r="A93">
        <f>I!A93-A!B94</f>
        <v>-2.001311678358781E-3</v>
      </c>
      <c r="B93">
        <f>I!B93-A!C94</f>
        <v>-3.0324629342774953E-2</v>
      </c>
      <c r="C93">
        <f>I!C93-A!D94</f>
        <v>-1.1117567305829943E-4</v>
      </c>
      <c r="D93">
        <f>I!D93-A!E94</f>
        <v>-1.9928676316341516E-6</v>
      </c>
      <c r="E93">
        <f>I!E93-A!F94</f>
        <v>-4.4693520140105081E-4</v>
      </c>
      <c r="F93">
        <f>I!F93-A!G94</f>
        <v>-1.0156208978734575E-3</v>
      </c>
      <c r="G93">
        <f>I!G93-A!H94</f>
        <v>-9.0156112234842604E-3</v>
      </c>
      <c r="H93">
        <f>I!H93-A!I94</f>
        <v>-5.9799429086538451E-3</v>
      </c>
      <c r="I93">
        <f>I!I93-A!J94</f>
        <v>-4.3727062583830368E-3</v>
      </c>
      <c r="J93">
        <f>I!J93-A!K94</f>
        <v>-4.6893850658857985E-3</v>
      </c>
      <c r="K93">
        <f>I!K93-A!L94</f>
        <v>-4.0796247568928032E-3</v>
      </c>
      <c r="L93">
        <f>I!L93-A!M94</f>
        <v>-2.4775725593667542E-3</v>
      </c>
      <c r="M93">
        <f>I!M93-A!N94</f>
        <v>-4.2408462164361272E-3</v>
      </c>
      <c r="N93">
        <f>I!N93-A!O94</f>
        <v>-1.3776149030386318E-3</v>
      </c>
      <c r="O93">
        <f>I!O93-A!P94</f>
        <v>-1.2763448784082535E-3</v>
      </c>
      <c r="P93">
        <f>I!P93-A!Q94</f>
        <v>-1.0774410774410775E-4</v>
      </c>
      <c r="Q93">
        <f>I!Q93-A!R94</f>
        <v>-2.3393311351860573E-3</v>
      </c>
      <c r="R93">
        <f>I!R93-A!S94</f>
        <v>-8.3181664981462754E-4</v>
      </c>
      <c r="S93">
        <f>I!S93-A!T94</f>
        <v>-2.2248955299480817E-3</v>
      </c>
      <c r="T93">
        <f>I!T93-A!U94</f>
        <v>-2.2805799114506468E-3</v>
      </c>
      <c r="U93">
        <f>I!U93-A!V94</f>
        <v>-3.3695513007041844E-3</v>
      </c>
      <c r="V93">
        <f>I!V93-A!W94</f>
        <v>-2.8540549259991124E-3</v>
      </c>
      <c r="W93">
        <f>I!W93-A!X94</f>
        <v>-1.5556868090262001E-3</v>
      </c>
      <c r="X93">
        <f>I!X93-A!Y94</f>
        <v>-1.3358585858585859E-3</v>
      </c>
      <c r="Y93">
        <f>I!Y93-A!Z94</f>
        <v>-2.752492414390984E-4</v>
      </c>
      <c r="Z93">
        <f>I!Z93-A!AA94</f>
        <v>-1.8361961920529803E-3</v>
      </c>
      <c r="AA93">
        <f>I!AA93-A!AB94</f>
        <v>-6.7260869565217388E-4</v>
      </c>
      <c r="AB93">
        <f>I!AB93-A!AC94</f>
        <v>-9.9238417601015439E-4</v>
      </c>
      <c r="AC93">
        <f>I!AC93-A!AD94</f>
        <v>-1.9434512242518459E-3</v>
      </c>
      <c r="AD93">
        <f>I!AD93-A!AE94</f>
        <v>-1.7686753791545658E-3</v>
      </c>
      <c r="AE93">
        <f>I!AE93-A!AF94</f>
        <v>-2.8781715865337154E-3</v>
      </c>
      <c r="AF93">
        <f>I!AF93-A!AG94</f>
        <v>-2.0985237483953788E-3</v>
      </c>
      <c r="AG93">
        <f>I!AG93-A!AH94</f>
        <v>-2.8379711861061772E-3</v>
      </c>
      <c r="AH93">
        <f>I!AH93-A!AI94</f>
        <v>-7.2180419209339343E-4</v>
      </c>
      <c r="AI93">
        <f>I!AI93-A!AJ94</f>
        <v>-1.794393121546372E-3</v>
      </c>
      <c r="AJ93">
        <f>I!AJ93-A!AK94</f>
        <v>-2.0749389084985066E-3</v>
      </c>
      <c r="AK93">
        <f>I!AK93-A!AL94</f>
        <v>-1.9092178770949723E-3</v>
      </c>
      <c r="AL93">
        <f>I!AL93-A!AM94</f>
        <v>-1.5178762577606507E-3</v>
      </c>
      <c r="AM93">
        <f>I!AM93-A!AN94</f>
        <v>-3.7822904707233065E-3</v>
      </c>
      <c r="AN93">
        <f>I!AN93-A!AO94</f>
        <v>-5.504768832848367E-4</v>
      </c>
      <c r="AO93">
        <f>I!AO93-A!AP94</f>
        <v>-4.8467773823645715E-3</v>
      </c>
      <c r="AP93">
        <f>I!AP93-A!AQ94</f>
        <v>-1.9331314752663068E-3</v>
      </c>
      <c r="AQ93">
        <f>I!AQ93-A!AR94</f>
        <v>-3.8511187607573151E-5</v>
      </c>
      <c r="AR93">
        <f>I!AR93-A!AS94</f>
        <v>-1.0913714375688869E-2</v>
      </c>
      <c r="AS93">
        <f>I!AS93-A!AT94</f>
        <v>-9.1131332082551603E-3</v>
      </c>
      <c r="AT93">
        <f>I!AT93-A!AU94</f>
        <v>-3.246864024084295E-2</v>
      </c>
      <c r="AU93">
        <f>I!AU93-A!AV94</f>
        <v>-3.4627615440115438E-2</v>
      </c>
      <c r="AV93">
        <f>I!AV93-A!AW94</f>
        <v>-4.9769710883133655E-3</v>
      </c>
      <c r="AW93">
        <f>I!AW93-A!AX94</f>
        <v>-9.768703042100391E-3</v>
      </c>
      <c r="AX93">
        <f>I!AX93-A!AY94</f>
        <v>-6.2492343625248758E-3</v>
      </c>
      <c r="AY93">
        <f>I!AY93-A!AZ94</f>
        <v>-3.43957807842238E-7</v>
      </c>
      <c r="AZ93">
        <f>I!AZ93-A!BA94</f>
        <v>-1.7940924132859419E-3</v>
      </c>
      <c r="BA93">
        <f>I!BA93-A!BB94</f>
        <v>-3.0078421452061721E-4</v>
      </c>
      <c r="BB93">
        <f>I!BB93-A!BC94</f>
        <v>-6.2022938027023926E-3</v>
      </c>
      <c r="BC93">
        <f>I!BC93-A!BD94</f>
        <v>-6.9198233208469379E-3</v>
      </c>
      <c r="BD93">
        <f>I!BD93-A!BE94</f>
        <v>-1.2633317602642757E-3</v>
      </c>
      <c r="BE93">
        <f>I!BE93-A!BF94</f>
        <v>-2.3959496400107806E-3</v>
      </c>
      <c r="BF93">
        <f>I!BF93-A!BG94</f>
        <v>-2.1584188098246215E-3</v>
      </c>
      <c r="BG93">
        <f>I!BG93-A!BH94</f>
        <v>-1.1607773170557107E-3</v>
      </c>
      <c r="BH93">
        <f>I!BH93-A!BI94</f>
        <v>-7.710916019487723E-3</v>
      </c>
      <c r="BI93">
        <f>I!BI93-A!BJ94</f>
        <v>-3.1179216753610037E-3</v>
      </c>
      <c r="BJ93">
        <f>I!BJ93-A!BK94</f>
        <v>-8.0712246929970123E-3</v>
      </c>
      <c r="BK93">
        <f>I!BK93-A!BL94</f>
        <v>-2.3842801511854313E-2</v>
      </c>
      <c r="BL93">
        <f>I!BL93-A!BM94</f>
        <v>-5.550627928034328E-3</v>
      </c>
      <c r="BM93">
        <f>I!BM93-A!BN94</f>
        <v>-1.9435642891140275E-3</v>
      </c>
      <c r="BN93">
        <f>I!BN93-A!BO94</f>
        <v>-3.5388857197185771E-3</v>
      </c>
      <c r="BO93">
        <f>I!BO93-A!BP94</f>
        <v>-1.8107389686337053E-3</v>
      </c>
      <c r="BP93">
        <f>I!BP93-A!BQ94</f>
        <v>-2.1375000000000001E-3</v>
      </c>
      <c r="BQ93">
        <f>I!BQ93-A!BR94</f>
        <v>-7.2495553953376589E-3</v>
      </c>
      <c r="BR93">
        <f>I!BR93-A!BS94</f>
        <v>-8.1376458383663267E-3</v>
      </c>
      <c r="BS93">
        <f>I!BS93-A!BT94</f>
        <v>-9.3675040518638574E-3</v>
      </c>
      <c r="BT93">
        <f>I!BT93-A!BU94</f>
        <v>-1.5202464271010998E-3</v>
      </c>
      <c r="BU93">
        <f>I!BU93-A!BV94</f>
        <v>-3.5320754056466716E-3</v>
      </c>
      <c r="BV93">
        <f>I!BV93-A!BW94</f>
        <v>-2.2318987341772152E-4</v>
      </c>
      <c r="BW93">
        <f>I!BW93-A!BX94</f>
        <v>-1.7162864127113465E-3</v>
      </c>
      <c r="BX93">
        <f>I!BX93-A!BY94</f>
        <v>-1.344013724631333E-2</v>
      </c>
      <c r="BY93">
        <f>I!BY93-A!BZ94</f>
        <v>-1.3410473025923953E-2</v>
      </c>
      <c r="BZ93">
        <f>I!BZ93-A!CA94</f>
        <v>-5.9519903403199759E-5</v>
      </c>
      <c r="CA93">
        <f>I!CA93-A!CB94</f>
        <v>-2.7048772395487724E-5</v>
      </c>
      <c r="CB93">
        <f>I!CB93-A!CC94</f>
        <v>-3.5263899654710733E-3</v>
      </c>
      <c r="CC93">
        <f>I!CC93-A!CD94</f>
        <v>-3.9709253227168534E-3</v>
      </c>
      <c r="CD93">
        <f>I!CD93-A!CE94</f>
        <v>-9.7778484848484865E-3</v>
      </c>
      <c r="CE93">
        <f>I!CE93-A!CF94</f>
        <v>-8.0427823758519954E-3</v>
      </c>
      <c r="CF93">
        <f>I!CF93-A!CG94</f>
        <v>-1.092092982041588E-2</v>
      </c>
      <c r="CG93">
        <f>I!CG93-A!CH94</f>
        <v>-7.9159212880143125E-4</v>
      </c>
      <c r="CH93">
        <f>I!CH93-A!CI94</f>
        <v>-3.911448414921026E-3</v>
      </c>
      <c r="CI93">
        <f>I!CI93-A!CJ94</f>
        <v>-1.289385163733571E-2</v>
      </c>
      <c r="CJ93">
        <f>I!CJ93-A!CK94</f>
        <v>-1.1478587528174305E-2</v>
      </c>
      <c r="CK93">
        <f>I!CK93-A!CL94</f>
        <v>-8.7943810790007699E-3</v>
      </c>
      <c r="CL93">
        <f>I!CL93-A!CM94</f>
        <v>-6.0813211420041044E-3</v>
      </c>
      <c r="CM93">
        <f>I!CM93-A!CN94</f>
        <v>-2.6163934426229508E-4</v>
      </c>
      <c r="CN93">
        <f>I!CN93-A!CO94</f>
        <v>-1.1156086461888509E-2</v>
      </c>
      <c r="CO93">
        <f>I!CO93-A!CP94</f>
        <v>0.99003897503938965</v>
      </c>
      <c r="CP93">
        <f>I!CP93-A!CQ94</f>
        <v>-1.3099185433636798E-2</v>
      </c>
      <c r="CQ93">
        <f>I!CQ93-A!CR94</f>
        <v>-9.2017823380706569E-3</v>
      </c>
      <c r="CR93">
        <f>I!CR93-A!CS94</f>
        <v>-7.26391575800211E-3</v>
      </c>
      <c r="CS93">
        <f>I!CS93-A!CT94</f>
        <v>-6.4077882301465765E-3</v>
      </c>
      <c r="CT93">
        <f>I!CT93-A!CU94</f>
        <v>-8.9298653427864593E-3</v>
      </c>
      <c r="CU93">
        <f>I!CU93-A!CV94</f>
        <v>-9.9949904311606441E-3</v>
      </c>
      <c r="CV93">
        <f>I!CV93-A!CW94</f>
        <v>-6.7395334305353051E-3</v>
      </c>
      <c r="CW93">
        <f>I!CW93-A!CX94</f>
        <v>-1.8021565984560717E-2</v>
      </c>
      <c r="CX93">
        <f>I!CX93-A!CY94</f>
        <v>-3.7177330086340492E-3</v>
      </c>
      <c r="CY93">
        <f>I!CY93-A!CZ94</f>
        <v>-1.1977420790676974E-2</v>
      </c>
      <c r="CZ93">
        <f>I!CZ93-A!DA94</f>
        <v>-3.5845267411002465E-3</v>
      </c>
      <c r="DA93">
        <f>I!DA93-A!DB94</f>
        <v>-1.7559800717164342E-2</v>
      </c>
      <c r="DB93">
        <f>I!DB93-A!DC94</f>
        <v>-1.2559262653454761E-2</v>
      </c>
      <c r="DC93">
        <f>I!DC93-A!DD94</f>
        <v>-1.6124430955993928E-3</v>
      </c>
      <c r="DD93">
        <f>I!DD93-A!DE94</f>
        <v>-1.2840058694057225E-2</v>
      </c>
      <c r="DE93">
        <f>I!DE93-A!DF94</f>
        <v>-1.2293841090738127E-2</v>
      </c>
      <c r="DF93">
        <f>I!DF93-A!DG94</f>
        <v>-4.179258630447086E-3</v>
      </c>
      <c r="DG93">
        <f>I!DG93-A!DH94</f>
        <v>-1.8497978047371461E-3</v>
      </c>
      <c r="DH93">
        <f>I!DH93-A!DI94</f>
        <v>-8.570406626506025E-3</v>
      </c>
      <c r="DI93">
        <f>I!DI93-A!DJ94</f>
        <v>-6.8957863054928516E-3</v>
      </c>
      <c r="DJ93">
        <f>I!DJ93-A!DK94</f>
        <v>-4.7791591752419571E-3</v>
      </c>
      <c r="DK93">
        <f>I!DK93-A!DL94</f>
        <v>-7.1467997651203765E-3</v>
      </c>
      <c r="DL93">
        <f>I!DL93-A!DM94</f>
        <v>-5.4427636958299264E-3</v>
      </c>
      <c r="DM93">
        <f>I!DM93-A!DN94</f>
        <v>0</v>
      </c>
    </row>
    <row r="94" spans="1:117">
      <c r="A94">
        <f>I!A94-A!B95</f>
        <v>-1.1413075517302364E-3</v>
      </c>
      <c r="B94">
        <f>I!B94-A!C95</f>
        <v>-5.5040938260677132E-3</v>
      </c>
      <c r="C94">
        <f>I!C94-A!D95</f>
        <v>-6.4826651171799338E-4</v>
      </c>
      <c r="D94">
        <f>I!D94-A!E95</f>
        <v>0</v>
      </c>
      <c r="E94">
        <f>I!E94-A!F95</f>
        <v>-1.0157618213660245E-4</v>
      </c>
      <c r="F94">
        <f>I!F94-A!G95</f>
        <v>-2.6253609871357314E-5</v>
      </c>
      <c r="G94">
        <f>I!G94-A!H95</f>
        <v>-5.9955396504330694E-4</v>
      </c>
      <c r="H94">
        <f>I!H94-A!I95</f>
        <v>-1.5735426682692308E-3</v>
      </c>
      <c r="I94">
        <f>I!I94-A!J95</f>
        <v>-3.2925144830341603E-3</v>
      </c>
      <c r="J94">
        <f>I!J94-A!K95</f>
        <v>-5.9841142020497801E-3</v>
      </c>
      <c r="K94">
        <f>I!K94-A!L95</f>
        <v>-6.4429127102162229E-3</v>
      </c>
      <c r="L94">
        <f>I!L94-A!M95</f>
        <v>-9.7125399250104147E-3</v>
      </c>
      <c r="M94">
        <f>I!M94-A!N95</f>
        <v>-1.6337672904800652E-2</v>
      </c>
      <c r="N94">
        <f>I!N94-A!O95</f>
        <v>-1.6436097114063215E-3</v>
      </c>
      <c r="O94">
        <f>I!O94-A!P95</f>
        <v>-3.2921886514369935E-3</v>
      </c>
      <c r="P94">
        <f>I!P94-A!Q95</f>
        <v>-3.6363636363636367E-4</v>
      </c>
      <c r="Q94">
        <f>I!Q94-A!R95</f>
        <v>-1.3831370701837024E-3</v>
      </c>
      <c r="R94">
        <f>I!R94-A!S95</f>
        <v>-5.7757555330861701E-4</v>
      </c>
      <c r="S94">
        <f>I!S94-A!T95</f>
        <v>-5.8393060655945296E-3</v>
      </c>
      <c r="T94">
        <f>I!T94-A!U95</f>
        <v>-2.5298637034464797E-3</v>
      </c>
      <c r="U94">
        <f>I!U94-A!V95</f>
        <v>-5.8788337310132109E-3</v>
      </c>
      <c r="V94">
        <f>I!V94-A!W95</f>
        <v>-4.7381134814695322E-3</v>
      </c>
      <c r="W94">
        <f>I!W94-A!X95</f>
        <v>-1.6088182139431573E-2</v>
      </c>
      <c r="X94">
        <f>I!X94-A!Y95</f>
        <v>-6.1682866399847527E-4</v>
      </c>
      <c r="Y94">
        <f>I!Y94-A!Z95</f>
        <v>-2.4403987863025572E-4</v>
      </c>
      <c r="Z94">
        <f>I!Z94-A!AA95</f>
        <v>-1.1513348509933775E-3</v>
      </c>
      <c r="AA94">
        <f>I!AA94-A!AB95</f>
        <v>-2.1413043478260871E-5</v>
      </c>
      <c r="AB94">
        <f>I!AB94-A!AC95</f>
        <v>-6.0482335519356889E-4</v>
      </c>
      <c r="AC94">
        <f>I!AC94-A!AD95</f>
        <v>-2.6311698406529342E-4</v>
      </c>
      <c r="AD94">
        <f>I!AD94-A!AE95</f>
        <v>-2.1917150693772183E-3</v>
      </c>
      <c r="AE94">
        <f>I!AE94-A!AF95</f>
        <v>-2.0607167538750121E-3</v>
      </c>
      <c r="AF94">
        <f>I!AF94-A!AG95</f>
        <v>-1.2252888318356869E-3</v>
      </c>
      <c r="AG94">
        <f>I!AG94-A!AH95</f>
        <v>-2.4063548450759822E-3</v>
      </c>
      <c r="AH94">
        <f>I!AH94-A!AI95</f>
        <v>-8.51918280711064E-4</v>
      </c>
      <c r="AI94">
        <f>I!AI94-A!AJ95</f>
        <v>-2.0212071430095366E-3</v>
      </c>
      <c r="AJ94">
        <f>I!AJ94-A!AK95</f>
        <v>-1.7625576975291882E-3</v>
      </c>
      <c r="AK94">
        <f>I!AK94-A!AL95</f>
        <v>-4.6009577015163608E-3</v>
      </c>
      <c r="AL94">
        <f>I!AL94-A!AM95</f>
        <v>-2.3979875829586812E-3</v>
      </c>
      <c r="AM94">
        <f>I!AM94-A!AN95</f>
        <v>-4.9707233065442022E-3</v>
      </c>
      <c r="AN94">
        <f>I!AN94-A!AO95</f>
        <v>-2.7778855480116386E-3</v>
      </c>
      <c r="AO94">
        <f>I!AO94-A!AP95</f>
        <v>-5.3161987610386178E-3</v>
      </c>
      <c r="AP94">
        <f>I!AP94-A!AQ95</f>
        <v>-8.0669050051072519E-4</v>
      </c>
      <c r="AQ94">
        <f>I!AQ94-A!AR95</f>
        <v>-3.395008605851979E-4</v>
      </c>
      <c r="AR94">
        <f>I!AR94-A!AS95</f>
        <v>-1.2769721303731697E-2</v>
      </c>
      <c r="AS94">
        <f>I!AS94-A!AT95</f>
        <v>-9.482739212007504E-3</v>
      </c>
      <c r="AT94">
        <f>I!AT94-A!AU95</f>
        <v>-4.6001003512293019E-3</v>
      </c>
      <c r="AU94">
        <f>I!AU94-A!AV95</f>
        <v>-8.6224296536796547E-3</v>
      </c>
      <c r="AV94">
        <f>I!AV94-A!AW95</f>
        <v>-6.3054738503479449E-4</v>
      </c>
      <c r="AW94">
        <f>I!AW94-A!AX95</f>
        <v>-8.7555043857046218E-4</v>
      </c>
      <c r="AX94">
        <f>I!AX94-A!AY95</f>
        <v>-9.9360081985771652E-4</v>
      </c>
      <c r="AY94">
        <f>I!AY94-A!AZ95</f>
        <v>0</v>
      </c>
      <c r="AZ94">
        <f>I!AZ94-A!BA95</f>
        <v>-7.1665236752870036E-3</v>
      </c>
      <c r="BA94">
        <f>I!BA94-A!BB95</f>
        <v>-6.142170503415128E-5</v>
      </c>
      <c r="BB94">
        <f>I!BB94-A!BC95</f>
        <v>-1.5588685944986259E-2</v>
      </c>
      <c r="BC94">
        <f>I!BC94-A!BD95</f>
        <v>-1.215005709020252E-2</v>
      </c>
      <c r="BD94">
        <f>I!BD94-A!BE95</f>
        <v>-1.9923312883435582E-3</v>
      </c>
      <c r="BE94">
        <f>I!BE94-A!BF95</f>
        <v>-9.8456089015516116E-4</v>
      </c>
      <c r="BF94">
        <f>I!BF94-A!BG95</f>
        <v>-2.5450009636180646E-3</v>
      </c>
      <c r="BG94">
        <f>I!BG94-A!BH95</f>
        <v>-6.788032973749856E-4</v>
      </c>
      <c r="BH94">
        <f>I!BH94-A!BI95</f>
        <v>-5.6823115141575414E-5</v>
      </c>
      <c r="BI94">
        <f>I!BI94-A!BJ95</f>
        <v>-1.0247694110531488E-2</v>
      </c>
      <c r="BJ94">
        <f>I!BJ94-A!BK95</f>
        <v>-1.030222369731165E-2</v>
      </c>
      <c r="BK94">
        <f>I!BK94-A!BL95</f>
        <v>-1.2395544611155652E-2</v>
      </c>
      <c r="BL94">
        <f>I!BL94-A!BM95</f>
        <v>-7.5018306365891105E-3</v>
      </c>
      <c r="BM94">
        <f>I!BM94-A!BN95</f>
        <v>-8.5243081525804044E-3</v>
      </c>
      <c r="BN94">
        <f>I!BN94-A!BO95</f>
        <v>-5.0561893896177981E-3</v>
      </c>
      <c r="BO94">
        <f>I!BO94-A!BP95</f>
        <v>-2.8174707602339182E-2</v>
      </c>
      <c r="BP94">
        <f>I!BP94-A!BQ95</f>
        <v>-2.9841879562043795E-2</v>
      </c>
      <c r="BQ94">
        <f>I!BQ94-A!BR95</f>
        <v>-9.5134342706080267E-3</v>
      </c>
      <c r="BR94">
        <f>I!BR94-A!BS95</f>
        <v>-1.8156020406713186E-2</v>
      </c>
      <c r="BS94">
        <f>I!BS94-A!BT95</f>
        <v>-2.6649716369529983E-2</v>
      </c>
      <c r="BT94">
        <f>I!BT94-A!BU95</f>
        <v>-2.5008969005469624E-3</v>
      </c>
      <c r="BU94">
        <f>I!BU94-A!BV95</f>
        <v>-1.0999947489103989E-2</v>
      </c>
      <c r="BV94">
        <f>I!BV94-A!BW95</f>
        <v>-2.1356962025316455E-4</v>
      </c>
      <c r="BW94">
        <f>I!BW94-A!BX95</f>
        <v>-5.1852719494805462E-3</v>
      </c>
      <c r="BX94">
        <f>I!BX94-A!BY95</f>
        <v>-3.1884362680683315E-2</v>
      </c>
      <c r="BY94">
        <f>I!BY94-A!BZ95</f>
        <v>-1.5177267170308141E-3</v>
      </c>
      <c r="BZ94">
        <f>I!BZ94-A!CA95</f>
        <v>-5.5648156654810817E-6</v>
      </c>
      <c r="CA94">
        <f>I!CA94-A!CB95</f>
        <v>-3.3842070338420703E-6</v>
      </c>
      <c r="CB94">
        <f>I!CB94-A!CC95</f>
        <v>-9.5328729476428734E-3</v>
      </c>
      <c r="CC94">
        <f>I!CC94-A!CD95</f>
        <v>-9.9838339968633134E-3</v>
      </c>
      <c r="CD94">
        <f>I!CD94-A!CE95</f>
        <v>-1.5574545454545455E-2</v>
      </c>
      <c r="CE94">
        <f>I!CE94-A!CF95</f>
        <v>-2.4327546859785783E-2</v>
      </c>
      <c r="CF94">
        <f>I!CF94-A!CG95</f>
        <v>-1.8045486767485824E-2</v>
      </c>
      <c r="CG94">
        <f>I!CG94-A!CH95</f>
        <v>-2.6446034585569472E-4</v>
      </c>
      <c r="CH94">
        <f>I!CH94-A!CI95</f>
        <v>-1.3978492214629774E-2</v>
      </c>
      <c r="CI94">
        <f>I!CI94-A!CJ95</f>
        <v>-3.1144408554243708E-2</v>
      </c>
      <c r="CJ94">
        <f>I!CJ94-A!CK95</f>
        <v>-8.6806912096168299E-3</v>
      </c>
      <c r="CK94">
        <f>I!CK94-A!CL95</f>
        <v>-3.6354418865019944E-2</v>
      </c>
      <c r="CL94">
        <f>I!CL94-A!CM95</f>
        <v>-2.1661056167195374E-2</v>
      </c>
      <c r="CM94">
        <f>I!CM94-A!CN95</f>
        <v>-1.0838152011922505E-3</v>
      </c>
      <c r="CN94">
        <f>I!CN94-A!CO95</f>
        <v>-2.7415244596131969E-2</v>
      </c>
      <c r="CO94">
        <f>I!CO94-A!CP95</f>
        <v>-1.3306658926942533E-3</v>
      </c>
      <c r="CP94">
        <f>I!CP94-A!CQ95</f>
        <v>0.96260539269068257</v>
      </c>
      <c r="CQ94">
        <f>I!CQ94-A!CR95</f>
        <v>-5.3032311516155763E-3</v>
      </c>
      <c r="CR94">
        <f>I!CR94-A!CS95</f>
        <v>0</v>
      </c>
      <c r="CS94">
        <f>I!CS94-A!CT95</f>
        <v>-4.8464231021658278E-3</v>
      </c>
      <c r="CT94">
        <f>I!CT94-A!CU95</f>
        <v>-1.7921364172215121E-3</v>
      </c>
      <c r="CU94">
        <f>I!CU94-A!CV95</f>
        <v>-4.2745131149386469E-3</v>
      </c>
      <c r="CV94">
        <f>I!CV94-A!CW95</f>
        <v>-6.3716100812330756E-3</v>
      </c>
      <c r="CW94">
        <f>I!CW94-A!CX95</f>
        <v>-1.6610464403872073E-2</v>
      </c>
      <c r="CX94">
        <f>I!CX94-A!CY95</f>
        <v>-1.781890635377463E-2</v>
      </c>
      <c r="CY94">
        <f>I!CY94-A!CZ95</f>
        <v>-1.465149921094161E-3</v>
      </c>
      <c r="CZ94">
        <f>I!CZ94-A!DA95</f>
        <v>-2.9140746407822697E-3</v>
      </c>
      <c r="DA94">
        <f>I!DA94-A!DB95</f>
        <v>-4.2104845619268241E-3</v>
      </c>
      <c r="DB94">
        <f>I!DB94-A!DC95</f>
        <v>-2.1739408519006434E-3</v>
      </c>
      <c r="DC94">
        <f>I!DC94-A!DD95</f>
        <v>-2.5188467374810317E-2</v>
      </c>
      <c r="DD94">
        <f>I!DD94-A!DE95</f>
        <v>-1.0271460014673513E-4</v>
      </c>
      <c r="DE94">
        <f>I!DE94-A!DF95</f>
        <v>-1.0845698166431593E-2</v>
      </c>
      <c r="DF94">
        <f>I!DF94-A!DG95</f>
        <v>-4.4117430673457837E-2</v>
      </c>
      <c r="DG94">
        <f>I!DG94-A!DH95</f>
        <v>-4.3397265549778546E-2</v>
      </c>
      <c r="DH94">
        <f>I!DH94-A!DI95</f>
        <v>-2.8288403614457832E-2</v>
      </c>
      <c r="DI94">
        <f>I!DI94-A!DJ95</f>
        <v>-3.2053987960872839E-2</v>
      </c>
      <c r="DJ94">
        <f>I!DJ94-A!DK95</f>
        <v>-2.0619830916950386E-2</v>
      </c>
      <c r="DK94">
        <f>I!DK94-A!DL95</f>
        <v>-5.1898610295556865E-3</v>
      </c>
      <c r="DL94">
        <f>I!DL94-A!DM95</f>
        <v>-3.7571545380212595E-3</v>
      </c>
      <c r="DM94">
        <f>I!DM94-A!DN95</f>
        <v>0</v>
      </c>
    </row>
    <row r="95" spans="1:117">
      <c r="A95">
        <f>I!A95-A!B96</f>
        <v>-4.6654483287154392E-4</v>
      </c>
      <c r="B95">
        <f>I!B95-A!C96</f>
        <v>-8.2597919893781808E-3</v>
      </c>
      <c r="C95">
        <f>I!C95-A!D96</f>
        <v>-2.0044547743559948E-3</v>
      </c>
      <c r="D95">
        <f>I!D95-A!E96</f>
        <v>-1.9928676316341516E-6</v>
      </c>
      <c r="E95">
        <f>I!E95-A!F96</f>
        <v>-5.2189141856392292E-5</v>
      </c>
      <c r="F95">
        <f>I!F95-A!G96</f>
        <v>-3.1189288527172482E-4</v>
      </c>
      <c r="G95">
        <f>I!G95-A!H96</f>
        <v>-1.8162958352782531E-4</v>
      </c>
      <c r="H95">
        <f>I!H95-A!I96</f>
        <v>-1.8614783653846155E-4</v>
      </c>
      <c r="I95">
        <f>I!I95-A!J96</f>
        <v>-3.8443537570274824E-4</v>
      </c>
      <c r="J95">
        <f>I!J95-A!K96</f>
        <v>-7.6134699853587116E-4</v>
      </c>
      <c r="K95">
        <f>I!K95-A!L96</f>
        <v>-4.754604736300194E-4</v>
      </c>
      <c r="L95">
        <f>I!L95-A!M96</f>
        <v>-6.3963338425218716E-4</v>
      </c>
      <c r="M95">
        <f>I!M95-A!N96</f>
        <v>-2.5305126118795767E-4</v>
      </c>
      <c r="N95">
        <f>I!N95-A!O96</f>
        <v>-1.8796762864559477E-4</v>
      </c>
      <c r="O95">
        <f>I!O95-A!P96</f>
        <v>-2.1112748710390566E-4</v>
      </c>
      <c r="P95">
        <f>I!P95-A!Q96</f>
        <v>-9.0909090909090904E-5</v>
      </c>
      <c r="Q95">
        <f>I!Q95-A!R96</f>
        <v>-1.5939707960433349E-4</v>
      </c>
      <c r="R95">
        <f>I!R95-A!S96</f>
        <v>-8.9315807212672743E-5</v>
      </c>
      <c r="S95">
        <f>I!S95-A!T96</f>
        <v>-8.2474357350892737E-4</v>
      </c>
      <c r="T95">
        <f>I!T95-A!U96</f>
        <v>-3.6604739994791212E-4</v>
      </c>
      <c r="U95">
        <f>I!U95-A!V96</f>
        <v>-8.0102426817203049E-4</v>
      </c>
      <c r="V95">
        <f>I!V95-A!W96</f>
        <v>-3.0931161027543652E-4</v>
      </c>
      <c r="W95">
        <f>I!W95-A!X96</f>
        <v>-2.2412438790448785E-3</v>
      </c>
      <c r="X95">
        <f>I!X95-A!Y96</f>
        <v>-1.0558414331999239E-4</v>
      </c>
      <c r="Y95">
        <f>I!Y95-A!Z96</f>
        <v>-2.7308192457737322E-5</v>
      </c>
      <c r="Z95">
        <f>I!Z95-A!AA96</f>
        <v>-3.0561879139072846E-4</v>
      </c>
      <c r="AA95">
        <f>I!AA95-A!AB96</f>
        <v>-5.3260869565217395E-6</v>
      </c>
      <c r="AB95">
        <f>I!AB95-A!AC96</f>
        <v>-1.3592130315210493E-4</v>
      </c>
      <c r="AC95">
        <f>I!AC95-A!AD96</f>
        <v>-7.8118927322192003E-5</v>
      </c>
      <c r="AD95">
        <f>I!AD95-A!AE96</f>
        <v>-6.1959503065505002E-4</v>
      </c>
      <c r="AE95">
        <f>I!AE95-A!AF96</f>
        <v>-3.5995656037121138E-4</v>
      </c>
      <c r="AF95">
        <f>I!AF95-A!AG96</f>
        <v>-2.1148908857509629E-4</v>
      </c>
      <c r="AG95">
        <f>I!AG95-A!AH96</f>
        <v>-4.8865206236431815E-4</v>
      </c>
      <c r="AH95">
        <f>I!AH95-A!AI96</f>
        <v>-1.4931281507031045E-4</v>
      </c>
      <c r="AI95">
        <f>I!AI95-A!AJ96</f>
        <v>-3.4793369034157582E-4</v>
      </c>
      <c r="AJ95">
        <f>I!AJ95-A!AK96</f>
        <v>-3.8922074395872927E-4</v>
      </c>
      <c r="AK95">
        <f>I!AK95-A!AL96</f>
        <v>-1.2857142857142856E-3</v>
      </c>
      <c r="AL95">
        <f>I!AL95-A!AM96</f>
        <v>-1.3216299150788555E-4</v>
      </c>
      <c r="AM95">
        <f>I!AM95-A!AN96</f>
        <v>-1.2375143513203215E-3</v>
      </c>
      <c r="AN95">
        <f>I!AN95-A!AO96</f>
        <v>-4.3970255415454257E-5</v>
      </c>
      <c r="AO95">
        <f>I!AO95-A!AP96</f>
        <v>-1.2466060366416239E-3</v>
      </c>
      <c r="AP95">
        <f>I!AP95-A!AQ96</f>
        <v>-4.5177659419232451E-3</v>
      </c>
      <c r="AQ95">
        <f>I!AQ95-A!AR96</f>
        <v>-2.9894578313253013E-4</v>
      </c>
      <c r="AR95">
        <f>I!AR95-A!AS96</f>
        <v>-2.1960321209258385E-3</v>
      </c>
      <c r="AS95">
        <f>I!AS95-A!AT96</f>
        <v>-7.6825515947467164E-3</v>
      </c>
      <c r="AT95">
        <f>I!AT95-A!AU96</f>
        <v>-3.8390366281986954E-3</v>
      </c>
      <c r="AU95">
        <f>I!AU95-A!AV96</f>
        <v>-6.5501893939393938E-3</v>
      </c>
      <c r="AV95">
        <f>I!AV95-A!AW96</f>
        <v>-1.6867781045986081E-4</v>
      </c>
      <c r="AW95">
        <f>I!AW95-A!AX96</f>
        <v>-2.1540634532527803E-3</v>
      </c>
      <c r="AX95">
        <f>I!AX95-A!AY96</f>
        <v>-2.6870598329301569E-4</v>
      </c>
      <c r="AY95">
        <f>I!AY95-A!AZ96</f>
        <v>0</v>
      </c>
      <c r="AZ95">
        <f>I!AZ95-A!BA96</f>
        <v>-1.6725497405727825E-3</v>
      </c>
      <c r="BA95">
        <f>I!BA95-A!BB96</f>
        <v>-4.6764482671388818E-4</v>
      </c>
      <c r="BB95">
        <f>I!BB95-A!BC96</f>
        <v>-2.1197697163842554E-3</v>
      </c>
      <c r="BC95">
        <f>I!BC95-A!BD96</f>
        <v>-3.7955069009034275E-3</v>
      </c>
      <c r="BD95">
        <f>I!BD95-A!BE96</f>
        <v>-7.9813591316658797E-4</v>
      </c>
      <c r="BE95">
        <f>I!BE95-A!BF96</f>
        <v>-1.8443768528856892E-3</v>
      </c>
      <c r="BF95">
        <f>I!BF95-A!BG96</f>
        <v>-5.0488447290091866E-3</v>
      </c>
      <c r="BG95">
        <f>I!BG95-A!BH96</f>
        <v>-3.7023331626275473E-4</v>
      </c>
      <c r="BH95">
        <f>I!BH95-A!BI96</f>
        <v>-2.337272683420964E-3</v>
      </c>
      <c r="BI95">
        <f>I!BI95-A!BJ96</f>
        <v>-3.9652226506388449E-3</v>
      </c>
      <c r="BJ95">
        <f>I!BJ95-A!BK96</f>
        <v>-5.4724195154331225E-3</v>
      </c>
      <c r="BK95">
        <f>I!BK95-A!BL96</f>
        <v>-4.3587790631084639E-3</v>
      </c>
      <c r="BL95">
        <f>I!BL95-A!BM96</f>
        <v>-2.4691744419511039E-3</v>
      </c>
      <c r="BM95">
        <f>I!BM95-A!BN96</f>
        <v>-8.7108179778336845E-4</v>
      </c>
      <c r="BN95">
        <f>I!BN95-A!BO96</f>
        <v>-2.0729226088610003E-3</v>
      </c>
      <c r="BO95">
        <f>I!BO95-A!BP96</f>
        <v>-1.6285885167464115E-3</v>
      </c>
      <c r="BP95">
        <f>I!BP95-A!BQ96</f>
        <v>-1.9764598540145985E-3</v>
      </c>
      <c r="BQ95">
        <f>I!BQ95-A!BR96</f>
        <v>-3.7967315549146839E-3</v>
      </c>
      <c r="BR95">
        <f>I!BR95-A!BS96</f>
        <v>-5.9608066051812592E-3</v>
      </c>
      <c r="BS95">
        <f>I!BS95-A!BT96</f>
        <v>-3.9800445705024312E-3</v>
      </c>
      <c r="BT95">
        <f>I!BT95-A!BU96</f>
        <v>-3.528774333941069E-3</v>
      </c>
      <c r="BU95">
        <f>I!BU95-A!BV96</f>
        <v>-4.3617475626192437E-3</v>
      </c>
      <c r="BV95">
        <f>I!BV95-A!BW96</f>
        <v>-1.9707679324894515E-3</v>
      </c>
      <c r="BW95">
        <f>I!BW95-A!BX96</f>
        <v>-1.247249949073131E-3</v>
      </c>
      <c r="BX95">
        <f>I!BX95-A!BY96</f>
        <v>-8.4710906701708291E-3</v>
      </c>
      <c r="BY95">
        <f>I!BY95-A!BZ96</f>
        <v>-1.1922823735933044E-4</v>
      </c>
      <c r="BZ95">
        <f>I!BZ95-A!CA96</f>
        <v>-6.7985247988660376E-6</v>
      </c>
      <c r="CA95">
        <f>I!CA95-A!CB96</f>
        <v>-2.8201725282017255E-6</v>
      </c>
      <c r="CB95">
        <f>I!CB95-A!CC96</f>
        <v>-2.2800366429427104E-3</v>
      </c>
      <c r="CC95">
        <f>I!CC95-A!CD96</f>
        <v>-4.4469779225479551E-3</v>
      </c>
      <c r="CD95">
        <f>I!CD95-A!CE96</f>
        <v>-4.3529090909090904E-3</v>
      </c>
      <c r="CE95">
        <f>I!CE95-A!CF96</f>
        <v>-5.5337147030185005E-3</v>
      </c>
      <c r="CF95">
        <f>I!CF95-A!CG96</f>
        <v>-2.7487594517958411E-3</v>
      </c>
      <c r="CG95">
        <f>I!CG95-A!CH96</f>
        <v>-1.2224209898628504E-5</v>
      </c>
      <c r="CH95">
        <f>I!CH95-A!CI96</f>
        <v>-2.9545760053769463E-3</v>
      </c>
      <c r="CI95">
        <f>I!CI95-A!CJ96</f>
        <v>-7.8241256404544442E-3</v>
      </c>
      <c r="CJ95">
        <f>I!CJ95-A!CK96</f>
        <v>-3.4173553719008261E-3</v>
      </c>
      <c r="CK95">
        <f>I!CK95-A!CL96</f>
        <v>-2.9630886571968371E-2</v>
      </c>
      <c r="CL95">
        <f>I!CL95-A!CM96</f>
        <v>-5.7136779249860057E-3</v>
      </c>
      <c r="CM95">
        <f>I!CM95-A!CN96</f>
        <v>-2.3958271236959762E-4</v>
      </c>
      <c r="CN95">
        <f>I!CN95-A!CO96</f>
        <v>-7.1192263936291243E-3</v>
      </c>
      <c r="CO95">
        <f>I!CO95-A!CP96</f>
        <v>-2.3064516129032257E-3</v>
      </c>
      <c r="CP95">
        <f>I!CP95-A!CQ96</f>
        <v>-7.3025221065470226E-3</v>
      </c>
      <c r="CQ95">
        <f>I!CQ95-A!CR96</f>
        <v>0.97673093917957221</v>
      </c>
      <c r="CR95">
        <f>I!CR95-A!CS96</f>
        <v>-1.6818721421034118E-3</v>
      </c>
      <c r="CS95">
        <f>I!CS95-A!CT96</f>
        <v>-7.678844891708597E-5</v>
      </c>
      <c r="CT95">
        <f>I!CT95-A!CU96</f>
        <v>-4.5347435535557142E-3</v>
      </c>
      <c r="CU95">
        <f>I!CU95-A!CV96</f>
        <v>-2.2632528425081615E-2</v>
      </c>
      <c r="CV95">
        <f>I!CV95-A!CW96</f>
        <v>-7.6307019370964384E-4</v>
      </c>
      <c r="CW95">
        <f>I!CW95-A!CX96</f>
        <v>-4.2639382428623944E-3</v>
      </c>
      <c r="CX95">
        <f>I!CX95-A!CY96</f>
        <v>-7.2545937569183086E-3</v>
      </c>
      <c r="CY95">
        <f>I!CY95-A!CZ96</f>
        <v>-1.0158014000728362E-3</v>
      </c>
      <c r="CZ95">
        <f>I!CZ95-A!DA96</f>
        <v>-2.5018528701556408E-3</v>
      </c>
      <c r="DA95">
        <f>I!DA95-A!DB96</f>
        <v>-9.6852092787103727E-3</v>
      </c>
      <c r="DB95">
        <f>I!DB95-A!DC96</f>
        <v>-2.8002271989613758E-3</v>
      </c>
      <c r="DC95">
        <f>I!DC95-A!DD96</f>
        <v>-1.3131259484066766E-3</v>
      </c>
      <c r="DD95">
        <f>I!DD95-A!DE96</f>
        <v>-3.6478356566397654E-3</v>
      </c>
      <c r="DE95">
        <f>I!DE95-A!DF96</f>
        <v>-1.5609779031499763E-3</v>
      </c>
      <c r="DF95">
        <f>I!DF95-A!DG96</f>
        <v>-4.9786361063950202E-3</v>
      </c>
      <c r="DG95">
        <f>I!DG95-A!DH96</f>
        <v>-5.2008472944348157E-3</v>
      </c>
      <c r="DH95">
        <f>I!DH95-A!DI96</f>
        <v>-8.2554593373493981E-3</v>
      </c>
      <c r="DI95">
        <f>I!DI95-A!DJ96</f>
        <v>-5.0391271632806624E-3</v>
      </c>
      <c r="DJ95">
        <f>I!DJ95-A!DK96</f>
        <v>-3.7676446960713053E-3</v>
      </c>
      <c r="DK95">
        <f>I!DK95-A!DL96</f>
        <v>-2.2859659424544921E-3</v>
      </c>
      <c r="DL95">
        <f>I!DL95-A!DM96</f>
        <v>-4.4172526573998368E-3</v>
      </c>
      <c r="DM95">
        <f>I!DM95-A!DN96</f>
        <v>0</v>
      </c>
    </row>
    <row r="96" spans="1:117">
      <c r="A96">
        <f>I!A96-A!B97</f>
        <v>-8.0896657430878975E-5</v>
      </c>
      <c r="B96">
        <f>I!B96-A!C97</f>
        <v>-1.9163531754813011E-3</v>
      </c>
      <c r="C96">
        <f>I!C96-A!D97</f>
        <v>-2.1654077086964946E-4</v>
      </c>
      <c r="D96">
        <f>I!D96-A!E97</f>
        <v>-2.3075309418921754E-6</v>
      </c>
      <c r="E96">
        <f>I!E96-A!F97</f>
        <v>-3.1523642732049036E-6</v>
      </c>
      <c r="F96">
        <f>I!F96-A!G97</f>
        <v>-1.2522971908637438E-4</v>
      </c>
      <c r="G96">
        <f>I!G96-A!H97</f>
        <v>-6.8201856750168561E-6</v>
      </c>
      <c r="H96">
        <f>I!H96-A!I97</f>
        <v>-4.2067307692307691E-6</v>
      </c>
      <c r="I96">
        <f>I!I96-A!J97</f>
        <v>-5.2224536970976859E-5</v>
      </c>
      <c r="J96">
        <f>I!J96-A!K97</f>
        <v>-1.2071742313323573E-4</v>
      </c>
      <c r="K96">
        <f>I!K96-A!L97</f>
        <v>-4.9250657819471452E-5</v>
      </c>
      <c r="L96">
        <f>I!L96-A!M97</f>
        <v>-2.4024441049854186E-5</v>
      </c>
      <c r="M96">
        <f>I!M96-A!N97</f>
        <v>-6.265256305939789E-5</v>
      </c>
      <c r="N96">
        <f>I!N96-A!O97</f>
        <v>-2.5041991143686058E-5</v>
      </c>
      <c r="O96">
        <f>I!O96-A!P97</f>
        <v>-2.4318349299926308E-5</v>
      </c>
      <c r="P96">
        <f>I!P96-A!Q97</f>
        <v>-6.7340067340067342E-6</v>
      </c>
      <c r="Q96">
        <f>I!Q96-A!R97</f>
        <v>-2.656617993405558E-5</v>
      </c>
      <c r="R96">
        <f>I!R96-A!S97</f>
        <v>-1.2133468149646108E-5</v>
      </c>
      <c r="S96">
        <f>I!S96-A!T97</f>
        <v>-8.3702671900721793E-5</v>
      </c>
      <c r="T96">
        <f>I!T96-A!U97</f>
        <v>-1.265734872818821E-4</v>
      </c>
      <c r="U96">
        <f>I!U96-A!V97</f>
        <v>-2.2883082116044928E-4</v>
      </c>
      <c r="V96">
        <f>I!V96-A!W97</f>
        <v>-4.3916602814856637E-5</v>
      </c>
      <c r="W96">
        <f>I!W96-A!X97</f>
        <v>-4.0978343177343633E-4</v>
      </c>
      <c r="X96">
        <f>I!X96-A!Y97</f>
        <v>-1.7438536306460834E-5</v>
      </c>
      <c r="Y96">
        <f>I!Y96-A!Z97</f>
        <v>-4.7680970957954049E-6</v>
      </c>
      <c r="Z96">
        <f>I!Z96-A!AA97</f>
        <v>-6.0223509933774828E-5</v>
      </c>
      <c r="AA96">
        <f>I!AA96-A!AB97</f>
        <v>-8.6956521739130438E-7</v>
      </c>
      <c r="AB96">
        <f>I!AB96-A!AC97</f>
        <v>-2.6211127565051831E-5</v>
      </c>
      <c r="AC96">
        <f>I!AC96-A!AD97</f>
        <v>-1.2922658375437233E-5</v>
      </c>
      <c r="AD96">
        <f>I!AD96-A!AE97</f>
        <v>-1.2249919328815746E-4</v>
      </c>
      <c r="AE96">
        <f>I!AE96-A!AF97</f>
        <v>-6.2296376740053313E-5</v>
      </c>
      <c r="AF96">
        <f>I!AF96-A!AG97</f>
        <v>-4.0757381258023107E-5</v>
      </c>
      <c r="AG96">
        <f>I!AG96-A!AH97</f>
        <v>-1.0144069469113874E-4</v>
      </c>
      <c r="AH96">
        <f>I!AH96-A!AI97</f>
        <v>-2.7455558503581853E-5</v>
      </c>
      <c r="AI96">
        <f>I!AI96-A!AJ97</f>
        <v>-6.0229139553241876E-5</v>
      </c>
      <c r="AJ96">
        <f>I!AJ96-A!AK97</f>
        <v>-8.1048058647841426E-5</v>
      </c>
      <c r="AK96">
        <f>I!AK96-A!AL97</f>
        <v>-2.0790103750997606E-4</v>
      </c>
      <c r="AL96">
        <f>I!AL96-A!AM97</f>
        <v>-2.4619995718261613E-5</v>
      </c>
      <c r="AM96">
        <f>I!AM96-A!AN97</f>
        <v>-2.4024110218140069E-4</v>
      </c>
      <c r="AN96">
        <f>I!AN96-A!AO97</f>
        <v>-7.0320077594568375E-6</v>
      </c>
      <c r="AO96">
        <f>I!AO96-A!AP97</f>
        <v>-2.0719652036378015E-4</v>
      </c>
      <c r="AP96">
        <f>I!AP96-A!AQ97</f>
        <v>-1.6693418940609951E-4</v>
      </c>
      <c r="AQ96">
        <f>I!AQ96-A!AR97</f>
        <v>-8.7026678141135982E-5</v>
      </c>
      <c r="AR96">
        <f>I!AR96-A!AS97</f>
        <v>-3.2207526373799402E-4</v>
      </c>
      <c r="AS96">
        <f>I!AS96-A!AT97</f>
        <v>-8.1294559099437153E-4</v>
      </c>
      <c r="AT96">
        <f>I!AT96-A!AU97</f>
        <v>-5.3998996487706979E-4</v>
      </c>
      <c r="AU96">
        <f>I!AU96-A!AV97</f>
        <v>-4.1188672438672441E-4</v>
      </c>
      <c r="AV96">
        <f>I!AV96-A!AW97</f>
        <v>-4.6746538489131218E-5</v>
      </c>
      <c r="AW96">
        <f>I!AW96-A!AX97</f>
        <v>-1.4008142336589477E-4</v>
      </c>
      <c r="AX96">
        <f>I!AX96-A!AY97</f>
        <v>-7.0474397321162573E-5</v>
      </c>
      <c r="AY96">
        <f>I!AY96-A!AZ97</f>
        <v>0</v>
      </c>
      <c r="AZ96">
        <f>I!AZ96-A!BA97</f>
        <v>-3.7030681864607588E-4</v>
      </c>
      <c r="BA96">
        <f>I!BA96-A!BB97</f>
        <v>-4.1285099924108269E-5</v>
      </c>
      <c r="BB96">
        <f>I!BB96-A!BC97</f>
        <v>-4.3180610036168562E-4</v>
      </c>
      <c r="BC96">
        <f>I!BC96-A!BD97</f>
        <v>-6.743855291360349E-4</v>
      </c>
      <c r="BD96">
        <f>I!BD96-A!BE97</f>
        <v>-1.6965549787635676E-4</v>
      </c>
      <c r="BE96">
        <f>I!BE96-A!BF97</f>
        <v>-3.9263850922111423E-4</v>
      </c>
      <c r="BF96">
        <f>I!BF96-A!BG97</f>
        <v>-1.0527634424720015E-3</v>
      </c>
      <c r="BG96">
        <f>I!BG96-A!BH97</f>
        <v>-1.5363520724233064E-6</v>
      </c>
      <c r="BH96">
        <f>I!BH96-A!BI97</f>
        <v>-7.4284887366745456E-6</v>
      </c>
      <c r="BI96">
        <f>I!BI96-A!BJ97</f>
        <v>-6.7048461480305433E-4</v>
      </c>
      <c r="BJ96">
        <f>I!BJ96-A!BK97</f>
        <v>-1.3978094922004647E-3</v>
      </c>
      <c r="BK96">
        <f>I!BK96-A!BL97</f>
        <v>-8.3134807009506353E-4</v>
      </c>
      <c r="BL96">
        <f>I!BL96-A!BM97</f>
        <v>-5.2429038226841469E-4</v>
      </c>
      <c r="BM96">
        <f>I!BM96-A!BN97</f>
        <v>-1.8052628000271977E-4</v>
      </c>
      <c r="BN96">
        <f>I!BN96-A!BO97</f>
        <v>-3.5348925651264496E-4</v>
      </c>
      <c r="BO96">
        <f>I!BO96-A!BP97</f>
        <v>-3.5240563530037212E-4</v>
      </c>
      <c r="BP96">
        <f>I!BP96-A!BQ97</f>
        <v>-4.231751824817518E-4</v>
      </c>
      <c r="BQ96">
        <f>I!BQ96-A!BR97</f>
        <v>-7.4482095650084119E-4</v>
      </c>
      <c r="BR96">
        <f>I!BR96-A!BS97</f>
        <v>-1.0964060879080277E-3</v>
      </c>
      <c r="BS96">
        <f>I!BS96-A!BT97</f>
        <v>-5.6705834683954618E-4</v>
      </c>
      <c r="BT96">
        <f>I!BT96-A!BU97</f>
        <v>-2.7412809504205138E-4</v>
      </c>
      <c r="BU96">
        <f>I!BU96-A!BV97</f>
        <v>-4.864609406451839E-4</v>
      </c>
      <c r="BV96">
        <f>I!BV96-A!BW97</f>
        <v>-1.481856540084388E-4</v>
      </c>
      <c r="BW96">
        <f>I!BW96-A!BX97</f>
        <v>-3.2521898553676922E-4</v>
      </c>
      <c r="BX96">
        <f>I!BX96-A!BY97</f>
        <v>-1.82544897065265E-3</v>
      </c>
      <c r="BY96">
        <f>I!BY96-A!BZ97</f>
        <v>-1.4341243221215636E-5</v>
      </c>
      <c r="BZ96">
        <f>I!BZ96-A!CA97</f>
        <v>-4.7248434895594079E-7</v>
      </c>
      <c r="CA96">
        <f>I!CA96-A!CB97</f>
        <v>-4.1473125414731259E-7</v>
      </c>
      <c r="CB96">
        <f>I!CB96-A!CC97</f>
        <v>-4.9298851384680438E-4</v>
      </c>
      <c r="CC96">
        <f>I!CC96-A!CD97</f>
        <v>-8.8611412715647244E-4</v>
      </c>
      <c r="CD96">
        <f>I!CD96-A!CE97</f>
        <v>-1.2159696969696971E-3</v>
      </c>
      <c r="CE96">
        <f>I!CE96-A!CF97</f>
        <v>-1.2324123661148977E-3</v>
      </c>
      <c r="CF96">
        <f>I!CF96-A!CG97</f>
        <v>-4.0725425330812856E-4</v>
      </c>
      <c r="CG96">
        <f>I!CG96-A!CH97</f>
        <v>-1.1926058437686345E-6</v>
      </c>
      <c r="CH96">
        <f>I!CH96-A!CI97</f>
        <v>-5.7258877562451E-4</v>
      </c>
      <c r="CI96">
        <f>I!CI96-A!CJ97</f>
        <v>-1.6924147917130763E-3</v>
      </c>
      <c r="CJ96">
        <f>I!CJ96-A!CK97</f>
        <v>-5.7475582268970698E-4</v>
      </c>
      <c r="CK96">
        <f>I!CK96-A!CL97</f>
        <v>-6.8680288293331464E-3</v>
      </c>
      <c r="CL96">
        <f>I!CL96-A!CM97</f>
        <v>-1.2220563537973502E-3</v>
      </c>
      <c r="CM96">
        <f>I!CM96-A!CN97</f>
        <v>-8.5126676602086435E-5</v>
      </c>
      <c r="CN96">
        <f>I!CN96-A!CO97</f>
        <v>-1.5153583617747441E-3</v>
      </c>
      <c r="CO96">
        <f>I!CO96-A!CP97</f>
        <v>-1.6311468612654451E-4</v>
      </c>
      <c r="CP96">
        <f>I!CP96-A!CQ97</f>
        <v>-1.632312584396916E-3</v>
      </c>
      <c r="CQ96">
        <f>I!CQ96-A!CR97</f>
        <v>-4.6506489919911627E-4</v>
      </c>
      <c r="CR96">
        <f>I!CR96-A!CS97</f>
        <v>0.97476642191347174</v>
      </c>
      <c r="CS96">
        <f>I!CS96-A!CT97</f>
        <v>-1.2032378035440822E-5</v>
      </c>
      <c r="CT96">
        <f>I!CT96-A!CU97</f>
        <v>-1.7467248908296942E-4</v>
      </c>
      <c r="CU96">
        <f>I!CU96-A!CV97</f>
        <v>-1.3187830687830689E-3</v>
      </c>
      <c r="CV96">
        <f>I!CV96-A!CW97</f>
        <v>-2.9358466986044576E-4</v>
      </c>
      <c r="CW96">
        <f>I!CW96-A!CX97</f>
        <v>-9.4473716456316625E-5</v>
      </c>
      <c r="CX96">
        <f>I!CX96-A!CY97</f>
        <v>-1.5235775957493911E-3</v>
      </c>
      <c r="CY96">
        <f>I!CY96-A!CZ97</f>
        <v>-4.0221745639946587E-4</v>
      </c>
      <c r="CZ96">
        <f>I!CZ96-A!DA97</f>
        <v>-2.3618715183972074E-4</v>
      </c>
      <c r="DA96">
        <f>I!DA96-A!DB97</f>
        <v>-2.6500174531145877E-4</v>
      </c>
      <c r="DB96">
        <f>I!DB96-A!DC97</f>
        <v>-2.6194703782194476E-5</v>
      </c>
      <c r="DC96">
        <f>I!DC96-A!DD97</f>
        <v>-2.7374810318664644E-4</v>
      </c>
      <c r="DD96">
        <f>I!DD96-A!DE97</f>
        <v>-2.1335289801907558E-3</v>
      </c>
      <c r="DE96">
        <f>I!DE96-A!DF97</f>
        <v>-2.2266102491772449E-4</v>
      </c>
      <c r="DF96">
        <f>I!DF96-A!DG97</f>
        <v>-3.5186757215619694E-4</v>
      </c>
      <c r="DG96">
        <f>I!DG96-A!DH97</f>
        <v>-1.0914692855767379E-3</v>
      </c>
      <c r="DH96">
        <f>I!DH96-A!DI97</f>
        <v>-1.4777861445783134E-4</v>
      </c>
      <c r="DI96">
        <f>I!DI96-A!DJ97</f>
        <v>-5.9650112866817154E-4</v>
      </c>
      <c r="DJ96">
        <f>I!DJ96-A!DK97</f>
        <v>-6.1481963199571548E-4</v>
      </c>
      <c r="DK96">
        <f>I!DK96-A!DL97</f>
        <v>-4.4509688784497947E-4</v>
      </c>
      <c r="DL96">
        <f>I!DL96-A!DM97</f>
        <v>-6.8937040065412914E-4</v>
      </c>
      <c r="DM96">
        <f>I!DM96-A!DN97</f>
        <v>0</v>
      </c>
    </row>
    <row r="97" spans="1:117">
      <c r="A97">
        <f>I!A97-A!B98</f>
        <v>-1.039615634027E-4</v>
      </c>
      <c r="B97">
        <f>I!B97-A!C98</f>
        <v>-1.1064394777605665E-5</v>
      </c>
      <c r="C97">
        <f>I!C97-A!D98</f>
        <v>-1.9562269998063143E-5</v>
      </c>
      <c r="D97">
        <f>I!D97-A!E98</f>
        <v>-9.1776798825256973E-6</v>
      </c>
      <c r="E97">
        <f>I!E97-A!F98</f>
        <v>-7.4605954465849385E-4</v>
      </c>
      <c r="F97">
        <f>I!F97-A!G98</f>
        <v>-8.469414544499869E-4</v>
      </c>
      <c r="G97">
        <f>I!G97-A!H98</f>
        <v>-4.3397645350344897E-4</v>
      </c>
      <c r="H97">
        <f>I!H97-A!I98</f>
        <v>-1.6564002403846154E-4</v>
      </c>
      <c r="I97">
        <f>I!I97-A!J98</f>
        <v>-1.4086355982991352E-4</v>
      </c>
      <c r="J97">
        <f>I!J97-A!K98</f>
        <v>-2.8667642752562225E-4</v>
      </c>
      <c r="K97">
        <f>I!K97-A!L98</f>
        <v>-3.5513671204667659E-4</v>
      </c>
      <c r="L97">
        <f>I!L97-A!M98</f>
        <v>-3.1227607276767115E-3</v>
      </c>
      <c r="M97">
        <f>I!M97-A!N98</f>
        <v>-4.1163547599674536E-3</v>
      </c>
      <c r="N97">
        <f>I!N97-A!O98</f>
        <v>-2.015574896930829E-4</v>
      </c>
      <c r="O97">
        <f>I!O97-A!P98</f>
        <v>-3.3382461311717024E-4</v>
      </c>
      <c r="P97">
        <f>I!P97-A!Q98</f>
        <v>-4.3771043771043774E-5</v>
      </c>
      <c r="Q97">
        <f>I!Q97-A!R98</f>
        <v>-4.276966556759303E-4</v>
      </c>
      <c r="R97">
        <f>I!R97-A!S98</f>
        <v>-4.3860240422424448E-4</v>
      </c>
      <c r="S97">
        <f>I!S97-A!T98</f>
        <v>-3.5937697859946818E-4</v>
      </c>
      <c r="T97">
        <f>I!T97-A!U98</f>
        <v>-2.0383713864050699E-4</v>
      </c>
      <c r="U97">
        <f>I!U97-A!V98</f>
        <v>-2.5798754583018098E-3</v>
      </c>
      <c r="V97">
        <f>I!V97-A!W98</f>
        <v>-6.1741339678186879E-4</v>
      </c>
      <c r="W97">
        <f>I!W97-A!X98</f>
        <v>-3.9665808470897067E-4</v>
      </c>
      <c r="X97">
        <f>I!X97-A!Y98</f>
        <v>-7.20888126548504E-5</v>
      </c>
      <c r="Y97">
        <f>I!Y97-A!Z98</f>
        <v>-4.5947117468573902E-5</v>
      </c>
      <c r="Z97">
        <f>I!Z97-A!AA98</f>
        <v>-3.7774213576158939E-4</v>
      </c>
      <c r="AA97">
        <f>I!AA97-A!AB98</f>
        <v>-6.6413043478260865E-4</v>
      </c>
      <c r="AB97">
        <f>I!AB97-A!AC98</f>
        <v>-3.3314998942246668E-4</v>
      </c>
      <c r="AC97">
        <f>I!AC97-A!AD98</f>
        <v>-1.2747765254566654E-4</v>
      </c>
      <c r="AD97">
        <f>I!AD97-A!AE98</f>
        <v>-8.2982413681832853E-4</v>
      </c>
      <c r="AE97">
        <f>I!AE97-A!AF98</f>
        <v>-4.7793464310395893E-4</v>
      </c>
      <c r="AF97">
        <f>I!AF97-A!AG98</f>
        <v>-8.3600770218228502E-4</v>
      </c>
      <c r="AG97">
        <f>I!AG97-A!AH98</f>
        <v>-5.0503256364712841E-4</v>
      </c>
      <c r="AH97">
        <f>I!AH97-A!AI98</f>
        <v>-2.8037145131334571E-4</v>
      </c>
      <c r="AI97">
        <f>I!AI97-A!AJ98</f>
        <v>-4.6668515713340876E-4</v>
      </c>
      <c r="AJ97">
        <f>I!AJ97-A!AK98</f>
        <v>-4.0809122997556335E-4</v>
      </c>
      <c r="AK97">
        <f>I!AK97-A!AL98</f>
        <v>-4.4154030327214685E-4</v>
      </c>
      <c r="AL97">
        <f>I!AL97-A!AM98</f>
        <v>-4.0162706058659818E-4</v>
      </c>
      <c r="AM97">
        <f>I!AM97-A!AN98</f>
        <v>-3.6567164179104476E-4</v>
      </c>
      <c r="AN97">
        <f>I!AN97-A!AO98</f>
        <v>-1.5931134820562561E-4</v>
      </c>
      <c r="AO97">
        <f>I!AO97-A!AP98</f>
        <v>-1.9144589429286941E-4</v>
      </c>
      <c r="AP97">
        <f>I!AP97-A!AQ98</f>
        <v>-8.7552896541660598E-6</v>
      </c>
      <c r="AQ97">
        <f>I!AQ97-A!AR98</f>
        <v>-3.227194492254733E-6</v>
      </c>
      <c r="AR97">
        <f>I!AR97-A!AS98</f>
        <v>-4.0702251613919069E-5</v>
      </c>
      <c r="AS97">
        <f>I!AS97-A!AT98</f>
        <v>-1.3752345215759849E-4</v>
      </c>
      <c r="AT97">
        <f>I!AT97-A!AU98</f>
        <v>-4.9041645760160562E-4</v>
      </c>
      <c r="AU97">
        <f>I!AU97-A!AV98</f>
        <v>-4.6442099567099563E-4</v>
      </c>
      <c r="AV97">
        <f>I!AV97-A!AW98</f>
        <v>-5.0520123394791595E-5</v>
      </c>
      <c r="AW97">
        <f>I!AW97-A!AX98</f>
        <v>-6.0533406131677955E-5</v>
      </c>
      <c r="AX97">
        <f>I!AX97-A!AY98</f>
        <v>-1.0094498135062026E-4</v>
      </c>
      <c r="AY97">
        <f>I!AY97-A!AZ98</f>
        <v>0</v>
      </c>
      <c r="AZ97">
        <f>I!AZ97-A!BA98</f>
        <v>-2.6878293908567225E-4</v>
      </c>
      <c r="BA97">
        <f>I!BA97-A!BB98</f>
        <v>-1.7640273210220085E-3</v>
      </c>
      <c r="BB97">
        <f>I!BB97-A!BC98</f>
        <v>-5.8235905204312433E-4</v>
      </c>
      <c r="BC97">
        <f>I!BC97-A!BD98</f>
        <v>-4.0341739949119608E-4</v>
      </c>
      <c r="BD97">
        <f>I!BD97-A!BE98</f>
        <v>-1.5549787635677205E-4</v>
      </c>
      <c r="BE97">
        <f>I!BE97-A!BF98</f>
        <v>-2.5286258807222881E-3</v>
      </c>
      <c r="BF97">
        <f>I!BF97-A!BG98</f>
        <v>-1.8860361035568211E-3</v>
      </c>
      <c r="BG97">
        <f>I!BG97-A!BH98</f>
        <v>-1.5101955407243429E-4</v>
      </c>
      <c r="BH97">
        <f>I!BH97-A!BI98</f>
        <v>-6.2708021803096808E-7</v>
      </c>
      <c r="BI97">
        <f>I!BI97-A!BJ98</f>
        <v>-1.026820140621456E-3</v>
      </c>
      <c r="BJ97">
        <f>I!BJ97-A!BK98</f>
        <v>-9.3016926651178227E-4</v>
      </c>
      <c r="BK97">
        <f>I!BK97-A!BL98</f>
        <v>-1.8239606001603482E-4</v>
      </c>
      <c r="BL97">
        <f>I!BL97-A!BM98</f>
        <v>-3.6317467816227706E-4</v>
      </c>
      <c r="BM97">
        <f>I!BM97-A!BN98</f>
        <v>-4.4536615217243484E-5</v>
      </c>
      <c r="BN97">
        <f>I!BN97-A!BO98</f>
        <v>-1.1389998098497813E-4</v>
      </c>
      <c r="BO97">
        <f>I!BO97-A!BP98</f>
        <v>-1.1170919723551303E-4</v>
      </c>
      <c r="BP97">
        <f>I!BP97-A!BQ98</f>
        <v>-2.4917883211678831E-4</v>
      </c>
      <c r="BQ97">
        <f>I!BQ97-A!BR98</f>
        <v>-5.339101177601538E-4</v>
      </c>
      <c r="BR97">
        <f>I!BR97-A!BS98</f>
        <v>-6.0705708479586189E-4</v>
      </c>
      <c r="BS97">
        <f>I!BS97-A!BT98</f>
        <v>-1.5184359805510534E-3</v>
      </c>
      <c r="BT97">
        <f>I!BT97-A!BU98</f>
        <v>-1.081573839910604E-4</v>
      </c>
      <c r="BU97">
        <f>I!BU97-A!BV98</f>
        <v>-2.172025695331781E-4</v>
      </c>
      <c r="BV97">
        <f>I!BV97-A!BW98</f>
        <v>-7.2337552742616037E-5</v>
      </c>
      <c r="BW97">
        <f>I!BW97-A!BX98</f>
        <v>-1.3495620289264616E-5</v>
      </c>
      <c r="BX97">
        <f>I!BX97-A!BY98</f>
        <v>-4.4955467951525771E-4</v>
      </c>
      <c r="BY97">
        <f>I!BY97-A!BZ98</f>
        <v>-3.0000626939594372E-4</v>
      </c>
      <c r="BZ97">
        <f>I!BZ97-A!CA98</f>
        <v>-6.5964064940348855E-5</v>
      </c>
      <c r="CA97">
        <f>I!CA97-A!CB98</f>
        <v>-6.7095222295952229E-5</v>
      </c>
      <c r="CB97">
        <f>I!CB97-A!CC98</f>
        <v>-2.2352195053202735E-4</v>
      </c>
      <c r="CC97">
        <f>I!CC97-A!CD98</f>
        <v>-2.3669923995656893E-4</v>
      </c>
      <c r="CD97">
        <f>I!CD97-A!CE98</f>
        <v>-6.1118181818181812E-4</v>
      </c>
      <c r="CE97">
        <f>I!CE97-A!CF98</f>
        <v>-4.7988680623174294E-4</v>
      </c>
      <c r="CF97">
        <f>I!CF97-A!CG98</f>
        <v>-2.0185491493383744E-4</v>
      </c>
      <c r="CG97">
        <f>I!CG97-A!CH98</f>
        <v>0</v>
      </c>
      <c r="CH97">
        <f>I!CH97-A!CI98</f>
        <v>-1.1958104626414251E-4</v>
      </c>
      <c r="CI97">
        <f>I!CI97-A!CJ98</f>
        <v>-8.1293161060369795E-4</v>
      </c>
      <c r="CJ97">
        <f>I!CJ97-A!CK98</f>
        <v>-1.3057851239669422E-3</v>
      </c>
      <c r="CK97">
        <f>I!CK97-A!CL98</f>
        <v>-9.5542649219788683E-4</v>
      </c>
      <c r="CL97">
        <f>I!CL97-A!CM98</f>
        <v>-6.0962866206381791E-4</v>
      </c>
      <c r="CM97">
        <f>I!CM97-A!CN98</f>
        <v>-1.5141579731743666E-5</v>
      </c>
      <c r="CN97">
        <f>I!CN97-A!CO98</f>
        <v>-7.683731513083049E-4</v>
      </c>
      <c r="CO97">
        <f>I!CO97-A!CP98</f>
        <v>-1.3715896840534039E-4</v>
      </c>
      <c r="CP97">
        <f>I!CP97-A!CQ98</f>
        <v>-8.5346517402099572E-4</v>
      </c>
      <c r="CQ97">
        <f>I!CQ97-A!CR98</f>
        <v>-1.0129692180230706E-3</v>
      </c>
      <c r="CR97">
        <f>I!CR97-A!CS98</f>
        <v>0</v>
      </c>
      <c r="CS97">
        <f>I!CS97-A!CT98</f>
        <v>0.99999978122949029</v>
      </c>
      <c r="CT97">
        <f>I!CT97-A!CU98</f>
        <v>-1.1797698706560182E-3</v>
      </c>
      <c r="CU97">
        <f>I!CU97-A!CV98</f>
        <v>-1.1163458291117867E-3</v>
      </c>
      <c r="CV97">
        <f>I!CV97-A!CW98</f>
        <v>-2.7654655280149969E-4</v>
      </c>
      <c r="CW97">
        <f>I!CW97-A!CX98</f>
        <v>-2.9192500919005024E-3</v>
      </c>
      <c r="CX97">
        <f>I!CX97-A!CY98</f>
        <v>-2.071064866061545E-3</v>
      </c>
      <c r="CY97">
        <f>I!CY97-A!CZ98</f>
        <v>-2.1533484400922592E-2</v>
      </c>
      <c r="CZ97">
        <f>I!CZ97-A!DA98</f>
        <v>-5.7438974824873881E-4</v>
      </c>
      <c r="DA97">
        <f>I!DA97-A!DB98</f>
        <v>-4.531463205661156E-3</v>
      </c>
      <c r="DB97">
        <f>I!DB97-A!DC98</f>
        <v>-3.1755637016247585E-3</v>
      </c>
      <c r="DC97">
        <f>I!DC97-A!DD98</f>
        <v>-7.3596358118361156E-5</v>
      </c>
      <c r="DD97">
        <f>I!DD97-A!DE98</f>
        <v>-8.0704328686720462E-6</v>
      </c>
      <c r="DE97">
        <f>I!DE97-A!DF98</f>
        <v>-2.6064880112834979E-4</v>
      </c>
      <c r="DF97">
        <f>I!DF97-A!DG98</f>
        <v>-2.719298245614035E-4</v>
      </c>
      <c r="DG97">
        <f>I!DG97-A!DH98</f>
        <v>-1.1457731561717699E-4</v>
      </c>
      <c r="DH97">
        <f>I!DH97-A!DI98</f>
        <v>-3.0948795180722895E-4</v>
      </c>
      <c r="DI97">
        <f>I!DI97-A!DJ98</f>
        <v>-2.3288186606471031E-4</v>
      </c>
      <c r="DJ97">
        <f>I!DJ97-A!DK98</f>
        <v>-1.3224436708618646E-4</v>
      </c>
      <c r="DK97">
        <f>I!DK97-A!DL98</f>
        <v>-4.5273047563123891E-4</v>
      </c>
      <c r="DL97">
        <f>I!DL97-A!DM98</f>
        <v>-7.4341782502044163E-4</v>
      </c>
      <c r="DM97">
        <f>I!DM97-A!DN98</f>
        <v>0</v>
      </c>
    </row>
    <row r="98" spans="1:117">
      <c r="A98">
        <f>I!A98-A!B99</f>
        <v>0</v>
      </c>
      <c r="B98">
        <f>I!B98-A!C99</f>
        <v>-7.5459172383270646E-5</v>
      </c>
      <c r="C98">
        <f>I!C98-A!D99</f>
        <v>0</v>
      </c>
      <c r="D98">
        <f>I!D98-A!E99</f>
        <v>0</v>
      </c>
      <c r="E98">
        <f>I!E98-A!F99</f>
        <v>0</v>
      </c>
      <c r="F98">
        <f>I!F98-A!G99</f>
        <v>0</v>
      </c>
      <c r="G98">
        <f>I!G98-A!H99</f>
        <v>0</v>
      </c>
      <c r="H98">
        <f>I!H98-A!I99</f>
        <v>0</v>
      </c>
      <c r="I98">
        <f>I!I98-A!J99</f>
        <v>0</v>
      </c>
      <c r="J98">
        <f>I!J98-A!K99</f>
        <v>0</v>
      </c>
      <c r="K98">
        <f>I!K98-A!L99</f>
        <v>0</v>
      </c>
      <c r="L98">
        <f>I!L98-A!M99</f>
        <v>0</v>
      </c>
      <c r="M98">
        <f>I!M98-A!N99</f>
        <v>0</v>
      </c>
      <c r="N98">
        <f>I!N98-A!O99</f>
        <v>0</v>
      </c>
      <c r="O98">
        <f>I!O98-A!P99</f>
        <v>0</v>
      </c>
      <c r="P98">
        <f>I!P98-A!Q99</f>
        <v>0</v>
      </c>
      <c r="Q98">
        <f>I!Q98-A!R99</f>
        <v>0</v>
      </c>
      <c r="R98">
        <f>I!R98-A!S99</f>
        <v>0</v>
      </c>
      <c r="S98">
        <f>I!S98-A!T99</f>
        <v>0</v>
      </c>
      <c r="T98">
        <f>I!T98-A!U99</f>
        <v>0</v>
      </c>
      <c r="U98">
        <f>I!U98-A!V99</f>
        <v>0</v>
      </c>
      <c r="V98">
        <f>I!V98-A!W99</f>
        <v>0</v>
      </c>
      <c r="W98">
        <f>I!W98-A!X99</f>
        <v>0</v>
      </c>
      <c r="X98">
        <f>I!X98-A!Y99</f>
        <v>0</v>
      </c>
      <c r="Y98">
        <f>I!Y98-A!Z99</f>
        <v>0</v>
      </c>
      <c r="Z98">
        <f>I!Z98-A!AA99</f>
        <v>0</v>
      </c>
      <c r="AA98">
        <f>I!AA98-A!AB99</f>
        <v>0</v>
      </c>
      <c r="AB98">
        <f>I!AB98-A!AC99</f>
        <v>0</v>
      </c>
      <c r="AC98">
        <f>I!AC98-A!AD99</f>
        <v>0</v>
      </c>
      <c r="AD98">
        <f>I!AD98-A!AE99</f>
        <v>0</v>
      </c>
      <c r="AE98">
        <f>I!AE98-A!AF99</f>
        <v>0</v>
      </c>
      <c r="AF98">
        <f>I!AF98-A!AG99</f>
        <v>0</v>
      </c>
      <c r="AG98">
        <f>I!AG98-A!AH99</f>
        <v>0</v>
      </c>
      <c r="AH98">
        <f>I!AH98-A!AI99</f>
        <v>0</v>
      </c>
      <c r="AI98">
        <f>I!AI98-A!AJ99</f>
        <v>0</v>
      </c>
      <c r="AJ98">
        <f>I!AJ98-A!AK99</f>
        <v>0</v>
      </c>
      <c r="AK98">
        <f>I!AK98-A!AL99</f>
        <v>0</v>
      </c>
      <c r="AL98">
        <f>I!AL98-A!AM99</f>
        <v>0</v>
      </c>
      <c r="AM98">
        <f>I!AM98-A!AN99</f>
        <v>0</v>
      </c>
      <c r="AN98">
        <f>I!AN98-A!AO99</f>
        <v>0</v>
      </c>
      <c r="AO98">
        <f>I!AO98-A!AP99</f>
        <v>0</v>
      </c>
      <c r="AP98">
        <f>I!AP98-A!AQ99</f>
        <v>0</v>
      </c>
      <c r="AQ98">
        <f>I!AQ98-A!AR99</f>
        <v>0</v>
      </c>
      <c r="AR98">
        <f>I!AR98-A!AS99</f>
        <v>0</v>
      </c>
      <c r="AS98">
        <f>I!AS98-A!AT99</f>
        <v>0</v>
      </c>
      <c r="AT98">
        <f>I!AT98-A!AU99</f>
        <v>0</v>
      </c>
      <c r="AU98">
        <f>I!AU98-A!AV99</f>
        <v>0</v>
      </c>
      <c r="AV98">
        <f>I!AV98-A!AW99</f>
        <v>0</v>
      </c>
      <c r="AW98">
        <f>I!AW98-A!AX99</f>
        <v>-1.1519151107998718E-4</v>
      </c>
      <c r="AX98">
        <f>I!AX98-A!AY99</f>
        <v>0</v>
      </c>
      <c r="AY98">
        <f>I!AY98-A!AZ99</f>
        <v>0</v>
      </c>
      <c r="AZ98">
        <f>I!AZ98-A!BA99</f>
        <v>0</v>
      </c>
      <c r="BA98">
        <f>I!BA98-A!BB99</f>
        <v>0</v>
      </c>
      <c r="BB98">
        <f>I!BB98-A!BC99</f>
        <v>0</v>
      </c>
      <c r="BC98">
        <f>I!BC98-A!BD99</f>
        <v>0</v>
      </c>
      <c r="BD98">
        <f>I!BD98-A!BE99</f>
        <v>0</v>
      </c>
      <c r="BE98">
        <f>I!BE98-A!BF99</f>
        <v>0</v>
      </c>
      <c r="BF98">
        <f>I!BF98-A!BG99</f>
        <v>0</v>
      </c>
      <c r="BG98">
        <f>I!BG98-A!BH99</f>
        <v>0</v>
      </c>
      <c r="BH98">
        <f>I!BH98-A!BI99</f>
        <v>0</v>
      </c>
      <c r="BI98">
        <f>I!BI98-A!BJ99</f>
        <v>-1.1151432675587811E-6</v>
      </c>
      <c r="BJ98">
        <f>I!BJ98-A!BK99</f>
        <v>0</v>
      </c>
      <c r="BK98">
        <f>I!BK98-A!BL99</f>
        <v>0</v>
      </c>
      <c r="BL98">
        <f>I!BL98-A!BM99</f>
        <v>0</v>
      </c>
      <c r="BM98">
        <f>I!BM98-A!BN99</f>
        <v>0</v>
      </c>
      <c r="BN98">
        <f>I!BN98-A!BO99</f>
        <v>0</v>
      </c>
      <c r="BO98">
        <f>I!BO98-A!BP99</f>
        <v>0</v>
      </c>
      <c r="BP98">
        <f>I!BP98-A!BQ99</f>
        <v>0</v>
      </c>
      <c r="BQ98">
        <f>I!BQ98-A!BR99</f>
        <v>0</v>
      </c>
      <c r="BR98">
        <f>I!BR98-A!BS99</f>
        <v>0</v>
      </c>
      <c r="BS98">
        <f>I!BS98-A!BT99</f>
        <v>0</v>
      </c>
      <c r="BT98">
        <f>I!BT98-A!BU99</f>
        <v>0</v>
      </c>
      <c r="BU98">
        <f>I!BU98-A!BV99</f>
        <v>0</v>
      </c>
      <c r="BV98">
        <f>I!BV98-A!BW99</f>
        <v>0</v>
      </c>
      <c r="BW98">
        <f>I!BW98-A!BX99</f>
        <v>0</v>
      </c>
      <c r="BX98">
        <f>I!BX98-A!BY99</f>
        <v>0</v>
      </c>
      <c r="BY98">
        <f>I!BY98-A!BZ99</f>
        <v>-2.3666969687470612E-6</v>
      </c>
      <c r="BZ98">
        <f>I!BZ98-A!CA99</f>
        <v>0</v>
      </c>
      <c r="CA98">
        <f>I!CA98-A!CB99</f>
        <v>0</v>
      </c>
      <c r="CB98">
        <f>I!CB98-A!CC99</f>
        <v>0</v>
      </c>
      <c r="CC98">
        <f>I!CC98-A!CD99</f>
        <v>0</v>
      </c>
      <c r="CD98">
        <f>I!CD98-A!CE99</f>
        <v>0</v>
      </c>
      <c r="CE98">
        <f>I!CE98-A!CF99</f>
        <v>-2.3429892891918206E-6</v>
      </c>
      <c r="CF98">
        <f>I!CF98-A!CG99</f>
        <v>0</v>
      </c>
      <c r="CG98">
        <f>I!CG98-A!CH99</f>
        <v>-5.9630292188431724E-7</v>
      </c>
      <c r="CH98">
        <f>I!CH98-A!CI99</f>
        <v>0</v>
      </c>
      <c r="CI98">
        <f>I!CI98-A!CJ99</f>
        <v>0</v>
      </c>
      <c r="CJ98">
        <f>I!CJ98-A!CK99</f>
        <v>0</v>
      </c>
      <c r="CK98">
        <f>I!CK98-A!CL99</f>
        <v>0</v>
      </c>
      <c r="CL98">
        <f>I!CL98-A!CM99</f>
        <v>-2.0115693226348202E-5</v>
      </c>
      <c r="CM98">
        <f>I!CM98-A!CN99</f>
        <v>0</v>
      </c>
      <c r="CN98">
        <f>I!CN98-A!CO99</f>
        <v>0</v>
      </c>
      <c r="CO98">
        <f>I!CO98-A!CP99</f>
        <v>-1.0096193714238328E-4</v>
      </c>
      <c r="CP98">
        <f>I!CP98-A!CQ99</f>
        <v>0</v>
      </c>
      <c r="CQ98">
        <f>I!CQ98-A!CR99</f>
        <v>-1.4295562211883669E-3</v>
      </c>
      <c r="CR98">
        <f>I!CR98-A!CS99</f>
        <v>-5.7355786141399932E-5</v>
      </c>
      <c r="CS98">
        <f>I!CS98-A!CT99</f>
        <v>0</v>
      </c>
      <c r="CT98">
        <f>I!CT98-A!CU99</f>
        <v>0.99972372856028024</v>
      </c>
      <c r="CU98">
        <f>I!CU98-A!CV99</f>
        <v>-1.3253686817516605E-3</v>
      </c>
      <c r="CV98">
        <f>I!CV98-A!CW99</f>
        <v>-1.1247656738179546E-6</v>
      </c>
      <c r="CW98">
        <f>I!CW98-A!CX99</f>
        <v>-2.681043989707144E-4</v>
      </c>
      <c r="CX98">
        <f>I!CX98-A!CY99</f>
        <v>0</v>
      </c>
      <c r="CY98">
        <f>I!CY98-A!CZ99</f>
        <v>-6.5957188524258488E-6</v>
      </c>
      <c r="CZ98">
        <f>I!CZ98-A!DA99</f>
        <v>-6.6703325603079358E-5</v>
      </c>
      <c r="DA98">
        <f>I!DA98-A!DB99</f>
        <v>-6.0200552153079681E-4</v>
      </c>
      <c r="DB98">
        <f>I!DB98-A!DC99</f>
        <v>-1.7049468278060981E-4</v>
      </c>
      <c r="DC98">
        <f>I!DC98-A!DD99</f>
        <v>-3.7936267071320182E-7</v>
      </c>
      <c r="DD98">
        <f>I!DD98-A!DE99</f>
        <v>0</v>
      </c>
      <c r="DE98">
        <f>I!DE98-A!DF99</f>
        <v>-2.7926657263751762E-5</v>
      </c>
      <c r="DF98">
        <f>I!DF98-A!DG99</f>
        <v>0</v>
      </c>
      <c r="DG98">
        <f>I!DG98-A!DH99</f>
        <v>0</v>
      </c>
      <c r="DH98">
        <f>I!DH98-A!DI99</f>
        <v>-5.0640060240963851E-4</v>
      </c>
      <c r="DI98">
        <f>I!DI98-A!DJ99</f>
        <v>-1.8340857787810382E-4</v>
      </c>
      <c r="DJ98">
        <f>I!DJ98-A!DK99</f>
        <v>-3.8368845874297075E-5</v>
      </c>
      <c r="DK98">
        <f>I!DK98-A!DL99</f>
        <v>0</v>
      </c>
      <c r="DL98">
        <f>I!DL98-A!DM99</f>
        <v>0</v>
      </c>
      <c r="DM98">
        <f>I!DM98-A!DN99</f>
        <v>0</v>
      </c>
    </row>
    <row r="99" spans="1:117">
      <c r="A99">
        <f>I!A99-A!B100</f>
        <v>-1.0244355361669515E-4</v>
      </c>
      <c r="B99">
        <f>I!B99-A!C100</f>
        <v>-9.7348971011285684E-3</v>
      </c>
      <c r="C99">
        <f>I!C99-A!D100</f>
        <v>-1.2027890761185357E-4</v>
      </c>
      <c r="D99">
        <f>I!D99-A!E100</f>
        <v>-1.6257604363331235E-6</v>
      </c>
      <c r="E99">
        <f>I!E99-A!F100</f>
        <v>-4.2031523642732048E-6</v>
      </c>
      <c r="F99">
        <f>I!F99-A!G100</f>
        <v>-2.8012601732738248E-4</v>
      </c>
      <c r="G99">
        <f>I!G99-A!H100</f>
        <v>-5.4198433691198588E-6</v>
      </c>
      <c r="H99">
        <f>I!H99-A!I100</f>
        <v>-5.5588942307692303E-6</v>
      </c>
      <c r="I99">
        <f>I!I99-A!J100</f>
        <v>-2.9993436260380694E-5</v>
      </c>
      <c r="J99">
        <f>I!J99-A!K100</f>
        <v>-1.3587115666178625E-4</v>
      </c>
      <c r="K99">
        <f>I!K99-A!L100</f>
        <v>-5.3254776341379707E-5</v>
      </c>
      <c r="L99">
        <f>I!L99-A!M100</f>
        <v>-3.0134703513400916E-5</v>
      </c>
      <c r="M99">
        <f>I!M99-A!N100</f>
        <v>-1.7493897477624084E-4</v>
      </c>
      <c r="N99">
        <f>I!N99-A!O100</f>
        <v>-3.6036036036036031E-5</v>
      </c>
      <c r="O99">
        <f>I!O99-A!P100</f>
        <v>-3.3161385408990417E-5</v>
      </c>
      <c r="P99">
        <f>I!P99-A!Q100</f>
        <v>-6.7340067340067342E-6</v>
      </c>
      <c r="Q99">
        <f>I!Q99-A!R100</f>
        <v>-3.2972209138012242E-5</v>
      </c>
      <c r="R99">
        <f>I!R99-A!S100</f>
        <v>-1.4829794405123021E-5</v>
      </c>
      <c r="S99">
        <f>I!S99-A!T100</f>
        <v>-1.2156515132328732E-4</v>
      </c>
      <c r="T99">
        <f>I!T99-A!U100</f>
        <v>-2.639117978991232E-5</v>
      </c>
      <c r="U99">
        <f>I!U99-A!V100</f>
        <v>-2.8889018215678291E-4</v>
      </c>
      <c r="V99">
        <f>I!V99-A!W100</f>
        <v>-6.2023631890954558E-5</v>
      </c>
      <c r="W99">
        <f>I!W99-A!X100</f>
        <v>-4.0537129587561206E-4</v>
      </c>
      <c r="X99">
        <f>I!X99-A!Y100</f>
        <v>-2.1774347246045359E-5</v>
      </c>
      <c r="Y99">
        <f>I!Y99-A!Z100</f>
        <v>-4.7680970957954049E-6</v>
      </c>
      <c r="Z99">
        <f>I!Z99-A!AA100</f>
        <v>-8.3040149006622516E-5</v>
      </c>
      <c r="AA99">
        <f>I!AA99-A!AB100</f>
        <v>-1.9565217391304346E-6</v>
      </c>
      <c r="AB99">
        <f>I!AB99-A!AC100</f>
        <v>-3.3573090755235878E-5</v>
      </c>
      <c r="AC99">
        <f>I!AC99-A!AD100</f>
        <v>-1.7197823552273609E-5</v>
      </c>
      <c r="AD99">
        <f>I!AD99-A!AE100</f>
        <v>-1.6388351080993868E-4</v>
      </c>
      <c r="AE99">
        <f>I!AE99-A!AF100</f>
        <v>-8.7866521867904036E-5</v>
      </c>
      <c r="AF99">
        <f>I!AF99-A!AG100</f>
        <v>-5.648267008985879E-5</v>
      </c>
      <c r="AG99">
        <f>I!AG99-A!AH100</f>
        <v>-1.7643576080521019E-4</v>
      </c>
      <c r="AH99">
        <f>I!AH99-A!AI100</f>
        <v>-3.1456619793048554E-5</v>
      </c>
      <c r="AI99">
        <f>I!AI99-A!AJ100</f>
        <v>-7.245418275692859E-5</v>
      </c>
      <c r="AJ99">
        <f>I!AJ99-A!AK100</f>
        <v>-8.3355959815367909E-5</v>
      </c>
      <c r="AK99">
        <f>I!AK99-A!AL100</f>
        <v>-2.0810055865921786E-4</v>
      </c>
      <c r="AL99">
        <f>I!AL99-A!AM100</f>
        <v>-3.2041675586954971E-5</v>
      </c>
      <c r="AM99">
        <f>I!AM99-A!AN100</f>
        <v>-2.8272101033295063E-4</v>
      </c>
      <c r="AN99">
        <f>I!AN99-A!AO100</f>
        <v>-6.9915939217588098E-6</v>
      </c>
      <c r="AO99">
        <f>I!AO99-A!AP100</f>
        <v>-2.1675233952814024E-4</v>
      </c>
      <c r="AP99">
        <f>I!AP99-A!AQ100</f>
        <v>-4.1806508098642925E-5</v>
      </c>
      <c r="AQ99">
        <f>I!AQ99-A!AR100</f>
        <v>-8.0464716006884676E-5</v>
      </c>
      <c r="AR99">
        <f>I!AR99-A!AS100</f>
        <v>-4.3528578176665092E-4</v>
      </c>
      <c r="AS99">
        <f>I!AS99-A!AT100</f>
        <v>-7.6923076923076912E-4</v>
      </c>
      <c r="AT99">
        <f>I!AT99-A!AU100</f>
        <v>0</v>
      </c>
      <c r="AU99">
        <f>I!AU99-A!AV100</f>
        <v>-1.8082611832611834E-5</v>
      </c>
      <c r="AV99">
        <f>I!AV99-A!AW100</f>
        <v>-6.2615682617117436E-5</v>
      </c>
      <c r="AW99">
        <f>I!AW99-A!AX100</f>
        <v>-1.3621796773925531E-3</v>
      </c>
      <c r="AX99">
        <f>I!AX99-A!AY100</f>
        <v>-1.0728457881001466E-4</v>
      </c>
      <c r="AY99">
        <f>I!AY99-A!AZ100</f>
        <v>0</v>
      </c>
      <c r="AZ99">
        <f>I!AZ99-A!BA100</f>
        <v>-2.3438329860685542E-4</v>
      </c>
      <c r="BA99">
        <f>I!BA99-A!BB100</f>
        <v>-3.071085251707564E-5</v>
      </c>
      <c r="BB99">
        <f>I!BB99-A!BC100</f>
        <v>-5.7283570577342012E-4</v>
      </c>
      <c r="BC99">
        <f>I!BC99-A!BD100</f>
        <v>-7.6476833396766882E-4</v>
      </c>
      <c r="BD99">
        <f>I!BD99-A!BE100</f>
        <v>-2.1849929211892403E-4</v>
      </c>
      <c r="BE99">
        <f>I!BE99-A!BF100</f>
        <v>-8.5885342471027598E-4</v>
      </c>
      <c r="BF99">
        <f>I!BF99-A!BG100</f>
        <v>-1.2848454999036382E-3</v>
      </c>
      <c r="BG99">
        <f>I!BG99-A!BH100</f>
        <v>-3.2037621352540483E-5</v>
      </c>
      <c r="BH99">
        <f>I!BH99-A!BI100</f>
        <v>-7.3802517968260091E-6</v>
      </c>
      <c r="BI99">
        <f>I!BI99-A!BJ100</f>
        <v>-9.2388674680577603E-4</v>
      </c>
      <c r="BJ99">
        <f>I!BJ99-A!BK100</f>
        <v>-2.583604381015599E-3</v>
      </c>
      <c r="BK99">
        <f>I!BK99-A!BL100</f>
        <v>-1.0659145573244759E-3</v>
      </c>
      <c r="BL99">
        <f>I!BL99-A!BM100</f>
        <v>-7.6357230030313762E-4</v>
      </c>
      <c r="BM99">
        <f>I!BM99-A!BN100</f>
        <v>-1.6162371659753859E-4</v>
      </c>
      <c r="BN99">
        <f>I!BN99-A!BO100</f>
        <v>0</v>
      </c>
      <c r="BO99">
        <f>I!BO99-A!BP100</f>
        <v>-3.076820839978735E-5</v>
      </c>
      <c r="BP99">
        <f>I!BP99-A!BQ100</f>
        <v>0</v>
      </c>
      <c r="BQ99">
        <f>I!BQ99-A!BR100</f>
        <v>-9.533285267964432E-4</v>
      </c>
      <c r="BR99">
        <f>I!BR99-A!BS100</f>
        <v>-9.2053318933052908E-4</v>
      </c>
      <c r="BS99">
        <f>I!BS99-A!BT100</f>
        <v>0</v>
      </c>
      <c r="BT99">
        <f>I!BT99-A!BU100</f>
        <v>-3.5793683467623362E-4</v>
      </c>
      <c r="BU99">
        <f>I!BU99-A!BV100</f>
        <v>-4.4508235458857716E-4</v>
      </c>
      <c r="BV99">
        <f>I!BV99-A!BW100</f>
        <v>0</v>
      </c>
      <c r="BW99">
        <f>I!BW99-A!BX100</f>
        <v>-1.239559991851701E-4</v>
      </c>
      <c r="BX99">
        <f>I!BX99-A!BY100</f>
        <v>-1.3856767411300922E-3</v>
      </c>
      <c r="BY99">
        <f>I!BY99-A!BZ100</f>
        <v>-1.1646970314410207E-4</v>
      </c>
      <c r="BZ99">
        <f>I!BZ99-A!CA100</f>
        <v>0</v>
      </c>
      <c r="CA99">
        <f>I!CA99-A!CB100</f>
        <v>0</v>
      </c>
      <c r="CB99">
        <f>I!CB99-A!CC100</f>
        <v>0</v>
      </c>
      <c r="CC99">
        <f>I!CC99-A!CD100</f>
        <v>0</v>
      </c>
      <c r="CD99">
        <f>I!CD99-A!CE100</f>
        <v>0</v>
      </c>
      <c r="CE99">
        <f>I!CE99-A!CF100</f>
        <v>-8.7786027263875364E-5</v>
      </c>
      <c r="CF99">
        <f>I!CF99-A!CG100</f>
        <v>0</v>
      </c>
      <c r="CG99">
        <f>I!CG99-A!CH100</f>
        <v>-1.7889087656529517E-5</v>
      </c>
      <c r="CH99">
        <f>I!CH99-A!CI100</f>
        <v>0</v>
      </c>
      <c r="CI99">
        <f>I!CI99-A!CJ100</f>
        <v>0</v>
      </c>
      <c r="CJ99">
        <f>I!CJ99-A!CK100</f>
        <v>-6.4988730277986475E-5</v>
      </c>
      <c r="CK99">
        <f>I!CK99-A!CL100</f>
        <v>-2.0359666923238403E-3</v>
      </c>
      <c r="CL99">
        <f>I!CL99-A!CM100</f>
        <v>-1.0832618025751074E-3</v>
      </c>
      <c r="CM99">
        <f>I!CM99-A!CN100</f>
        <v>-3.6304023845007448E-4</v>
      </c>
      <c r="CN99">
        <f>I!CN99-A!CO100</f>
        <v>0</v>
      </c>
      <c r="CO99">
        <f>I!CO99-A!CP100</f>
        <v>-5.6600879011526662E-4</v>
      </c>
      <c r="CP99">
        <f>I!CP99-A!CQ100</f>
        <v>0</v>
      </c>
      <c r="CQ99">
        <f>I!CQ99-A!CR100</f>
        <v>-1.0279406453805791E-2</v>
      </c>
      <c r="CR99">
        <f>I!CR99-A!CS100</f>
        <v>-7.238832219486457E-4</v>
      </c>
      <c r="CS99">
        <f>I!CS99-A!CT100</f>
        <v>0</v>
      </c>
      <c r="CT99">
        <f>I!CT99-A!CU100</f>
        <v>-3.0175336643033855E-3</v>
      </c>
      <c r="CU99">
        <f>I!CU99-A!CV100</f>
        <v>0.95367944388157155</v>
      </c>
      <c r="CV99">
        <f>I!CV99-A!CW100</f>
        <v>-3.5733805457196415E-3</v>
      </c>
      <c r="CW99">
        <f>I!CW99-A!CX100</f>
        <v>-2.0166646244332799E-3</v>
      </c>
      <c r="CX99">
        <f>I!CX99-A!CY100</f>
        <v>0</v>
      </c>
      <c r="CY99">
        <f>I!CY99-A!CZ100</f>
        <v>-4.9030773277222509E-3</v>
      </c>
      <c r="CZ99">
        <f>I!CZ99-A!DA100</f>
        <v>-3.3609869223229016E-4</v>
      </c>
      <c r="DA99">
        <f>I!DA99-A!DB100</f>
        <v>-5.1156665503125694E-3</v>
      </c>
      <c r="DB99">
        <f>I!DB99-A!DC100</f>
        <v>-8.1142486205777341E-4</v>
      </c>
      <c r="DC99">
        <f>I!DC99-A!DD100</f>
        <v>-4.1297420333839146E-4</v>
      </c>
      <c r="DD99">
        <f>I!DD99-A!DE100</f>
        <v>0</v>
      </c>
      <c r="DE99">
        <f>I!DE99-A!DF100</f>
        <v>-1.9183826986365774E-3</v>
      </c>
      <c r="DF99">
        <f>I!DF99-A!DG100</f>
        <v>0</v>
      </c>
      <c r="DG99">
        <f>I!DG99-A!DH100</f>
        <v>0</v>
      </c>
      <c r="DH99">
        <f>I!DH99-A!DI100</f>
        <v>-3.3339608433734943E-3</v>
      </c>
      <c r="DI99">
        <f>I!DI99-A!DJ100</f>
        <v>-3.6012039127163277E-3</v>
      </c>
      <c r="DJ99">
        <f>I!DJ99-A!DK100</f>
        <v>-3.5867028805324966E-4</v>
      </c>
      <c r="DK99">
        <f>I!DK99-A!DL100</f>
        <v>-5.2123703268741432E-4</v>
      </c>
      <c r="DL99">
        <f>I!DL99-A!DM100</f>
        <v>-1.2158626328699919E-4</v>
      </c>
      <c r="DM99">
        <f>I!DM99-A!DN100</f>
        <v>0</v>
      </c>
    </row>
    <row r="100" spans="1:117">
      <c r="A100">
        <f>I!A100-A!B101</f>
        <v>-1.964569946353829E-5</v>
      </c>
      <c r="B100">
        <f>I!B100-A!C101</f>
        <v>-4.9030759017481742E-3</v>
      </c>
      <c r="C100">
        <f>I!C100-A!D101</f>
        <v>-2.4985473561882629E-5</v>
      </c>
      <c r="D100">
        <f>I!D100-A!E101</f>
        <v>-2.6221942521501996E-7</v>
      </c>
      <c r="E100">
        <f>I!E100-A!F101</f>
        <v>-1.0507880910683012E-6</v>
      </c>
      <c r="F100">
        <f>I!F100-A!G101</f>
        <v>-4.5943817274875295E-5</v>
      </c>
      <c r="G100">
        <f>I!G100-A!H101</f>
        <v>-1.1669519215808308E-6</v>
      </c>
      <c r="H100">
        <f>I!H100-A!I101</f>
        <v>-1.5775240384615386E-6</v>
      </c>
      <c r="I100">
        <f>I!I100-A!J101</f>
        <v>-4.8514597186153371E-6</v>
      </c>
      <c r="J100">
        <f>I!J100-A!K101</f>
        <v>-2.950219619326501E-5</v>
      </c>
      <c r="K100">
        <f>I!K100-A!L101</f>
        <v>-1.1297334401098274E-5</v>
      </c>
      <c r="L100">
        <f>I!L100-A!M101</f>
        <v>-5.4159144563255106E-6</v>
      </c>
      <c r="M100">
        <f>I!M100-A!N101</f>
        <v>-3.0105777054515867E-5</v>
      </c>
      <c r="N100">
        <f>I!N100-A!O101</f>
        <v>-6.4131928538708203E-6</v>
      </c>
      <c r="O100">
        <f>I!O100-A!P101</f>
        <v>-5.158437730287399E-6</v>
      </c>
      <c r="P100">
        <f>I!P100-A!Q101</f>
        <v>0</v>
      </c>
      <c r="Q100">
        <f>I!Q100-A!R101</f>
        <v>-6.9712670748940173E-6</v>
      </c>
      <c r="R100">
        <f>I!R100-A!S101</f>
        <v>-3.0333670374115269E-6</v>
      </c>
      <c r="S100">
        <f>I!S100-A!T101</f>
        <v>-1.9880967455995947E-5</v>
      </c>
      <c r="T100">
        <f>I!T100-A!U101</f>
        <v>-5.1653789391440224E-6</v>
      </c>
      <c r="U100">
        <f>I!U100-A!V101</f>
        <v>-4.1610894488738866E-5</v>
      </c>
      <c r="V100">
        <f>I!V100-A!W101</f>
        <v>-1.286445941041255E-5</v>
      </c>
      <c r="W100">
        <f>I!W100-A!X101</f>
        <v>-1.8454944722096018E-3</v>
      </c>
      <c r="X100">
        <f>I!X100-A!Y101</f>
        <v>-4.621688583952735E-6</v>
      </c>
      <c r="Y100">
        <f>I!Y100-A!Z101</f>
        <v>-4.3346337234503683E-7</v>
      </c>
      <c r="Z100">
        <f>I!Z100-A!AA101</f>
        <v>-1.3762417218543047E-5</v>
      </c>
      <c r="AA100">
        <f>I!AA100-A!AB101</f>
        <v>-4.3478260869565219E-7</v>
      </c>
      <c r="AB100">
        <f>I!AB100-A!AC101</f>
        <v>-7.0869473238840708E-6</v>
      </c>
      <c r="AC100">
        <f>I!AC100-A!AD101</f>
        <v>-3.4978624174115817E-6</v>
      </c>
      <c r="AD100">
        <f>I!AD100-A!AE101</f>
        <v>-3.0130687318489837E-5</v>
      </c>
      <c r="AE100">
        <f>I!AE100-A!AF101</f>
        <v>-1.6882219370125383E-5</v>
      </c>
      <c r="AF100">
        <f>I!AF100-A!AG101</f>
        <v>0</v>
      </c>
      <c r="AG100">
        <f>I!AG100-A!AH101</f>
        <v>-3.7102822182751133E-5</v>
      </c>
      <c r="AH100">
        <f>I!AH100-A!AI101</f>
        <v>-6.4208012735473597E-6</v>
      </c>
      <c r="AI100">
        <f>I!AI100-A!AJ101</f>
        <v>-1.4913272599261802E-5</v>
      </c>
      <c r="AJ100">
        <f>I!AJ100-A!AK101</f>
        <v>-1.5204995927233234E-5</v>
      </c>
      <c r="AK100">
        <f>I!AK100-A!AL101</f>
        <v>-6.0654429369513169E-5</v>
      </c>
      <c r="AL100">
        <f>I!AL100-A!AM101</f>
        <v>-5.7089845143795049E-6</v>
      </c>
      <c r="AM100">
        <f>I!AM100-A!AN101</f>
        <v>-5.4822043628013777E-5</v>
      </c>
      <c r="AN100">
        <f>I!AN100-A!AO101</f>
        <v>-1.7782088587132233E-6</v>
      </c>
      <c r="AO100">
        <f>I!AO100-A!AP101</f>
        <v>-4.8965335442203768E-5</v>
      </c>
      <c r="AP100">
        <f>I!AP100-A!AQ101</f>
        <v>-4.6257113672844013E-5</v>
      </c>
      <c r="AQ100">
        <f>I!AQ100-A!AR101</f>
        <v>-6.6695352839931152E-6</v>
      </c>
      <c r="AR100">
        <f>I!AR100-A!AS101</f>
        <v>-1.495040151157298E-4</v>
      </c>
      <c r="AS100">
        <f>I!AS100-A!AT101</f>
        <v>-1.5853658536585366E-4</v>
      </c>
      <c r="AT100">
        <f>I!AT100-A!AU101</f>
        <v>-1.5735072754641244E-4</v>
      </c>
      <c r="AU100">
        <f>I!AU100-A!AV101</f>
        <v>-9.3163780663780652E-5</v>
      </c>
      <c r="AV100">
        <f>I!AV100-A!AW101</f>
        <v>-9.3406987588779693E-6</v>
      </c>
      <c r="AW100">
        <f>I!AW100-A!AX101</f>
        <v>-3.3934315319699467E-4</v>
      </c>
      <c r="AX100">
        <f>I!AX100-A!AY101</f>
        <v>-1.7386226867023369E-5</v>
      </c>
      <c r="AY100">
        <f>I!AY100-A!AZ101</f>
        <v>0</v>
      </c>
      <c r="AZ100">
        <f>I!AZ100-A!BA101</f>
        <v>-5.3356211954079344E-5</v>
      </c>
      <c r="BA100">
        <f>I!BA100-A!BB101</f>
        <v>-1.1130786744244877E-6</v>
      </c>
      <c r="BB100">
        <f>I!BB100-A!BC101</f>
        <v>-1.167921506224398E-4</v>
      </c>
      <c r="BC100">
        <f>I!BC100-A!BD101</f>
        <v>-1.5478455960417459E-4</v>
      </c>
      <c r="BD100">
        <f>I!BD100-A!BE101</f>
        <v>-3.3034450212364326E-5</v>
      </c>
      <c r="BE100">
        <f>I!BE100-A!BF101</f>
        <v>-9.0979093674200135E-5</v>
      </c>
      <c r="BF100">
        <f>I!BF100-A!BG101</f>
        <v>-2.7383884023212491E-4</v>
      </c>
      <c r="BG100">
        <f>I!BG100-A!BH101</f>
        <v>0</v>
      </c>
      <c r="BH100">
        <f>I!BH100-A!BI101</f>
        <v>-1.7847667743958323E-6</v>
      </c>
      <c r="BI100">
        <f>I!BI100-A!BJ101</f>
        <v>-2.3138277765177289E-4</v>
      </c>
      <c r="BJ100">
        <f>I!BJ100-A!BK101</f>
        <v>-5.252572187188848E-4</v>
      </c>
      <c r="BK100">
        <f>I!BK100-A!BL101</f>
        <v>-2.0490207307295841E-4</v>
      </c>
      <c r="BL100">
        <f>I!BL100-A!BM101</f>
        <v>-9.0350773591590879E-5</v>
      </c>
      <c r="BM100">
        <f>I!BM100-A!BN101</f>
        <v>-4.072890460325015E-5</v>
      </c>
      <c r="BN100">
        <f>I!BN100-A!BO101</f>
        <v>-1.3738353299106294E-4</v>
      </c>
      <c r="BO100">
        <f>I!BO100-A!BP101</f>
        <v>-2.9312865497076022E-4</v>
      </c>
      <c r="BP100">
        <f>I!BP100-A!BQ101</f>
        <v>-2.8458029197080294E-4</v>
      </c>
      <c r="BQ100">
        <f>I!BQ100-A!BR101</f>
        <v>-2.1223263638548424E-4</v>
      </c>
      <c r="BR100">
        <f>I!BR100-A!BS101</f>
        <v>-4.3406897923801676E-4</v>
      </c>
      <c r="BS100">
        <f>I!BS100-A!BT101</f>
        <v>-2.7937601296596436E-4</v>
      </c>
      <c r="BT100">
        <f>I!BT100-A!BU101</f>
        <v>-1.6255072634241018E-3</v>
      </c>
      <c r="BU100">
        <f>I!BU100-A!BV101</f>
        <v>-1.4929197808545274E-3</v>
      </c>
      <c r="BV100">
        <f>I!BV100-A!BW101</f>
        <v>-5.3812658227848106E-4</v>
      </c>
      <c r="BW100">
        <f>I!BW100-A!BX101</f>
        <v>-1.2645141576695865E-4</v>
      </c>
      <c r="BX100">
        <f>I!BX100-A!BY101</f>
        <v>-4.2641261498028911E-4</v>
      </c>
      <c r="BY100">
        <f>I!BY100-A!BZ101</f>
        <v>-4.3399893420268961E-5</v>
      </c>
      <c r="BZ100">
        <f>I!BZ100-A!CA101</f>
        <v>-1.3124565248776135E-8</v>
      </c>
      <c r="CA100">
        <f>I!CA100-A!CB101</f>
        <v>-8.294625082946251E-9</v>
      </c>
      <c r="CB100">
        <f>I!CB100-A!CC101</f>
        <v>-3.076104573321119E-3</v>
      </c>
      <c r="CC100">
        <f>I!CC100-A!CD101</f>
        <v>-2.669200144770177E-4</v>
      </c>
      <c r="CD100">
        <f>I!CD100-A!CE101</f>
        <v>-2.4286060606060608E-3</v>
      </c>
      <c r="CE100">
        <f>I!CE100-A!CF101</f>
        <v>-3.0975839824732231E-3</v>
      </c>
      <c r="CF100">
        <f>I!CF100-A!CG101</f>
        <v>-1.3898570415879017E-3</v>
      </c>
      <c r="CG100">
        <f>I!CG100-A!CH101</f>
        <v>-5.9630292188431724E-6</v>
      </c>
      <c r="CH100">
        <f>I!CH100-A!CI101</f>
        <v>-5.0963369553041332E-4</v>
      </c>
      <c r="CI100">
        <f>I!CI100-A!CJ101</f>
        <v>-4.9102249944308314E-3</v>
      </c>
      <c r="CJ100">
        <f>I!CJ100-A!CK101</f>
        <v>-1.3974455296769347E-4</v>
      </c>
      <c r="CK100">
        <f>I!CK100-A!CL101</f>
        <v>-2.0142747183542089E-3</v>
      </c>
      <c r="CL100">
        <f>I!CL100-A!CM101</f>
        <v>-3.8350438514648255E-3</v>
      </c>
      <c r="CM100">
        <f>I!CM100-A!CN101</f>
        <v>-1.5070044709388972E-4</v>
      </c>
      <c r="CN100">
        <f>I!CN100-A!CO101</f>
        <v>-4.0384527872582478E-3</v>
      </c>
      <c r="CO100">
        <f>I!CO100-A!CP101</f>
        <v>-9.9096110788622608E-5</v>
      </c>
      <c r="CP100">
        <f>I!CP100-A!CQ101</f>
        <v>-5.653134120311887E-3</v>
      </c>
      <c r="CQ100">
        <f>I!CQ100-A!CR101</f>
        <v>-4.4811887918764478E-3</v>
      </c>
      <c r="CR100">
        <f>I!CR100-A!CS101</f>
        <v>-1.5548056630320082E-3</v>
      </c>
      <c r="CS100">
        <f>I!CS100-A!CT101</f>
        <v>-1.7501640778823015E-6</v>
      </c>
      <c r="CT100">
        <f>I!CT100-A!CU101</f>
        <v>-6.531671841532867E-3</v>
      </c>
      <c r="CU100">
        <f>I!CU100-A!CV101</f>
        <v>-8.8291962174940897E-3</v>
      </c>
      <c r="CV100">
        <f>I!CV100-A!CW101</f>
        <v>0.99719189752134973</v>
      </c>
      <c r="CW100">
        <f>I!CW100-A!CX101</f>
        <v>-3.8941306212473962E-4</v>
      </c>
      <c r="CX100">
        <f>I!CX100-A!CY101</f>
        <v>-5.5767102058888642E-4</v>
      </c>
      <c r="CY100">
        <f>I!CY100-A!CZ101</f>
        <v>-3.1031339780682229E-3</v>
      </c>
      <c r="CZ100">
        <f>I!CZ100-A!DA101</f>
        <v>-1.6384871016329166E-3</v>
      </c>
      <c r="DA100">
        <f>I!DA100-A!DB101</f>
        <v>-1.1057024085298131E-3</v>
      </c>
      <c r="DB100">
        <f>I!DB100-A!DC101</f>
        <v>-1.334956183057449E-3</v>
      </c>
      <c r="DC100">
        <f>I!DC100-A!DD101</f>
        <v>-3.56752655538695E-4</v>
      </c>
      <c r="DD100">
        <f>I!DD100-A!DE101</f>
        <v>-3.6683785766691122E-5</v>
      </c>
      <c r="DE100">
        <f>I!DE100-A!DF101</f>
        <v>-1.6790785143394452E-3</v>
      </c>
      <c r="DF100">
        <f>I!DF100-A!DG101</f>
        <v>-9.2190152801358233E-4</v>
      </c>
      <c r="DG100">
        <f>I!DG100-A!DH101</f>
        <v>-7.1711919892162527E-4</v>
      </c>
      <c r="DH100">
        <f>I!DH100-A!DI101</f>
        <v>-5.613704819277109E-4</v>
      </c>
      <c r="DI100">
        <f>I!DI100-A!DJ101</f>
        <v>-1.439240030097818E-3</v>
      </c>
      <c r="DJ100">
        <f>I!DJ100-A!DK101</f>
        <v>-2.1755097356642822E-4</v>
      </c>
      <c r="DK100">
        <f>I!DK100-A!DL101</f>
        <v>-7.2616950479545897E-5</v>
      </c>
      <c r="DL100">
        <f>I!DL100-A!DM101</f>
        <v>-1.3753066230580538E-4</v>
      </c>
      <c r="DM100">
        <f>I!DM100-A!DN101</f>
        <v>0</v>
      </c>
    </row>
    <row r="101" spans="1:117">
      <c r="A101">
        <f>I!A101-A!B102</f>
        <v>-9.9481223840122621E-6</v>
      </c>
      <c r="B101">
        <f>I!B101-A!C102</f>
        <v>-1.1900863022792653E-3</v>
      </c>
      <c r="C101">
        <f>I!C101-A!D102</f>
        <v>-1.549486732519853E-5</v>
      </c>
      <c r="D101">
        <f>I!D101-A!E102</f>
        <v>-5.7688273547304385E-7</v>
      </c>
      <c r="E101">
        <f>I!E101-A!F102</f>
        <v>-2.1015761821366024E-6</v>
      </c>
      <c r="F101">
        <f>I!F101-A!G102</f>
        <v>-5.0275662903649253E-5</v>
      </c>
      <c r="G101">
        <f>I!G101-A!H102</f>
        <v>-5.0827239251076188E-6</v>
      </c>
      <c r="H101">
        <f>I!H101-A!I102</f>
        <v>-3.6508413461538461E-5</v>
      </c>
      <c r="I101">
        <f>I!I101-A!J102</f>
        <v>-5.7932136639936077E-6</v>
      </c>
      <c r="J101">
        <f>I!J101-A!K102</f>
        <v>-5.7174231332357247E-5</v>
      </c>
      <c r="K101">
        <f>I!K101-A!L102</f>
        <v>-3.1003317698203866E-5</v>
      </c>
      <c r="L101">
        <f>I!L101-A!M102</f>
        <v>-3.5134009165393697E-5</v>
      </c>
      <c r="M101">
        <f>I!M101-A!N102</f>
        <v>-6.1025223759153783E-5</v>
      </c>
      <c r="N101">
        <f>I!N101-A!O102</f>
        <v>-9.772484348755536E-6</v>
      </c>
      <c r="O101">
        <f>I!O101-A!P102</f>
        <v>-2.1739130434782607E-5</v>
      </c>
      <c r="P101">
        <f>I!P101-A!Q102</f>
        <v>-3.3670033670033671E-6</v>
      </c>
      <c r="Q101">
        <f>I!Q101-A!R102</f>
        <v>-1.4130946773433819E-5</v>
      </c>
      <c r="R101">
        <f>I!R101-A!S102</f>
        <v>-7.8642849118076623E-6</v>
      </c>
      <c r="S101">
        <f>I!S101-A!T102</f>
        <v>-1.772825123464607E-5</v>
      </c>
      <c r="T101">
        <f>I!T101-A!U102</f>
        <v>-6.2071360361142454E-6</v>
      </c>
      <c r="U101">
        <f>I!U101-A!V102</f>
        <v>-6.3725775475760921E-5</v>
      </c>
      <c r="V101">
        <f>I!V101-A!W102</f>
        <v>-2.5688591361858291E-5</v>
      </c>
      <c r="W101">
        <f>I!W101-A!X102</f>
        <v>-5.3682669493664499E-5</v>
      </c>
      <c r="X101">
        <f>I!X101-A!Y102</f>
        <v>-8.0522203163712598E-6</v>
      </c>
      <c r="Y101">
        <f>I!Y101-A!Z102</f>
        <v>-1.3003901170351105E-6</v>
      </c>
      <c r="Z101">
        <f>I!Z101-A!AA102</f>
        <v>-2.7369619205298013E-5</v>
      </c>
      <c r="AA101">
        <f>I!AA101-A!AB102</f>
        <v>-3.2608695652173915E-7</v>
      </c>
      <c r="AB101">
        <f>I!AB101-A!AC102</f>
        <v>-1.1487201184683732E-5</v>
      </c>
      <c r="AC101">
        <f>I!AC101-A!AD102</f>
        <v>-1.2631169840652935E-5</v>
      </c>
      <c r="AD101">
        <f>I!AD101-A!AE102</f>
        <v>-2.3475314617618583E-5</v>
      </c>
      <c r="AE101">
        <f>I!AE101-A!AF102</f>
        <v>-1.915292723862178E-5</v>
      </c>
      <c r="AF101">
        <f>I!AF101-A!AG102</f>
        <v>-1.123234916559692E-5</v>
      </c>
      <c r="AG101">
        <f>I!AG101-A!AH102</f>
        <v>-2.3880007894217484E-5</v>
      </c>
      <c r="AH101">
        <f>I!AH101-A!AI102</f>
        <v>-7.3335102149111162E-6</v>
      </c>
      <c r="AI101">
        <f>I!AI101-A!AJ102</f>
        <v>-2.6690277570352669E-5</v>
      </c>
      <c r="AJ101">
        <f>I!AJ101-A!AK102</f>
        <v>-2.3486288351887047E-5</v>
      </c>
      <c r="AK101">
        <f>I!AK101-A!AL102</f>
        <v>-2.6336791699920194E-5</v>
      </c>
      <c r="AL101">
        <f>I!AL101-A!AM102</f>
        <v>-2.9329907942624702E-5</v>
      </c>
      <c r="AM101">
        <f>I!AM101-A!AN102</f>
        <v>-5.0947187141216991E-5</v>
      </c>
      <c r="AN101">
        <f>I!AN101-A!AO102</f>
        <v>-1.9802780472033625E-6</v>
      </c>
      <c r="AO101">
        <f>I!AO101-A!AP102</f>
        <v>-3.9607222881244231E-5</v>
      </c>
      <c r="AP101">
        <f>I!AP101-A!AQ102</f>
        <v>-2.9111338100102148E-5</v>
      </c>
      <c r="AQ101">
        <f>I!AQ101-A!AR102</f>
        <v>-1.0972461273666091E-5</v>
      </c>
      <c r="AR101">
        <f>I!AR101-A!AS102</f>
        <v>-5.2905054322153996E-5</v>
      </c>
      <c r="AS101">
        <f>I!AS101-A!AT102</f>
        <v>-6.1350844277673544E-5</v>
      </c>
      <c r="AT101">
        <f>I!AT101-A!AU102</f>
        <v>-4.2288008028098346E-4</v>
      </c>
      <c r="AU101">
        <f>I!AU101-A!AV102</f>
        <v>-3.4438131313131314E-4</v>
      </c>
      <c r="AV101">
        <f>I!AV101-A!AW102</f>
        <v>-5.2801492216084367E-6</v>
      </c>
      <c r="AW101">
        <f>I!AW101-A!AX102</f>
        <v>-7.6521346927632911E-5</v>
      </c>
      <c r="AX101">
        <f>I!AX101-A!AY102</f>
        <v>-7.6504164829533948E-6</v>
      </c>
      <c r="AY101">
        <f>I!AY101-A!AZ102</f>
        <v>-2.4077046548956662E-6</v>
      </c>
      <c r="AZ101">
        <f>I!AZ101-A!BA102</f>
        <v>-6.2262532173060428E-5</v>
      </c>
      <c r="BA101">
        <f>I!BA101-A!BB102</f>
        <v>-1.7708069820389576E-5</v>
      </c>
      <c r="BB101">
        <f>I!BB101-A!BC102</f>
        <v>-7.2048752862041764E-5</v>
      </c>
      <c r="BC101">
        <f>I!BC101-A!BD102</f>
        <v>-1.1077502453877127E-4</v>
      </c>
      <c r="BD101">
        <f>I!BD101-A!BE102</f>
        <v>-2.5011798017932986E-5</v>
      </c>
      <c r="BE101">
        <f>I!BE101-A!BF102</f>
        <v>-4.9820967928233164E-5</v>
      </c>
      <c r="BF101">
        <f>I!BF101-A!BG102</f>
        <v>-8.2699843679736183E-5</v>
      </c>
      <c r="BG101">
        <f>I!BG101-A!BH102</f>
        <v>-6.8612712625069518E-6</v>
      </c>
      <c r="BH101">
        <f>I!BH101-A!BI102</f>
        <v>-7.2355409772804015E-7</v>
      </c>
      <c r="BI101">
        <f>I!BI101-A!BJ102</f>
        <v>-8.5658123535193169E-5</v>
      </c>
      <c r="BJ101">
        <f>I!BJ101-A!BK102</f>
        <v>-1.7059409226684367E-4</v>
      </c>
      <c r="BK101">
        <f>I!BK101-A!BL102</f>
        <v>-1.1058298018554576E-4</v>
      </c>
      <c r="BL101">
        <f>I!BL101-A!BM102</f>
        <v>-9.2516042675485223E-5</v>
      </c>
      <c r="BM101">
        <f>I!BM101-A!BN102</f>
        <v>-2.7673896783844427E-5</v>
      </c>
      <c r="BN101">
        <f>I!BN101-A!BO102</f>
        <v>-3.5482030804335427E-4</v>
      </c>
      <c r="BO101">
        <f>I!BO101-A!BP102</f>
        <v>-2.8987240829346094E-4</v>
      </c>
      <c r="BP101">
        <f>I!BP101-A!BQ102</f>
        <v>-3.4361313868613136E-4</v>
      </c>
      <c r="BQ101">
        <f>I!BQ101-A!BR102</f>
        <v>-7.8851237683249216E-5</v>
      </c>
      <c r="BR101">
        <f>I!BR101-A!BS102</f>
        <v>-4.9975131094658163E-4</v>
      </c>
      <c r="BS101">
        <f>I!BS101-A!BT102</f>
        <v>-4.1288492706645054E-4</v>
      </c>
      <c r="BT101">
        <f>I!BT101-A!BU102</f>
        <v>-4.6785861318590839E-5</v>
      </c>
      <c r="BU101">
        <f>I!BU101-A!BV102</f>
        <v>-1.0241375085330206E-4</v>
      </c>
      <c r="BV101">
        <f>I!BV101-A!BW102</f>
        <v>-2.5343459915611814E-4</v>
      </c>
      <c r="BW101">
        <f>I!BW101-A!BX102</f>
        <v>-7.2570788347932377E-5</v>
      </c>
      <c r="BX101">
        <f>I!BX101-A!BY102</f>
        <v>-9.8335523434077968E-5</v>
      </c>
      <c r="BY101">
        <f>I!BY101-A!BZ102</f>
        <v>-1.772671703081408E-5</v>
      </c>
      <c r="BZ101">
        <f>I!BZ101-A!CA102</f>
        <v>-1.5749478298531362E-7</v>
      </c>
      <c r="CA101">
        <f>I!CA101-A!CB102</f>
        <v>-1.2441937624419376E-7</v>
      </c>
      <c r="CB101">
        <f>I!CB101-A!CC102</f>
        <v>-4.541610880135297E-4</v>
      </c>
      <c r="CC101">
        <f>I!CC101-A!CD102</f>
        <v>-7.7500301604536135E-4</v>
      </c>
      <c r="CD101">
        <f>I!CD101-A!CE102</f>
        <v>-8.2054545454545455E-4</v>
      </c>
      <c r="CE101">
        <f>I!CE101-A!CF102</f>
        <v>-1.933955087633885E-3</v>
      </c>
      <c r="CF101">
        <f>I!CF101-A!CG102</f>
        <v>-1.0339673913043479E-3</v>
      </c>
      <c r="CG101">
        <f>I!CG101-A!CH102</f>
        <v>-1.4907573047107931E-6</v>
      </c>
      <c r="CH101">
        <f>I!CH101-A!CI102</f>
        <v>-3.268175198834995E-4</v>
      </c>
      <c r="CI101">
        <f>I!CI101-A!CJ102</f>
        <v>-1.4090554689240365E-3</v>
      </c>
      <c r="CJ101">
        <f>I!CJ101-A!CK102</f>
        <v>-3.7490608564988729E-4</v>
      </c>
      <c r="CK101">
        <f>I!CK101-A!CL102</f>
        <v>-4.4643831782240568E-3</v>
      </c>
      <c r="CL101">
        <f>I!CL101-A!CM102</f>
        <v>-9.8951296883746957E-4</v>
      </c>
      <c r="CM101">
        <f>I!CM101-A!CN102</f>
        <v>-4.3994038748137111E-5</v>
      </c>
      <c r="CN101">
        <f>I!CN101-A!CO102</f>
        <v>-1.0509670079635949E-3</v>
      </c>
      <c r="CO101">
        <f>I!CO101-A!CP102</f>
        <v>-1.398955137241894E-4</v>
      </c>
      <c r="CP101">
        <f>I!CP101-A!CQ102</f>
        <v>-1.6661584701833864E-3</v>
      </c>
      <c r="CQ101">
        <f>I!CQ101-A!CR102</f>
        <v>-1.0600237928324091E-3</v>
      </c>
      <c r="CR101">
        <f>I!CR101-A!CS102</f>
        <v>-3.247230038691523E-4</v>
      </c>
      <c r="CS101">
        <f>I!CS101-A!CT102</f>
        <v>-7.7882301465762417E-4</v>
      </c>
      <c r="CT101">
        <f>I!CT101-A!CU102</f>
        <v>-1.4381755690969168E-3</v>
      </c>
      <c r="CU101">
        <f>I!CU101-A!CV102</f>
        <v>-1.6616289541821457E-3</v>
      </c>
      <c r="CV101">
        <f>I!CV101-A!CW102</f>
        <v>-5.7423453447198497E-4</v>
      </c>
      <c r="CW101">
        <f>I!CW101-A!CX102</f>
        <v>0.99991263325572843</v>
      </c>
      <c r="CX101">
        <f>I!CX101-A!CY102</f>
        <v>-1.2032322337834846E-3</v>
      </c>
      <c r="CY101">
        <f>I!CY101-A!CZ102</f>
        <v>-4.2806417674907943E-4</v>
      </c>
      <c r="CZ101">
        <f>I!CZ101-A!DA102</f>
        <v>-1.7555645874674252E-4</v>
      </c>
      <c r="DA101">
        <f>I!DA101-A!DB102</f>
        <v>-2.5852822644622852E-4</v>
      </c>
      <c r="DB101">
        <f>I!DB101-A!DC102</f>
        <v>-2.225213357007847E-5</v>
      </c>
      <c r="DC101">
        <f>I!DC101-A!DD102</f>
        <v>-2.3710166919575115E-4</v>
      </c>
      <c r="DD101">
        <f>I!DD101-A!DE102</f>
        <v>-2.93470286133529E-5</v>
      </c>
      <c r="DE101">
        <f>I!DE101-A!DF102</f>
        <v>-3.7602256699576869E-4</v>
      </c>
      <c r="DF101">
        <f>I!DF101-A!DG102</f>
        <v>-3.5512167515563102E-5</v>
      </c>
      <c r="DG101">
        <f>I!DG101-A!DH102</f>
        <v>-8.4883497015212793E-4</v>
      </c>
      <c r="DH101">
        <f>I!DH101-A!DI102</f>
        <v>-2.1140813253012048E-4</v>
      </c>
      <c r="DI101">
        <f>I!DI101-A!DJ102</f>
        <v>-6.3656884875846499E-4</v>
      </c>
      <c r="DJ101">
        <f>I!DJ101-A!DK102</f>
        <v>-2.0581844611912321E-3</v>
      </c>
      <c r="DK101">
        <f>I!DK101-A!DL102</f>
        <v>-8.7296926991583482E-5</v>
      </c>
      <c r="DL101">
        <f>I!DL101-A!DM102</f>
        <v>-3.2191332788225672E-4</v>
      </c>
      <c r="DM101">
        <f>I!DM101-A!DN102</f>
        <v>0</v>
      </c>
    </row>
    <row r="102" spans="1:117">
      <c r="A102">
        <f>I!A102-A!B103</f>
        <v>-1.7169722336850793E-5</v>
      </c>
      <c r="B102">
        <f>I!B102-A!C103</f>
        <v>-8.1433945563177688E-5</v>
      </c>
      <c r="C102">
        <f>I!C102-A!D103</f>
        <v>-7.9411195041642453E-6</v>
      </c>
      <c r="D102">
        <f>I!D102-A!E103</f>
        <v>0</v>
      </c>
      <c r="E102">
        <f>I!E102-A!F103</f>
        <v>0</v>
      </c>
      <c r="F102">
        <f>I!F102-A!G103</f>
        <v>0</v>
      </c>
      <c r="G102">
        <f>I!G102-A!H103</f>
        <v>-2.110886364815103E-5</v>
      </c>
      <c r="H102">
        <f>I!H102-A!I103</f>
        <v>-7.9627403846153847E-6</v>
      </c>
      <c r="I102">
        <f>I!I102-A!J103</f>
        <v>-1.9348762877771755E-5</v>
      </c>
      <c r="J102">
        <f>I!J102-A!K103</f>
        <v>-2.9106881405563688E-4</v>
      </c>
      <c r="K102">
        <f>I!K102-A!L103</f>
        <v>-1.4277542615261411E-4</v>
      </c>
      <c r="L102">
        <f>I!L102-A!M103</f>
        <v>-7.4295236772670473E-5</v>
      </c>
      <c r="M102">
        <f>I!M102-A!N103</f>
        <v>-9.8779495524816915E-4</v>
      </c>
      <c r="N102">
        <f>I!N102-A!O103</f>
        <v>-1.0367995113757827E-4</v>
      </c>
      <c r="O102">
        <f>I!O102-A!P103</f>
        <v>-1.1938098747236551E-4</v>
      </c>
      <c r="P102">
        <f>I!P102-A!Q103</f>
        <v>0</v>
      </c>
      <c r="Q102">
        <f>I!Q102-A!R103</f>
        <v>-7.2915685350918516E-5</v>
      </c>
      <c r="R102">
        <f>I!R102-A!S103</f>
        <v>-7.6171216717222794E-5</v>
      </c>
      <c r="S102">
        <f>I!S102-A!T103</f>
        <v>-3.8685576801316952E-4</v>
      </c>
      <c r="T102">
        <f>I!T102-A!U103</f>
        <v>-7.9781231009636253E-5</v>
      </c>
      <c r="U102">
        <f>I!U102-A!V103</f>
        <v>-4.365361112727696E-4</v>
      </c>
      <c r="V102">
        <f>I!V102-A!W103</f>
        <v>-1.0686776626204782E-4</v>
      </c>
      <c r="W102">
        <f>I!W102-A!X103</f>
        <v>-2.1034176384471704E-3</v>
      </c>
      <c r="X102">
        <f>I!X102-A!Y103</f>
        <v>-9.3624928530588908E-5</v>
      </c>
      <c r="Y102">
        <f>I!Y102-A!Z103</f>
        <v>-1.3003901170351105E-6</v>
      </c>
      <c r="Z102">
        <f>I!Z102-A!AA103</f>
        <v>-1.2753518211920529E-4</v>
      </c>
      <c r="AA102">
        <f>I!AA102-A!AB103</f>
        <v>-2.3913043478260867E-6</v>
      </c>
      <c r="AB102">
        <f>I!AB102-A!AC103</f>
        <v>-1.3503279035328961E-4</v>
      </c>
      <c r="AC102">
        <f>I!AC102-A!AD103</f>
        <v>-6.6653711620676259E-5</v>
      </c>
      <c r="AD102">
        <f>I!AD102-A!AE103</f>
        <v>-6.6231042271700554E-4</v>
      </c>
      <c r="AE102">
        <f>I!AE102-A!AF103</f>
        <v>-2.7139895349985189E-4</v>
      </c>
      <c r="AF102">
        <f>I!AF102-A!AG103</f>
        <v>-1.7618741976893455E-4</v>
      </c>
      <c r="AG102">
        <f>I!AG102-A!AH103</f>
        <v>-4.3122163015591082E-4</v>
      </c>
      <c r="AH102">
        <f>I!AH102-A!AI103</f>
        <v>-1.6075351552135843E-4</v>
      </c>
      <c r="AI102">
        <f>I!AI102-A!AJ103</f>
        <v>-2.7180986110814787E-4</v>
      </c>
      <c r="AJ102">
        <f>I!AJ102-A!AK103</f>
        <v>-1.8286722780342112E-4</v>
      </c>
      <c r="AK102">
        <f>I!AK102-A!AL103</f>
        <v>-1.7458100558659218E-4</v>
      </c>
      <c r="AL102">
        <f>I!AL102-A!AM103</f>
        <v>-1.2495539855848141E-4</v>
      </c>
      <c r="AM102">
        <f>I!AM102-A!AN103</f>
        <v>-1.09902411021814E-3</v>
      </c>
      <c r="AN102">
        <f>I!AN102-A!AO103</f>
        <v>-5.2093436792757837E-5</v>
      </c>
      <c r="AO102">
        <f>I!AO102-A!AP103</f>
        <v>-7.5266903914590752E-4</v>
      </c>
      <c r="AP102">
        <f>I!AP102-A!AQ103</f>
        <v>0</v>
      </c>
      <c r="AQ102">
        <f>I!AQ102-A!AR103</f>
        <v>0</v>
      </c>
      <c r="AR102">
        <f>I!AR102-A!AS103</f>
        <v>0</v>
      </c>
      <c r="AS102">
        <f>I!AS102-A!AT103</f>
        <v>-8.5741088180112563E-5</v>
      </c>
      <c r="AT102">
        <f>I!AT102-A!AU103</f>
        <v>0</v>
      </c>
      <c r="AU102">
        <f>I!AU102-A!AV103</f>
        <v>0</v>
      </c>
      <c r="AV102">
        <f>I!AV102-A!AW103</f>
        <v>-8.2645813903436413E-6</v>
      </c>
      <c r="AW102">
        <f>I!AW102-A!AX103</f>
        <v>-1.4112592135404921E-5</v>
      </c>
      <c r="AX102">
        <f>I!AX102-A!AY103</f>
        <v>-2.4476566130819735E-5</v>
      </c>
      <c r="AY102">
        <f>I!AY102-A!AZ103</f>
        <v>0</v>
      </c>
      <c r="AZ102">
        <f>I!AZ102-A!BA103</f>
        <v>-3.8362544429464398E-5</v>
      </c>
      <c r="BA102">
        <f>I!BA102-A!BB103</f>
        <v>-1.8214014672400711E-6</v>
      </c>
      <c r="BB102">
        <f>I!BB102-A!BC103</f>
        <v>-2.5463920033076345E-4</v>
      </c>
      <c r="BC102">
        <f>I!BC102-A!BD103</f>
        <v>-4.5301576490855547E-4</v>
      </c>
      <c r="BD102">
        <f>I!BD102-A!BE103</f>
        <v>-4.6248230297310053E-5</v>
      </c>
      <c r="BE102">
        <f>I!BE102-A!BF103</f>
        <v>-2.9954183190236016E-5</v>
      </c>
      <c r="BF102">
        <f>I!BF102-A!BG103</f>
        <v>-3.9572581854001151E-5</v>
      </c>
      <c r="BG102">
        <f>I!BG102-A!BH103</f>
        <v>0</v>
      </c>
      <c r="BH102">
        <f>I!BH102-A!BI103</f>
        <v>-1.0129757368192564E-6</v>
      </c>
      <c r="BI102">
        <f>I!BI102-A!BJ103</f>
        <v>-9.7735692144855222E-5</v>
      </c>
      <c r="BJ102">
        <f>I!BJ102-A!BK103</f>
        <v>-2.5250580816462001E-4</v>
      </c>
      <c r="BK102">
        <f>I!BK102-A!BL103</f>
        <v>-2.2305577826136754E-4</v>
      </c>
      <c r="BL102">
        <f>I!BL102-A!BM103</f>
        <v>-5.8147317034762406E-5</v>
      </c>
      <c r="BM102">
        <f>I!BM102-A!BN103</f>
        <v>-1.8888964438702659E-4</v>
      </c>
      <c r="BN102">
        <f>I!BN102-A!BO103</f>
        <v>-4.3734550294732835E-5</v>
      </c>
      <c r="BO102">
        <f>I!BO102-A!BP103</f>
        <v>-4.8152578415736313E-4</v>
      </c>
      <c r="BP102">
        <f>I!BP102-A!BQ103</f>
        <v>-5.5775547445255477E-4</v>
      </c>
      <c r="BQ102">
        <f>I!BQ102-A!BR103</f>
        <v>-9.7909156452775771E-5</v>
      </c>
      <c r="BR102">
        <f>I!BR102-A!BS103</f>
        <v>-1.9735963279284913E-4</v>
      </c>
      <c r="BS102">
        <f>I!BS102-A!BT103</f>
        <v>-5.4001215559157205E-4</v>
      </c>
      <c r="BT102">
        <f>I!BT102-A!BU103</f>
        <v>-1.160574604481562E-3</v>
      </c>
      <c r="BU102">
        <f>I!BU102-A!BV103</f>
        <v>-5.1886016348392291E-4</v>
      </c>
      <c r="BV102">
        <f>I!BV102-A!BW103</f>
        <v>-1.2240337552742616E-3</v>
      </c>
      <c r="BW102">
        <f>I!BW102-A!BX103</f>
        <v>-5.2505601955591763E-5</v>
      </c>
      <c r="BX102">
        <f>I!BX102-A!BY103</f>
        <v>-6.9718207037523734E-5</v>
      </c>
      <c r="BY102">
        <f>I!BY102-A!BZ103</f>
        <v>0</v>
      </c>
      <c r="BZ102">
        <f>I!BZ102-A!CA103</f>
        <v>0</v>
      </c>
      <c r="CA102">
        <f>I!CA102-A!CB103</f>
        <v>0</v>
      </c>
      <c r="CB102">
        <f>I!CB102-A!CC103</f>
        <v>-8.2376153900359388E-5</v>
      </c>
      <c r="CC102">
        <f>I!CC102-A!CD103</f>
        <v>-7.0273856918808057E-5</v>
      </c>
      <c r="CD102">
        <f>I!CD102-A!CE103</f>
        <v>-1.5290909090909089E-4</v>
      </c>
      <c r="CE102">
        <f>I!CE102-A!CF103</f>
        <v>-4.4803128042843225E-3</v>
      </c>
      <c r="CF102">
        <f>I!CF102-A!CG103</f>
        <v>-2.9460066162570887E-4</v>
      </c>
      <c r="CG102">
        <f>I!CG102-A!CH103</f>
        <v>0</v>
      </c>
      <c r="CH102">
        <f>I!CH102-A!CI103</f>
        <v>-1.1363840035846307E-3</v>
      </c>
      <c r="CI102">
        <f>I!CI102-A!CJ103</f>
        <v>-7.6481398975272892E-4</v>
      </c>
      <c r="CJ102">
        <f>I!CJ102-A!CK103</f>
        <v>-2.6446280991735538E-4</v>
      </c>
      <c r="CK102">
        <f>I!CK102-A!CL103</f>
        <v>-1.145126303267791E-4</v>
      </c>
      <c r="CL102">
        <f>I!CL102-A!CM103</f>
        <v>-1.8622877402500466E-4</v>
      </c>
      <c r="CM102">
        <f>I!CM102-A!CN103</f>
        <v>-2.1102831594634871E-5</v>
      </c>
      <c r="CN102">
        <f>I!CN102-A!CO103</f>
        <v>-2.1001137656427761E-4</v>
      </c>
      <c r="CO102">
        <f>I!CO102-A!CP103</f>
        <v>-1.4097354672858447E-5</v>
      </c>
      <c r="CP102">
        <f>I!CP102-A!CQ103</f>
        <v>-2.4641721479287361E-4</v>
      </c>
      <c r="CQ102">
        <f>I!CQ102-A!CR103</f>
        <v>-5.8069381598793365E-4</v>
      </c>
      <c r="CR102">
        <f>I!CR102-A!CS103</f>
        <v>-1.8540494196271544E-3</v>
      </c>
      <c r="CS102">
        <f>I!CS102-A!CT103</f>
        <v>-1.7744476044629185E-3</v>
      </c>
      <c r="CT102">
        <f>I!CT102-A!CU103</f>
        <v>-7.913560363292211E-4</v>
      </c>
      <c r="CU102">
        <f>I!CU102-A!CV103</f>
        <v>-1.9673533716086907E-3</v>
      </c>
      <c r="CV102">
        <f>I!CV102-A!CW103</f>
        <v>-1.423057696313268E-3</v>
      </c>
      <c r="CW102">
        <f>I!CW102-A!CX103</f>
        <v>-7.4242127190295307E-3</v>
      </c>
      <c r="CX102">
        <f>I!CX102-A!CY103</f>
        <v>0.9997659951295107</v>
      </c>
      <c r="CY102">
        <f>I!CY102-A!CZ103</f>
        <v>-5.1015659774207903E-4</v>
      </c>
      <c r="CZ102">
        <f>I!CZ102-A!DA103</f>
        <v>-1.1380208955937552E-4</v>
      </c>
      <c r="DA102">
        <f>I!DA102-A!DB103</f>
        <v>-9.3132992733157747E-4</v>
      </c>
      <c r="DB102">
        <f>I!DB102-A!DC103</f>
        <v>-6.2890199896901305E-4</v>
      </c>
      <c r="DC102">
        <f>I!DC102-A!DD103</f>
        <v>-5.5660091047040976E-4</v>
      </c>
      <c r="DD102">
        <f>I!DD102-A!DE103</f>
        <v>-1.4673514306676448E-6</v>
      </c>
      <c r="DE102">
        <f>I!DE102-A!DF103</f>
        <v>-2.0575458392101554E-3</v>
      </c>
      <c r="DF102">
        <f>I!DF102-A!DG103</f>
        <v>-1.697792869269949E-3</v>
      </c>
      <c r="DG102">
        <f>I!DG102-A!DH103</f>
        <v>-2.5553629886385516E-4</v>
      </c>
      <c r="DH102">
        <f>I!DH102-A!DI103</f>
        <v>-1.6362951807228916E-3</v>
      </c>
      <c r="DI102">
        <f>I!DI102-A!DJ103</f>
        <v>-1.6471030850263356E-3</v>
      </c>
      <c r="DJ102">
        <f>I!DJ102-A!DK103</f>
        <v>-1.7273631460158372E-3</v>
      </c>
      <c r="DK102">
        <f>I!DK102-A!DL103</f>
        <v>-2.8302994715208454E-4</v>
      </c>
      <c r="DL102">
        <f>I!DL102-A!DM103</f>
        <v>-1.3008994276369584E-4</v>
      </c>
      <c r="DM102">
        <f>I!DM102-A!DN103</f>
        <v>0</v>
      </c>
    </row>
    <row r="103" spans="1:117">
      <c r="A103">
        <f>I!A103-A!B104</f>
        <v>0</v>
      </c>
      <c r="B103">
        <f>I!B103-A!C104</f>
        <v>-9.0506749280814332E-5</v>
      </c>
      <c r="C103">
        <f>I!C103-A!D104</f>
        <v>0</v>
      </c>
      <c r="D103">
        <f>I!D103-A!E104</f>
        <v>0</v>
      </c>
      <c r="E103">
        <f>I!E103-A!F104</f>
        <v>0</v>
      </c>
      <c r="F103">
        <f>I!F103-A!G104</f>
        <v>0</v>
      </c>
      <c r="G103">
        <f>I!G103-A!H104</f>
        <v>0</v>
      </c>
      <c r="H103">
        <f>I!H103-A!I104</f>
        <v>0</v>
      </c>
      <c r="I103">
        <f>I!I103-A!J104</f>
        <v>0</v>
      </c>
      <c r="J103">
        <f>I!J103-A!K104</f>
        <v>0</v>
      </c>
      <c r="K103">
        <f>I!K103-A!L104</f>
        <v>0</v>
      </c>
      <c r="L103">
        <f>I!L103-A!M104</f>
        <v>0</v>
      </c>
      <c r="M103">
        <f>I!M103-A!N104</f>
        <v>0</v>
      </c>
      <c r="N103">
        <f>I!N103-A!O104</f>
        <v>0</v>
      </c>
      <c r="O103">
        <f>I!O103-A!P104</f>
        <v>0</v>
      </c>
      <c r="P103">
        <f>I!P103-A!Q104</f>
        <v>0</v>
      </c>
      <c r="Q103">
        <f>I!Q103-A!R104</f>
        <v>0</v>
      </c>
      <c r="R103">
        <f>I!R103-A!S104</f>
        <v>0</v>
      </c>
      <c r="S103">
        <f>I!S103-A!T104</f>
        <v>-1.2663036596175762E-7</v>
      </c>
      <c r="T103">
        <f>I!T103-A!U104</f>
        <v>0</v>
      </c>
      <c r="U103">
        <f>I!U103-A!V104</f>
        <v>0</v>
      </c>
      <c r="V103">
        <f>I!V103-A!W104</f>
        <v>-4.0327458966810501E-8</v>
      </c>
      <c r="W103">
        <f>I!W103-A!X104</f>
        <v>-4.0746832247968096E-3</v>
      </c>
      <c r="X103">
        <f>I!X103-A!Y104</f>
        <v>0</v>
      </c>
      <c r="Y103">
        <f>I!Y103-A!Z104</f>
        <v>0</v>
      </c>
      <c r="Z103">
        <f>I!Z103-A!AA104</f>
        <v>0</v>
      </c>
      <c r="AA103">
        <f>I!AA103-A!AB104</f>
        <v>0</v>
      </c>
      <c r="AB103">
        <f>I!AB103-A!AC104</f>
        <v>-2.1155066638459913E-8</v>
      </c>
      <c r="AC103">
        <f>I!AC103-A!AD104</f>
        <v>0</v>
      </c>
      <c r="AD103">
        <f>I!AD103-A!AE104</f>
        <v>0</v>
      </c>
      <c r="AE103">
        <f>I!AE103-A!AF104</f>
        <v>0</v>
      </c>
      <c r="AF103">
        <f>I!AF103-A!AG104</f>
        <v>0</v>
      </c>
      <c r="AG103">
        <f>I!AG103-A!AH104</f>
        <v>0</v>
      </c>
      <c r="AH103">
        <f>I!AH103-A!AI104</f>
        <v>-1.061289466702043E-8</v>
      </c>
      <c r="AI103">
        <f>I!AI103-A!AJ104</f>
        <v>0</v>
      </c>
      <c r="AJ103">
        <f>I!AJ103-A!AK104</f>
        <v>0</v>
      </c>
      <c r="AK103">
        <f>I!AK103-A!AL104</f>
        <v>0</v>
      </c>
      <c r="AL103">
        <f>I!AL103-A!AM104</f>
        <v>0</v>
      </c>
      <c r="AM103">
        <f>I!AM103-A!AN104</f>
        <v>0</v>
      </c>
      <c r="AN103">
        <f>I!AN103-A!AO104</f>
        <v>-2.4248302618816684E-7</v>
      </c>
      <c r="AO103">
        <f>I!AO103-A!AP104</f>
        <v>0</v>
      </c>
      <c r="AP103">
        <f>I!AP103-A!AQ104</f>
        <v>0</v>
      </c>
      <c r="AQ103">
        <f>I!AQ103-A!AR104</f>
        <v>0</v>
      </c>
      <c r="AR103">
        <f>I!AR103-A!AS104</f>
        <v>0</v>
      </c>
      <c r="AS103">
        <f>I!AS103-A!AT104</f>
        <v>0</v>
      </c>
      <c r="AT103">
        <f>I!AT103-A!AU104</f>
        <v>0</v>
      </c>
      <c r="AU103">
        <f>I!AU103-A!AV104</f>
        <v>0</v>
      </c>
      <c r="AV103">
        <f>I!AV103-A!AW104</f>
        <v>0</v>
      </c>
      <c r="AW103">
        <f>I!AW103-A!AX104</f>
        <v>-1.3824168259130454E-4</v>
      </c>
      <c r="AX103">
        <f>I!AX103-A!AY104</f>
        <v>0</v>
      </c>
      <c r="AY103">
        <f>I!AY103-A!AZ104</f>
        <v>0</v>
      </c>
      <c r="AZ103">
        <f>I!AZ103-A!BA104</f>
        <v>0</v>
      </c>
      <c r="BA103">
        <f>I!BA103-A!BB104</f>
        <v>0</v>
      </c>
      <c r="BB103">
        <f>I!BB103-A!BC104</f>
        <v>-1.3897623158999232E-8</v>
      </c>
      <c r="BC103">
        <f>I!BC103-A!BD104</f>
        <v>-1.0015825003505539E-8</v>
      </c>
      <c r="BD103">
        <f>I!BD103-A!BE104</f>
        <v>0</v>
      </c>
      <c r="BE103">
        <f>I!BE103-A!BF104</f>
        <v>0</v>
      </c>
      <c r="BF103">
        <f>I!BF103-A!BG104</f>
        <v>0</v>
      </c>
      <c r="BG103">
        <f>I!BG103-A!BH104</f>
        <v>0</v>
      </c>
      <c r="BH103">
        <f>I!BH103-A!BI104</f>
        <v>0</v>
      </c>
      <c r="BI103">
        <f>I!BI103-A!BJ104</f>
        <v>-1.3230513343917745E-6</v>
      </c>
      <c r="BJ103">
        <f>I!BJ103-A!BK104</f>
        <v>0</v>
      </c>
      <c r="BK103">
        <f>I!BK103-A!BL104</f>
        <v>-5.726720879624327E-8</v>
      </c>
      <c r="BL103">
        <f>I!BL103-A!BM104</f>
        <v>-1.9684264399039409E-8</v>
      </c>
      <c r="BM103">
        <f>I!BM103-A!BN104</f>
        <v>0</v>
      </c>
      <c r="BN103">
        <f>I!BN103-A!BO104</f>
        <v>0</v>
      </c>
      <c r="BO103">
        <f>I!BO103-A!BP104</f>
        <v>-6.6454013822434874E-8</v>
      </c>
      <c r="BP103">
        <f>I!BP103-A!BQ104</f>
        <v>-3.6496350364963505E-7</v>
      </c>
      <c r="BQ103">
        <f>I!BQ103-A!BR104</f>
        <v>-9.6130737803412644E-8</v>
      </c>
      <c r="BR103">
        <f>I!BR103-A!BS104</f>
        <v>0</v>
      </c>
      <c r="BS103">
        <f>I!BS103-A!BT104</f>
        <v>-2.0259319286871961E-7</v>
      </c>
      <c r="BT103">
        <f>I!BT103-A!BU104</f>
        <v>0</v>
      </c>
      <c r="BU103">
        <f>I!BU103-A!BV104</f>
        <v>-1.7503632003640757E-8</v>
      </c>
      <c r="BV103">
        <f>I!BV103-A!BW104</f>
        <v>0</v>
      </c>
      <c r="BW103">
        <f>I!BW103-A!BX104</f>
        <v>0</v>
      </c>
      <c r="BX103">
        <f>I!BX103-A!BY104</f>
        <v>0</v>
      </c>
      <c r="BY103">
        <f>I!BY103-A!BZ104</f>
        <v>-2.836901664524623E-6</v>
      </c>
      <c r="BZ103">
        <f>I!BZ103-A!CA104</f>
        <v>0</v>
      </c>
      <c r="CA103">
        <f>I!CA103-A!CB104</f>
        <v>0</v>
      </c>
      <c r="CB103">
        <f>I!CB103-A!CC104</f>
        <v>0</v>
      </c>
      <c r="CC103">
        <f>I!CC103-A!CD104</f>
        <v>0</v>
      </c>
      <c r="CD103">
        <f>I!CD103-A!CE104</f>
        <v>-3.0303030303030305E-8</v>
      </c>
      <c r="CE103">
        <f>I!CE103-A!CF104</f>
        <v>-2.7994157740993185E-6</v>
      </c>
      <c r="CF103">
        <f>I!CF103-A!CG104</f>
        <v>0</v>
      </c>
      <c r="CG103">
        <f>I!CG103-A!CH104</f>
        <v>-8.9445438282647586E-7</v>
      </c>
      <c r="CH103">
        <f>I!CH103-A!CI104</f>
        <v>0</v>
      </c>
      <c r="CI103">
        <f>I!CI103-A!CJ104</f>
        <v>0</v>
      </c>
      <c r="CJ103">
        <f>I!CJ103-A!CK104</f>
        <v>0</v>
      </c>
      <c r="CK103">
        <f>I!CK103-A!CL104</f>
        <v>-6.9974109579455597E-8</v>
      </c>
      <c r="CL103">
        <f>I!CL103-A!CM104</f>
        <v>-2.4146295950737077E-5</v>
      </c>
      <c r="CM103">
        <f>I!CM103-A!CN104</f>
        <v>0</v>
      </c>
      <c r="CN103">
        <f>I!CN103-A!CO104</f>
        <v>0</v>
      </c>
      <c r="CO103">
        <f>I!CO103-A!CP104</f>
        <v>-1.2115432457085995E-4</v>
      </c>
      <c r="CP103">
        <f>I!CP103-A!CQ104</f>
        <v>-4.3559698566885916E-8</v>
      </c>
      <c r="CQ103">
        <f>I!CQ103-A!CR104</f>
        <v>-1.7335308988167314E-3</v>
      </c>
      <c r="CR103">
        <f>I!CR103-A!CS104</f>
        <v>-6.8831340133661625E-5</v>
      </c>
      <c r="CS103">
        <f>I!CS103-A!CT104</f>
        <v>0</v>
      </c>
      <c r="CT103">
        <f>I!CT103-A!CU104</f>
        <v>-3.3156225613097118E-4</v>
      </c>
      <c r="CU103">
        <f>I!CU103-A!CV104</f>
        <v>-1.5905943937858833E-3</v>
      </c>
      <c r="CV103">
        <f>I!CV103-A!CW104</f>
        <v>-1.3538846073734638E-6</v>
      </c>
      <c r="CW103">
        <f>I!CW103-A!CX104</f>
        <v>-3.2177429236613156E-4</v>
      </c>
      <c r="CX103">
        <f>I!CX103-A!CY104</f>
        <v>0</v>
      </c>
      <c r="CY103">
        <f>I!CY103-A!CZ104</f>
        <v>0.98676422328329216</v>
      </c>
      <c r="CZ103">
        <f>I!CZ103-A!DA104</f>
        <v>-8.0067898725703495E-5</v>
      </c>
      <c r="DA103">
        <f>I!DA103-A!DB104</f>
        <v>-7.2246374512106111E-4</v>
      </c>
      <c r="DB103">
        <f>I!DB103-A!DC104</f>
        <v>-2.0461271168642725E-4</v>
      </c>
      <c r="DC103">
        <f>I!DC103-A!DD104</f>
        <v>-3.7936267071320182E-7</v>
      </c>
      <c r="DD103">
        <f>I!DD103-A!DE104</f>
        <v>0</v>
      </c>
      <c r="DE103">
        <f>I!DE103-A!DF104</f>
        <v>-3.3568406205923832E-5</v>
      </c>
      <c r="DF103">
        <f>I!DF103-A!DG104</f>
        <v>0</v>
      </c>
      <c r="DG103">
        <f>I!DG103-A!DH104</f>
        <v>0</v>
      </c>
      <c r="DH103">
        <f>I!DH103-A!DI104</f>
        <v>-6.0768072289156625E-4</v>
      </c>
      <c r="DI103">
        <f>I!DI103-A!DJ104</f>
        <v>-2.2009029345372458E-4</v>
      </c>
      <c r="DJ103">
        <f>I!DJ103-A!DK104</f>
        <v>-4.6019662598982444E-5</v>
      </c>
      <c r="DK103">
        <f>I!DK103-A!DL104</f>
        <v>0</v>
      </c>
      <c r="DL103">
        <f>I!DL103-A!DM104</f>
        <v>0</v>
      </c>
      <c r="DM103">
        <f>I!DM103-A!DN104</f>
        <v>0</v>
      </c>
    </row>
    <row r="104" spans="1:117">
      <c r="A104">
        <f>I!A104-A!B105</f>
        <v>-4.4656016034899485E-6</v>
      </c>
      <c r="B104">
        <f>I!B104-A!C105</f>
        <v>-2.7882274839566275E-5</v>
      </c>
      <c r="C104">
        <f>I!C104-A!D105</f>
        <v>-9.490606236684099E-6</v>
      </c>
      <c r="D104">
        <f>I!D104-A!E105</f>
        <v>-5.2443885043003991E-7</v>
      </c>
      <c r="E104">
        <f>I!E104-A!F105</f>
        <v>-2.1015761821366024E-6</v>
      </c>
      <c r="F104">
        <f>I!F104-A!G105</f>
        <v>-3.8724074560252033E-5</v>
      </c>
      <c r="G104">
        <f>I!G104-A!H105</f>
        <v>-5.7828950780561179E-6</v>
      </c>
      <c r="H104">
        <f>I!H104-A!I105</f>
        <v>-4.3043870192307691E-5</v>
      </c>
      <c r="I104">
        <f>I!I104-A!J105</f>
        <v>-4.7943837219257443E-6</v>
      </c>
      <c r="J104">
        <f>I!J104-A!K105</f>
        <v>-5.812591508052709E-5</v>
      </c>
      <c r="K104">
        <f>I!K104-A!L105</f>
        <v>-3.3491591351103991E-5</v>
      </c>
      <c r="L104">
        <f>I!L104-A!M105</f>
        <v>-3.9577836411609499E-5</v>
      </c>
      <c r="M104">
        <f>I!M104-A!N105</f>
        <v>-6.0211554109031733E-5</v>
      </c>
      <c r="N104">
        <f>I!N104-A!O105</f>
        <v>-8.7036188731103982E-6</v>
      </c>
      <c r="O104">
        <f>I!O104-A!P105</f>
        <v>-2.3949889462048638E-5</v>
      </c>
      <c r="P104">
        <f>I!P104-A!Q105</f>
        <v>-3.3670033670033671E-6</v>
      </c>
      <c r="Q104">
        <f>I!Q104-A!R105</f>
        <v>-1.4978803579839849E-5</v>
      </c>
      <c r="R104">
        <f>I!R104-A!S105</f>
        <v>-8.4260195483653512E-6</v>
      </c>
      <c r="S104">
        <f>I!S104-A!T105</f>
        <v>-1.2156515132328732E-5</v>
      </c>
      <c r="T104">
        <f>I!T104-A!U105</f>
        <v>-5.5126313048007642E-6</v>
      </c>
      <c r="U104">
        <f>I!U104-A!V105</f>
        <v>-5.4297852528662051E-5</v>
      </c>
      <c r="V104">
        <f>I!V104-A!W105</f>
        <v>-2.6374158164294069E-5</v>
      </c>
      <c r="W104">
        <f>I!W104-A!X105</f>
        <v>-7.844666565702459E-3</v>
      </c>
      <c r="X104">
        <f>I!X104-A!Y105</f>
        <v>-8.0045740423098921E-6</v>
      </c>
      <c r="Y104">
        <f>I!Y104-A!Z105</f>
        <v>-8.6692674469007365E-7</v>
      </c>
      <c r="Z104">
        <f>I!Z104-A!AA105</f>
        <v>-2.6438327814569537E-5</v>
      </c>
      <c r="AA104">
        <f>I!AA104-A!AB105</f>
        <v>-3.2608695652173915E-7</v>
      </c>
      <c r="AB104">
        <f>I!AB104-A!AC105</f>
        <v>-1.1339115718214514E-5</v>
      </c>
      <c r="AC104">
        <f>I!AC104-A!AD105</f>
        <v>-2.0608239409249904E-4</v>
      </c>
      <c r="AD104">
        <f>I!AD104-A!AE105</f>
        <v>-1.5488867376573088E-5</v>
      </c>
      <c r="AE104">
        <f>I!AE104-A!AF105</f>
        <v>-1.65860400829302E-5</v>
      </c>
      <c r="AF104">
        <f>I!AF104-A!AG105</f>
        <v>-9.6277278562259295E-6</v>
      </c>
      <c r="AG104">
        <f>I!AG104-A!AH105</f>
        <v>-1.6577856719952637E-5</v>
      </c>
      <c r="AH104">
        <f>I!AH104-A!AI105</f>
        <v>-6.4101883788803392E-6</v>
      </c>
      <c r="AI104">
        <f>I!AI104-A!AJ105</f>
        <v>-2.626357449168996E-5</v>
      </c>
      <c r="AJ104">
        <f>I!AJ104-A!AK105</f>
        <v>-2.1042628292153136E-5</v>
      </c>
      <c r="AK104">
        <f>I!AK104-A!AL105</f>
        <v>-1.4764565043894652E-5</v>
      </c>
      <c r="AL104">
        <f>I!AL104-A!AM105</f>
        <v>-3.2683936344822667E-5</v>
      </c>
      <c r="AM104">
        <f>I!AM104-A!AN105</f>
        <v>-7.3622273249138927E-5</v>
      </c>
      <c r="AN104">
        <f>I!AN104-A!AO105</f>
        <v>-2.5056579372777237E-6</v>
      </c>
      <c r="AO104">
        <f>I!AO104-A!AP105</f>
        <v>-5.0481086068274679E-5</v>
      </c>
      <c r="AP104">
        <f>I!AP104-A!AQ105</f>
        <v>-3.0315190427549977E-5</v>
      </c>
      <c r="AQ104">
        <f>I!AQ104-A!AR105</f>
        <v>-8.2831325301204824E-6</v>
      </c>
      <c r="AR104">
        <f>I!AR104-A!AS105</f>
        <v>-3.0703826169107228E-5</v>
      </c>
      <c r="AS104">
        <f>I!AS104-A!AT105</f>
        <v>-1.5947467166979365E-5</v>
      </c>
      <c r="AT104">
        <f>I!AT104-A!AU105</f>
        <v>-3.1510286001003514E-5</v>
      </c>
      <c r="AU104">
        <f>I!AU104-A!AV105</f>
        <v>-8.157467532467532E-5</v>
      </c>
      <c r="AV104">
        <f>I!AV104-A!AW105</f>
        <v>-2.7405122318674226E-6</v>
      </c>
      <c r="AW104">
        <f>I!AW104-A!AX105</f>
        <v>-2.5198513964225947E-5</v>
      </c>
      <c r="AX104">
        <f>I!AX104-A!AY105</f>
        <v>-2.9433845347188291E-6</v>
      </c>
      <c r="AY104">
        <f>I!AY104-A!AZ105</f>
        <v>-2.8663150653519836E-6</v>
      </c>
      <c r="AZ104">
        <f>I!AZ104-A!BA105</f>
        <v>-4.7963394206806386E-5</v>
      </c>
      <c r="BA104">
        <f>I!BA104-A!BB105</f>
        <v>-1.7202124968378448E-5</v>
      </c>
      <c r="BB104">
        <f>I!BB104-A!BC105</f>
        <v>-4.2512829243378651E-5</v>
      </c>
      <c r="BC104">
        <f>I!BC104-A!BD105</f>
        <v>-7.3185633300614978E-5</v>
      </c>
      <c r="BD104">
        <f>I!BD104-A!BE105</f>
        <v>-1.3567720622935348E-5</v>
      </c>
      <c r="BE104">
        <f>I!BE104-A!BF105</f>
        <v>-2.1637854695260465E-5</v>
      </c>
      <c r="BF104">
        <f>I!BF104-A!BG105</f>
        <v>-9.5076982376496284E-6</v>
      </c>
      <c r="BG104">
        <f>I!BG104-A!BH105</f>
        <v>-4.4493637079499338E-6</v>
      </c>
      <c r="BH104">
        <f>I!BH104-A!BI105</f>
        <v>-2.8942163909121605E-7</v>
      </c>
      <c r="BI104">
        <f>I!BI104-A!BJ105</f>
        <v>-3.6213805095637707E-5</v>
      </c>
      <c r="BJ104">
        <f>I!BJ104-A!BK105</f>
        <v>-1.5134417524062397E-5</v>
      </c>
      <c r="BK104">
        <f>I!BK104-A!BL105</f>
        <v>-5.4747451609208562E-5</v>
      </c>
      <c r="BL104">
        <f>I!BL104-A!BM105</f>
        <v>-5.869847643793551E-5</v>
      </c>
      <c r="BM104">
        <f>I!BM104-A!BN105</f>
        <v>-1.7270687427755492E-5</v>
      </c>
      <c r="BN104">
        <f>I!BN104-A!BO105</f>
        <v>-1.8715535272865562E-3</v>
      </c>
      <c r="BO104">
        <f>I!BO104-A!BP105</f>
        <v>-1.9537480063795851E-5</v>
      </c>
      <c r="BP104">
        <f>I!BP104-A!BQ105</f>
        <v>-2.4178832116788324E-5</v>
      </c>
      <c r="BQ104">
        <f>I!BQ104-A!BR105</f>
        <v>-1.7495794280221101E-5</v>
      </c>
      <c r="BR104">
        <f>I!BR104-A!BS105</f>
        <v>-6.6304196450141396E-3</v>
      </c>
      <c r="BS104">
        <f>I!BS104-A!BT105</f>
        <v>-6.2282212317666128E-3</v>
      </c>
      <c r="BT104">
        <f>I!BT104-A!BU105</f>
        <v>-8.1162147856260658E-6</v>
      </c>
      <c r="BU104">
        <f>I!BU104-A!BV105</f>
        <v>-7.6140799215837285E-6</v>
      </c>
      <c r="BV104">
        <f>I!BV104-A!BW105</f>
        <v>-3.9493670886075952E-6</v>
      </c>
      <c r="BW104">
        <f>I!BW104-A!BX105</f>
        <v>-2.1185577510694642E-5</v>
      </c>
      <c r="BX104">
        <f>I!BX104-A!BY105</f>
        <v>-1.2118557453642868E-5</v>
      </c>
      <c r="BY104">
        <f>I!BY104-A!BZ105</f>
        <v>-5.8462117175010184E-6</v>
      </c>
      <c r="BZ104">
        <f>I!BZ104-A!CA105</f>
        <v>-7.8747391492656808E-8</v>
      </c>
      <c r="CA104">
        <f>I!CA104-A!CB105</f>
        <v>-4.1473125414731253E-8</v>
      </c>
      <c r="CB104">
        <f>I!CB104-A!CC105</f>
        <v>-3.5251920231132408E-3</v>
      </c>
      <c r="CC104">
        <f>I!CC104-A!CD105</f>
        <v>-2.3257328990228011E-3</v>
      </c>
      <c r="CD104">
        <f>I!CD104-A!CE105</f>
        <v>-2.6333333333333334E-5</v>
      </c>
      <c r="CE104">
        <f>I!CE104-A!CF105</f>
        <v>-5.1263084225900675E-3</v>
      </c>
      <c r="CF104">
        <f>I!CF104-A!CG105</f>
        <v>-1.5347353497164459E-4</v>
      </c>
      <c r="CG104">
        <f>I!CG104-A!CH105</f>
        <v>-2.9815146094215862E-7</v>
      </c>
      <c r="CH104">
        <f>I!CH104-A!CI105</f>
        <v>-4.5704043911728462E-5</v>
      </c>
      <c r="CI104">
        <f>I!CI104-A!CJ105</f>
        <v>-4.7505012252171974E-5</v>
      </c>
      <c r="CJ104">
        <f>I!CJ104-A!CK105</f>
        <v>-1.7967693463561234E-3</v>
      </c>
      <c r="CK104">
        <f>I!CK104-A!CL105</f>
        <v>-1.0741025820446434E-4</v>
      </c>
      <c r="CL104">
        <f>I!CL104-A!CM105</f>
        <v>-3.8402687068482921E-5</v>
      </c>
      <c r="CM104">
        <f>I!CM104-A!CN105</f>
        <v>-3.8152011922503724E-6</v>
      </c>
      <c r="CN104">
        <f>I!CN104-A!CO105</f>
        <v>-4.2093287827076224E-5</v>
      </c>
      <c r="CO104">
        <f>I!CO104-A!CP105</f>
        <v>-2.9977610083754872E-5</v>
      </c>
      <c r="CP104">
        <f>I!CP104-A!CQ105</f>
        <v>-4.8177026614975817E-5</v>
      </c>
      <c r="CQ104">
        <f>I!CQ104-A!CR105</f>
        <v>-1.9838548637223035E-3</v>
      </c>
      <c r="CR104">
        <f>I!CR104-A!CS105</f>
        <v>-3.0271720014069646E-5</v>
      </c>
      <c r="CS104">
        <f>I!CS104-A!CT105</f>
        <v>-1.2688689564646687E-5</v>
      </c>
      <c r="CT104">
        <f>I!CT104-A!CU105</f>
        <v>-8.7326116193733698E-3</v>
      </c>
      <c r="CU104">
        <f>I!CU104-A!CV105</f>
        <v>-7.7884723629404479E-3</v>
      </c>
      <c r="CV104">
        <f>I!CV104-A!CW105</f>
        <v>-2.1912101645490525E-4</v>
      </c>
      <c r="CW104">
        <f>I!CW104-A!CX105</f>
        <v>-5.6733243475064336E-5</v>
      </c>
      <c r="CX104">
        <f>I!CX104-A!CY105</f>
        <v>-5.6674784148771313E-5</v>
      </c>
      <c r="CY104">
        <f>I!CY104-A!CZ105</f>
        <v>-1.2910816169627321E-3</v>
      </c>
      <c r="CZ104">
        <f>I!CZ104-A!DA105</f>
        <v>0.99901943720563269</v>
      </c>
      <c r="DA104">
        <f>I!DA104-A!DB105</f>
        <v>-1.4558626598546632E-2</v>
      </c>
      <c r="DB104">
        <f>I!DB104-A!DC105</f>
        <v>-9.5935716058575329E-3</v>
      </c>
      <c r="DC104">
        <f>I!DC104-A!DD105</f>
        <v>-1.1077389984825492E-5</v>
      </c>
      <c r="DD104">
        <f>I!DD104-A!DE105</f>
        <v>-1.9075568598679384E-5</v>
      </c>
      <c r="DE104">
        <f>I!DE104-A!DF105</f>
        <v>-5.6981664315937941E-5</v>
      </c>
      <c r="DF104">
        <f>I!DF104-A!DG105</f>
        <v>-4.2586304470854557E-5</v>
      </c>
      <c r="DG104">
        <f>I!DG104-A!DH105</f>
        <v>-1.6175621028307339E-5</v>
      </c>
      <c r="DH104">
        <f>I!DH104-A!DI105</f>
        <v>-1.7112198795180724E-4</v>
      </c>
      <c r="DI104">
        <f>I!DI104-A!DJ105</f>
        <v>-8.3333333333333331E-5</v>
      </c>
      <c r="DJ104">
        <f>I!DJ104-A!DK105</f>
        <v>-1.9375693355265676E-4</v>
      </c>
      <c r="DK104">
        <f>I!DK104-A!DL105</f>
        <v>-4.345273047563124E-5</v>
      </c>
      <c r="DL104">
        <f>I!DL104-A!DM105</f>
        <v>-5.519215044971382E-5</v>
      </c>
      <c r="DM104">
        <f>I!DM104-A!DN105</f>
        <v>0</v>
      </c>
    </row>
    <row r="105" spans="1:117">
      <c r="A105">
        <f>I!A105-A!B106</f>
        <v>0</v>
      </c>
      <c r="B105">
        <f>I!B105-A!C106</f>
        <v>-2.7660986944014164E-5</v>
      </c>
      <c r="C105">
        <f>I!C105-A!D106</f>
        <v>0</v>
      </c>
      <c r="D105">
        <f>I!D105-A!E106</f>
        <v>0</v>
      </c>
      <c r="E105">
        <f>I!E105-A!F106</f>
        <v>0</v>
      </c>
      <c r="F105">
        <f>I!F105-A!G106</f>
        <v>0</v>
      </c>
      <c r="G105">
        <f>I!G105-A!H106</f>
        <v>0</v>
      </c>
      <c r="H105">
        <f>I!H105-A!I106</f>
        <v>0</v>
      </c>
      <c r="I105">
        <f>I!I105-A!J106</f>
        <v>0</v>
      </c>
      <c r="J105">
        <f>I!J105-A!K106</f>
        <v>0</v>
      </c>
      <c r="K105">
        <f>I!K105-A!L106</f>
        <v>0</v>
      </c>
      <c r="L105">
        <f>I!L105-A!M106</f>
        <v>0</v>
      </c>
      <c r="M105">
        <f>I!M105-A!N106</f>
        <v>0</v>
      </c>
      <c r="N105">
        <f>I!N105-A!O106</f>
        <v>0</v>
      </c>
      <c r="O105">
        <f>I!O105-A!P106</f>
        <v>0</v>
      </c>
      <c r="P105">
        <f>I!P105-A!Q106</f>
        <v>0</v>
      </c>
      <c r="Q105">
        <f>I!Q105-A!R106</f>
        <v>0</v>
      </c>
      <c r="R105">
        <f>I!R105-A!S106</f>
        <v>0</v>
      </c>
      <c r="S105">
        <f>I!S105-A!T106</f>
        <v>0</v>
      </c>
      <c r="T105">
        <f>I!T105-A!U106</f>
        <v>0</v>
      </c>
      <c r="U105">
        <f>I!U105-A!V106</f>
        <v>0</v>
      </c>
      <c r="V105">
        <f>I!V105-A!W106</f>
        <v>0</v>
      </c>
      <c r="W105">
        <f>I!W105-A!X106</f>
        <v>0</v>
      </c>
      <c r="X105">
        <f>I!X105-A!Y106</f>
        <v>0</v>
      </c>
      <c r="Y105">
        <f>I!Y105-A!Z106</f>
        <v>0</v>
      </c>
      <c r="Z105">
        <f>I!Z105-A!AA106</f>
        <v>0</v>
      </c>
      <c r="AA105">
        <f>I!AA105-A!AB106</f>
        <v>0</v>
      </c>
      <c r="AB105">
        <f>I!AB105-A!AC106</f>
        <v>0</v>
      </c>
      <c r="AC105">
        <f>I!AC105-A!AD106</f>
        <v>0</v>
      </c>
      <c r="AD105">
        <f>I!AD105-A!AE106</f>
        <v>0</v>
      </c>
      <c r="AE105">
        <f>I!AE105-A!AF106</f>
        <v>0</v>
      </c>
      <c r="AF105">
        <f>I!AF105-A!AG106</f>
        <v>0</v>
      </c>
      <c r="AG105">
        <f>I!AG105-A!AH106</f>
        <v>0</v>
      </c>
      <c r="AH105">
        <f>I!AH105-A!AI106</f>
        <v>0</v>
      </c>
      <c r="AI105">
        <f>I!AI105-A!AJ106</f>
        <v>0</v>
      </c>
      <c r="AJ105">
        <f>I!AJ105-A!AK106</f>
        <v>0</v>
      </c>
      <c r="AK105">
        <f>I!AK105-A!AL106</f>
        <v>0</v>
      </c>
      <c r="AL105">
        <f>I!AL105-A!AM106</f>
        <v>0</v>
      </c>
      <c r="AM105">
        <f>I!AM105-A!AN106</f>
        <v>0</v>
      </c>
      <c r="AN105">
        <f>I!AN105-A!AO106</f>
        <v>0</v>
      </c>
      <c r="AO105">
        <f>I!AO105-A!AP106</f>
        <v>0</v>
      </c>
      <c r="AP105">
        <f>I!AP105-A!AQ106</f>
        <v>0</v>
      </c>
      <c r="AQ105">
        <f>I!AQ105-A!AR106</f>
        <v>0</v>
      </c>
      <c r="AR105">
        <f>I!AR105-A!AS106</f>
        <v>0</v>
      </c>
      <c r="AS105">
        <f>I!AS105-A!AT106</f>
        <v>0</v>
      </c>
      <c r="AT105">
        <f>I!AT105-A!AU106</f>
        <v>0</v>
      </c>
      <c r="AU105">
        <f>I!AU105-A!AV106</f>
        <v>0</v>
      </c>
      <c r="AV105">
        <f>I!AV105-A!AW106</f>
        <v>0</v>
      </c>
      <c r="AW105">
        <f>I!AW105-A!AX106</f>
        <v>-4.2278429929615079E-5</v>
      </c>
      <c r="AX105">
        <f>I!AX105-A!AY106</f>
        <v>0</v>
      </c>
      <c r="AY105">
        <f>I!AY105-A!AZ106</f>
        <v>0</v>
      </c>
      <c r="AZ105">
        <f>I!AZ105-A!BA106</f>
        <v>0</v>
      </c>
      <c r="BA105">
        <f>I!BA105-A!BB106</f>
        <v>0</v>
      </c>
      <c r="BB105">
        <f>I!BB105-A!BC106</f>
        <v>0</v>
      </c>
      <c r="BC105">
        <f>I!BC105-A!BD106</f>
        <v>0</v>
      </c>
      <c r="BD105">
        <f>I!BD105-A!BE106</f>
        <v>0</v>
      </c>
      <c r="BE105">
        <f>I!BE105-A!BF106</f>
        <v>0</v>
      </c>
      <c r="BF105">
        <f>I!BF105-A!BG106</f>
        <v>0</v>
      </c>
      <c r="BG105">
        <f>I!BG105-A!BH106</f>
        <v>0</v>
      </c>
      <c r="BH105">
        <f>I!BH105-A!BI106</f>
        <v>0</v>
      </c>
      <c r="BI105">
        <f>I!BI105-A!BJ106</f>
        <v>-4.1581613366598619E-7</v>
      </c>
      <c r="BJ105">
        <f>I!BJ105-A!BK106</f>
        <v>0</v>
      </c>
      <c r="BK105">
        <f>I!BK105-A!BL106</f>
        <v>0</v>
      </c>
      <c r="BL105">
        <f>I!BL105-A!BM106</f>
        <v>0</v>
      </c>
      <c r="BM105">
        <f>I!BM105-A!BN106</f>
        <v>0</v>
      </c>
      <c r="BN105">
        <f>I!BN105-A!BO106</f>
        <v>0</v>
      </c>
      <c r="BO105">
        <f>I!BO105-A!BP106</f>
        <v>0</v>
      </c>
      <c r="BP105">
        <f>I!BP105-A!BQ106</f>
        <v>0</v>
      </c>
      <c r="BQ105">
        <f>I!BQ105-A!BR106</f>
        <v>0</v>
      </c>
      <c r="BR105">
        <f>I!BR105-A!BS106</f>
        <v>0</v>
      </c>
      <c r="BS105">
        <f>I!BS105-A!BT106</f>
        <v>0</v>
      </c>
      <c r="BT105">
        <f>I!BT105-A!BU106</f>
        <v>0</v>
      </c>
      <c r="BU105">
        <f>I!BU105-A!BV106</f>
        <v>0</v>
      </c>
      <c r="BV105">
        <f>I!BV105-A!BW106</f>
        <v>0</v>
      </c>
      <c r="BW105">
        <f>I!BW105-A!BX106</f>
        <v>0</v>
      </c>
      <c r="BX105">
        <f>I!BX105-A!BY106</f>
        <v>0</v>
      </c>
      <c r="BY105">
        <f>I!BY105-A!BZ106</f>
        <v>-8.6204194225886339E-7</v>
      </c>
      <c r="BZ105">
        <f>I!BZ105-A!CA106</f>
        <v>0</v>
      </c>
      <c r="CA105">
        <f>I!CA105-A!CB106</f>
        <v>0</v>
      </c>
      <c r="CB105">
        <f>I!CB105-A!CC106</f>
        <v>0</v>
      </c>
      <c r="CC105">
        <f>I!CC105-A!CD106</f>
        <v>0</v>
      </c>
      <c r="CD105">
        <f>I!CD105-A!CE106</f>
        <v>0</v>
      </c>
      <c r="CE105">
        <f>I!CE105-A!CF106</f>
        <v>-8.5199610516066215E-7</v>
      </c>
      <c r="CF105">
        <f>I!CF105-A!CG106</f>
        <v>0</v>
      </c>
      <c r="CG105">
        <f>I!CG105-A!CH106</f>
        <v>-2.9815146094215862E-7</v>
      </c>
      <c r="CH105">
        <f>I!CH105-A!CI106</f>
        <v>0</v>
      </c>
      <c r="CI105">
        <f>I!CI105-A!CJ106</f>
        <v>0</v>
      </c>
      <c r="CJ105">
        <f>I!CJ105-A!CK106</f>
        <v>0</v>
      </c>
      <c r="CK105">
        <f>I!CK105-A!CL106</f>
        <v>0</v>
      </c>
      <c r="CL105">
        <f>I!CL105-A!CM106</f>
        <v>-7.3894383280462777E-6</v>
      </c>
      <c r="CM105">
        <f>I!CM105-A!CN106</f>
        <v>0</v>
      </c>
      <c r="CN105">
        <f>I!CN105-A!CO106</f>
        <v>0</v>
      </c>
      <c r="CO105">
        <f>I!CO105-A!CP106</f>
        <v>-3.7067750228045441E-5</v>
      </c>
      <c r="CP105">
        <f>I!CP105-A!CQ106</f>
        <v>0</v>
      </c>
      <c r="CQ105">
        <f>I!CQ105-A!CR106</f>
        <v>-5.2473817262549654E-4</v>
      </c>
      <c r="CR105">
        <f>I!CR105-A!CS106</f>
        <v>-2.106049947238832E-5</v>
      </c>
      <c r="CS105">
        <f>I!CS105-A!CT106</f>
        <v>0</v>
      </c>
      <c r="CT105">
        <f>I!CT105-A!CU106</f>
        <v>-1.01416308300264E-4</v>
      </c>
      <c r="CU105">
        <f>I!CU105-A!CV106</f>
        <v>-4.8649105032083759E-4</v>
      </c>
      <c r="CV105">
        <f>I!CV105-A!CW106</f>
        <v>-4.1657987919183504E-7</v>
      </c>
      <c r="CW105">
        <f>I!CW105-A!CX106</f>
        <v>-9.8394804558264921E-5</v>
      </c>
      <c r="CX105">
        <f>I!CX105-A!CY106</f>
        <v>0</v>
      </c>
      <c r="CY105">
        <f>I!CY105-A!CZ106</f>
        <v>-2.4177558370088618E-6</v>
      </c>
      <c r="CZ105">
        <f>I!CZ105-A!DA106</f>
        <v>-2.4481794056470701E-5</v>
      </c>
      <c r="DA105">
        <f>I!DA105-A!DB106</f>
        <v>0.99977904356932057</v>
      </c>
      <c r="DB105">
        <f>I!DB105-A!DC106</f>
        <v>-6.2584722301773686E-5</v>
      </c>
      <c r="DC105">
        <f>I!DC105-A!DD106</f>
        <v>-1.5174506828528074E-7</v>
      </c>
      <c r="DD105">
        <f>I!DD105-A!DE106</f>
        <v>0</v>
      </c>
      <c r="DE105">
        <f>I!DE105-A!DF106</f>
        <v>-1.0249177244945933E-5</v>
      </c>
      <c r="DF105">
        <f>I!DF105-A!DG106</f>
        <v>0</v>
      </c>
      <c r="DG105">
        <f>I!DG105-A!DH106</f>
        <v>0</v>
      </c>
      <c r="DH105">
        <f>I!DH105-A!DI106</f>
        <v>-1.8580572289156626E-4</v>
      </c>
      <c r="DI105">
        <f>I!DI105-A!DJ106</f>
        <v>-6.7343867569601197E-5</v>
      </c>
      <c r="DJ105">
        <f>I!DJ105-A!DK106</f>
        <v>-1.4077502773421062E-5</v>
      </c>
      <c r="DK105">
        <f>I!DK105-A!DL106</f>
        <v>0</v>
      </c>
      <c r="DL105">
        <f>I!DL105-A!DM106</f>
        <v>0</v>
      </c>
      <c r="DM105">
        <f>I!DM105-A!DN106</f>
        <v>0</v>
      </c>
    </row>
    <row r="106" spans="1:117">
      <c r="A106">
        <f>I!A106-A!B107</f>
        <v>0</v>
      </c>
      <c r="B106">
        <f>I!B106-A!C107</f>
        <v>-4.2044700154901531E-5</v>
      </c>
      <c r="C106">
        <f>I!C106-A!D107</f>
        <v>0</v>
      </c>
      <c r="D106">
        <f>I!D106-A!E107</f>
        <v>0</v>
      </c>
      <c r="E106">
        <f>I!E106-A!F107</f>
        <v>0</v>
      </c>
      <c r="F106">
        <f>I!F106-A!G107</f>
        <v>0</v>
      </c>
      <c r="G106">
        <f>I!G106-A!H107</f>
        <v>0</v>
      </c>
      <c r="H106">
        <f>I!H106-A!I107</f>
        <v>0</v>
      </c>
      <c r="I106">
        <f>I!I106-A!J107</f>
        <v>0</v>
      </c>
      <c r="J106">
        <f>I!J106-A!K107</f>
        <v>0</v>
      </c>
      <c r="K106">
        <f>I!K106-A!L107</f>
        <v>0</v>
      </c>
      <c r="L106">
        <f>I!L106-A!M107</f>
        <v>0</v>
      </c>
      <c r="M106">
        <f>I!M106-A!N107</f>
        <v>0</v>
      </c>
      <c r="N106">
        <f>I!N106-A!O107</f>
        <v>0</v>
      </c>
      <c r="O106">
        <f>I!O106-A!P107</f>
        <v>0</v>
      </c>
      <c r="P106">
        <f>I!P106-A!Q107</f>
        <v>0</v>
      </c>
      <c r="Q106">
        <f>I!Q106-A!R107</f>
        <v>0</v>
      </c>
      <c r="R106">
        <f>I!R106-A!S107</f>
        <v>0</v>
      </c>
      <c r="S106">
        <f>I!S106-A!T107</f>
        <v>0</v>
      </c>
      <c r="T106">
        <f>I!T106-A!U107</f>
        <v>0</v>
      </c>
      <c r="U106">
        <f>I!U106-A!V107</f>
        <v>0</v>
      </c>
      <c r="V106">
        <f>I!V106-A!W107</f>
        <v>0</v>
      </c>
      <c r="W106">
        <f>I!W106-A!X107</f>
        <v>0</v>
      </c>
      <c r="X106">
        <f>I!X106-A!Y107</f>
        <v>0</v>
      </c>
      <c r="Y106">
        <f>I!Y106-A!Z107</f>
        <v>0</v>
      </c>
      <c r="Z106">
        <f>I!Z106-A!AA107</f>
        <v>0</v>
      </c>
      <c r="AA106">
        <f>I!AA106-A!AB107</f>
        <v>0</v>
      </c>
      <c r="AB106">
        <f>I!AB106-A!AC107</f>
        <v>0</v>
      </c>
      <c r="AC106">
        <f>I!AC106-A!AD107</f>
        <v>0</v>
      </c>
      <c r="AD106">
        <f>I!AD106-A!AE107</f>
        <v>0</v>
      </c>
      <c r="AE106">
        <f>I!AE106-A!AF107</f>
        <v>0</v>
      </c>
      <c r="AF106">
        <f>I!AF106-A!AG107</f>
        <v>0</v>
      </c>
      <c r="AG106">
        <f>I!AG106-A!AH107</f>
        <v>0</v>
      </c>
      <c r="AH106">
        <f>I!AH106-A!AI107</f>
        <v>0</v>
      </c>
      <c r="AI106">
        <f>I!AI106-A!AJ107</f>
        <v>0</v>
      </c>
      <c r="AJ106">
        <f>I!AJ106-A!AK107</f>
        <v>0</v>
      </c>
      <c r="AK106">
        <f>I!AK106-A!AL107</f>
        <v>0</v>
      </c>
      <c r="AL106">
        <f>I!AL106-A!AM107</f>
        <v>0</v>
      </c>
      <c r="AM106">
        <f>I!AM106-A!AN107</f>
        <v>0</v>
      </c>
      <c r="AN106">
        <f>I!AN106-A!AO107</f>
        <v>0</v>
      </c>
      <c r="AO106">
        <f>I!AO106-A!AP107</f>
        <v>0</v>
      </c>
      <c r="AP106">
        <f>I!AP106-A!AQ107</f>
        <v>0</v>
      </c>
      <c r="AQ106">
        <f>I!AQ106-A!AR107</f>
        <v>0</v>
      </c>
      <c r="AR106">
        <f>I!AR106-A!AS107</f>
        <v>0</v>
      </c>
      <c r="AS106">
        <f>I!AS106-A!AT107</f>
        <v>0</v>
      </c>
      <c r="AT106">
        <f>I!AT106-A!AU107</f>
        <v>0</v>
      </c>
      <c r="AU106">
        <f>I!AU106-A!AV107</f>
        <v>0</v>
      </c>
      <c r="AV106">
        <f>I!AV106-A!AW107</f>
        <v>0</v>
      </c>
      <c r="AW106">
        <f>I!AW106-A!AX107</f>
        <v>-6.4070456137019135E-5</v>
      </c>
      <c r="AX106">
        <f>I!AX106-A!AY107</f>
        <v>0</v>
      </c>
      <c r="AY106">
        <f>I!AY106-A!AZ107</f>
        <v>0</v>
      </c>
      <c r="AZ106">
        <f>I!AZ106-A!BA107</f>
        <v>0</v>
      </c>
      <c r="BA106">
        <f>I!BA106-A!BB107</f>
        <v>0</v>
      </c>
      <c r="BB106">
        <f>I!BB106-A!BC107</f>
        <v>0</v>
      </c>
      <c r="BC106">
        <f>I!BC106-A!BD107</f>
        <v>0</v>
      </c>
      <c r="BD106">
        <f>I!BD106-A!BE107</f>
        <v>0</v>
      </c>
      <c r="BE106">
        <f>I!BE106-A!BF107</f>
        <v>0</v>
      </c>
      <c r="BF106">
        <f>I!BF106-A!BG107</f>
        <v>0</v>
      </c>
      <c r="BG106">
        <f>I!BG106-A!BH107</f>
        <v>0</v>
      </c>
      <c r="BH106">
        <f>I!BH106-A!BI107</f>
        <v>0</v>
      </c>
      <c r="BI106">
        <f>I!BI106-A!BJ107</f>
        <v>-6.2372420049897935E-7</v>
      </c>
      <c r="BJ106">
        <f>I!BJ106-A!BK107</f>
        <v>0</v>
      </c>
      <c r="BK106">
        <f>I!BK106-A!BL107</f>
        <v>0</v>
      </c>
      <c r="BL106">
        <f>I!BL106-A!BM107</f>
        <v>0</v>
      </c>
      <c r="BM106">
        <f>I!BM106-A!BN107</f>
        <v>0</v>
      </c>
      <c r="BN106">
        <f>I!BN106-A!BO107</f>
        <v>0</v>
      </c>
      <c r="BO106">
        <f>I!BO106-A!BP107</f>
        <v>0</v>
      </c>
      <c r="BP106">
        <f>I!BP106-A!BQ107</f>
        <v>0</v>
      </c>
      <c r="BQ106">
        <f>I!BQ106-A!BR107</f>
        <v>0</v>
      </c>
      <c r="BR106">
        <f>I!BR106-A!BS107</f>
        <v>0</v>
      </c>
      <c r="BS106">
        <f>I!BS106-A!BT107</f>
        <v>0</v>
      </c>
      <c r="BT106">
        <f>I!BT106-A!BU107</f>
        <v>0</v>
      </c>
      <c r="BU106">
        <f>I!BU106-A!BV107</f>
        <v>0</v>
      </c>
      <c r="BV106">
        <f>I!BV106-A!BW107</f>
        <v>0</v>
      </c>
      <c r="BW106">
        <f>I!BW106-A!BX107</f>
        <v>0</v>
      </c>
      <c r="BX106">
        <f>I!BX106-A!BY107</f>
        <v>0</v>
      </c>
      <c r="BY106">
        <f>I!BY106-A!BZ107</f>
        <v>-1.3165731481771733E-6</v>
      </c>
      <c r="BZ106">
        <f>I!BZ106-A!CA107</f>
        <v>0</v>
      </c>
      <c r="CA106">
        <f>I!CA106-A!CB107</f>
        <v>0</v>
      </c>
      <c r="CB106">
        <f>I!CB106-A!CC107</f>
        <v>0</v>
      </c>
      <c r="CC106">
        <f>I!CC106-A!CD107</f>
        <v>0</v>
      </c>
      <c r="CD106">
        <f>I!CD106-A!CE107</f>
        <v>0</v>
      </c>
      <c r="CE106">
        <f>I!CE106-A!CF107</f>
        <v>-1.2932083739045765E-6</v>
      </c>
      <c r="CF106">
        <f>I!CF106-A!CG107</f>
        <v>0</v>
      </c>
      <c r="CG106">
        <f>I!CG106-A!CH107</f>
        <v>-2.9815146094215862E-7</v>
      </c>
      <c r="CH106">
        <f>I!CH106-A!CI107</f>
        <v>0</v>
      </c>
      <c r="CI106">
        <f>I!CI106-A!CJ107</f>
        <v>0</v>
      </c>
      <c r="CJ106">
        <f>I!CJ106-A!CK107</f>
        <v>0</v>
      </c>
      <c r="CK106">
        <f>I!CK106-A!CL107</f>
        <v>0</v>
      </c>
      <c r="CL106">
        <f>I!CL106-A!CM107</f>
        <v>-1.1196118678857995E-5</v>
      </c>
      <c r="CM106">
        <f>I!CM106-A!CN107</f>
        <v>0</v>
      </c>
      <c r="CN106">
        <f>I!CN106-A!CO107</f>
        <v>0</v>
      </c>
      <c r="CO106">
        <f>I!CO106-A!CP107</f>
        <v>-5.6140641844265699E-5</v>
      </c>
      <c r="CP106">
        <f>I!CP106-A!CQ107</f>
        <v>0</v>
      </c>
      <c r="CQ106">
        <f>I!CQ106-A!CR107</f>
        <v>-7.9516920527691025E-4</v>
      </c>
      <c r="CR106">
        <f>I!CR106-A!CS107</f>
        <v>-3.189852268730215E-5</v>
      </c>
      <c r="CS106">
        <f>I!CS106-A!CT107</f>
        <v>0</v>
      </c>
      <c r="CT106">
        <f>I!CT106-A!CU107</f>
        <v>-1.5366862038620552E-4</v>
      </c>
      <c r="CU106">
        <f>I!CU106-A!CV107</f>
        <v>-7.3719464144996057E-4</v>
      </c>
      <c r="CV106">
        <f>I!CV106-A!CW107</f>
        <v>-6.2486981878775254E-7</v>
      </c>
      <c r="CW106">
        <f>I!CW106-A!CX107</f>
        <v>-1.4912388187722094E-4</v>
      </c>
      <c r="CX106">
        <f>I!CX106-A!CY107</f>
        <v>0</v>
      </c>
      <c r="CY106">
        <f>I!CY106-A!CZ107</f>
        <v>-3.6721563549548819E-6</v>
      </c>
      <c r="CZ106">
        <f>I!CZ106-A!DA107</f>
        <v>-3.7105219116838407E-5</v>
      </c>
      <c r="DA106">
        <f>I!DA106-A!DB107</f>
        <v>-3.3484593659759463E-4</v>
      </c>
      <c r="DB106">
        <f>I!DB106-A!DC107</f>
        <v>0.99990515875288777</v>
      </c>
      <c r="DC106">
        <f>I!DC106-A!DD107</f>
        <v>-2.276176024279211E-7</v>
      </c>
      <c r="DD106">
        <f>I!DD106-A!DE107</f>
        <v>0</v>
      </c>
      <c r="DE106">
        <f>I!DE106-A!DF107</f>
        <v>-1.5514809590973204E-5</v>
      </c>
      <c r="DF106">
        <f>I!DF106-A!DG107</f>
        <v>0</v>
      </c>
      <c r="DG106">
        <f>I!DG106-A!DH107</f>
        <v>0</v>
      </c>
      <c r="DH106">
        <f>I!DH106-A!DI107</f>
        <v>-2.8162650602409637E-4</v>
      </c>
      <c r="DI106">
        <f>I!DI106-A!DJ107</f>
        <v>-1.0195635816403311E-4</v>
      </c>
      <c r="DJ106">
        <f>I!DJ106-A!DK107</f>
        <v>-2.1345778661872156E-5</v>
      </c>
      <c r="DK106">
        <f>I!DK106-A!DL107</f>
        <v>0</v>
      </c>
      <c r="DL106">
        <f>I!DL106-A!DM107</f>
        <v>0</v>
      </c>
      <c r="DM106">
        <f>I!DM106-A!DN107</f>
        <v>0</v>
      </c>
    </row>
    <row r="107" spans="1:117">
      <c r="A107">
        <f>I!A107-A!B108</f>
        <v>-3.5371101809821373E-6</v>
      </c>
      <c r="B107">
        <f>I!B107-A!C108</f>
        <v>-2.2571365346315559E-5</v>
      </c>
      <c r="C107">
        <f>I!C107-A!D108</f>
        <v>-2.9052876234747239E-6</v>
      </c>
      <c r="D107">
        <f>I!D107-A!E108</f>
        <v>-1.5733165512901197E-7</v>
      </c>
      <c r="E107">
        <f>I!E107-A!F108</f>
        <v>-1.4010507880910683E-6</v>
      </c>
      <c r="F107">
        <f>I!F107-A!G108</f>
        <v>-1.6802310317668679E-5</v>
      </c>
      <c r="G107">
        <f>I!G107-A!H108</f>
        <v>-8.842902339090296E-6</v>
      </c>
      <c r="H107">
        <f>I!H107-A!I108</f>
        <v>-1.3596754807692308E-5</v>
      </c>
      <c r="I107">
        <f>I!I107-A!J108</f>
        <v>-1.569589908963785E-6</v>
      </c>
      <c r="J107">
        <f>I!J107-A!K108</f>
        <v>-2.3060029282576868E-5</v>
      </c>
      <c r="K107">
        <f>I!K107-A!L108</f>
        <v>-1.2269763184990276E-5</v>
      </c>
      <c r="L107">
        <f>I!L107-A!M108</f>
        <v>-1.6803221774753504E-5</v>
      </c>
      <c r="M107">
        <f>I!M107-A!N108</f>
        <v>-8.5435313262815303E-5</v>
      </c>
      <c r="N107">
        <f>I!N107-A!O108</f>
        <v>-3.6646816307833258E-6</v>
      </c>
      <c r="O107">
        <f>I!O107-A!P108</f>
        <v>-7.7376565954310989E-6</v>
      </c>
      <c r="P107">
        <f>I!P107-A!Q108</f>
        <v>-6.7340067340067342E-6</v>
      </c>
      <c r="Q107">
        <f>I!Q107-A!R108</f>
        <v>-5.4639660857277438E-6</v>
      </c>
      <c r="R107">
        <f>I!R107-A!S108</f>
        <v>-1.1459386585776879E-5</v>
      </c>
      <c r="S107">
        <f>I!S107-A!T108</f>
        <v>-6.6860833227808033E-5</v>
      </c>
      <c r="T107">
        <f>I!T107-A!U108</f>
        <v>-1.779668373990798E-6</v>
      </c>
      <c r="U107">
        <f>I!U107-A!V108</f>
        <v>-2.6363266018739448E-5</v>
      </c>
      <c r="V107">
        <f>I!V107-A!W108</f>
        <v>-5.2707988869621322E-5</v>
      </c>
      <c r="W107">
        <f>I!W107-A!X108</f>
        <v>-5.7539502246453634E-5</v>
      </c>
      <c r="X107">
        <f>I!X107-A!Y108</f>
        <v>-1.3198017914999048E-5</v>
      </c>
      <c r="Y107">
        <f>I!Y107-A!Z108</f>
        <v>-6.9354139575205892E-6</v>
      </c>
      <c r="Z107">
        <f>I!Z107-A!AA108</f>
        <v>-1.7435844370860928E-5</v>
      </c>
      <c r="AA107">
        <f>I!AA107-A!AB108</f>
        <v>-1.956521739130435E-6</v>
      </c>
      <c r="AB107">
        <f>I!AB107-A!AC108</f>
        <v>-1.9335730907552361E-5</v>
      </c>
      <c r="AC107">
        <f>I!AC107-A!AD108</f>
        <v>-8.8418188884570544E-6</v>
      </c>
      <c r="AD107">
        <f>I!AD107-A!AE108</f>
        <v>-1.4520813165537269E-5</v>
      </c>
      <c r="AE107">
        <f>I!AE107-A!AF108</f>
        <v>-1.3722973640043442E-5</v>
      </c>
      <c r="AF107">
        <f>I!AF107-A!AG108</f>
        <v>-1.6046213093709885E-5</v>
      </c>
      <c r="AG107">
        <f>I!AG107-A!AH108</f>
        <v>-9.2757055456877832E-6</v>
      </c>
      <c r="AH107">
        <f>I!AH107-A!AI108</f>
        <v>-1.0241443353674715E-5</v>
      </c>
      <c r="AI107">
        <f>I!AI107-A!AJ108</f>
        <v>-1.508395383072689E-5</v>
      </c>
      <c r="AJ107">
        <f>I!AJ107-A!AK108</f>
        <v>-7.7382568558240563E-6</v>
      </c>
      <c r="AK107">
        <f>I!AK107-A!AL108</f>
        <v>-1.3367916999201916E-5</v>
      </c>
      <c r="AL107">
        <f>I!AL107-A!AM108</f>
        <v>-2.212231499322058E-5</v>
      </c>
      <c r="AM107">
        <f>I!AM107-A!AN108</f>
        <v>-2.4540757749712974E-5</v>
      </c>
      <c r="AN107">
        <f>I!AN107-A!AO108</f>
        <v>-1.8889427740058197E-4</v>
      </c>
      <c r="AO107">
        <f>I!AO107-A!AP108</f>
        <v>-1.7793594306049825E-5</v>
      </c>
      <c r="AP107">
        <f>I!AP107-A!AQ108</f>
        <v>-9.6308186195826647E-6</v>
      </c>
      <c r="AQ107">
        <f>I!AQ107-A!AR108</f>
        <v>-3.0120481927710842E-6</v>
      </c>
      <c r="AR107">
        <f>I!AR107-A!AS108</f>
        <v>-9.6835144071799708E-6</v>
      </c>
      <c r="AS107">
        <f>I!AS107-A!AT108</f>
        <v>-4.8780487804878046E-6</v>
      </c>
      <c r="AT107">
        <f>I!AT107-A!AU108</f>
        <v>-1.0035122930255896E-5</v>
      </c>
      <c r="AU107">
        <f>I!AU107-A!AV108</f>
        <v>-2.5117243867243863E-5</v>
      </c>
      <c r="AV107">
        <f>I!AV107-A!AW108</f>
        <v>-1.0187244422124975E-6</v>
      </c>
      <c r="AW107">
        <f>I!AW107-A!AX108</f>
        <v>-2.9150989305764917E-5</v>
      </c>
      <c r="AX107">
        <f>I!AX107-A!AY108</f>
        <v>-8.9374024333567692E-7</v>
      </c>
      <c r="AY107">
        <f>I!AY107-A!AZ108</f>
        <v>-8.7900328670794159E-7</v>
      </c>
      <c r="AZ107">
        <f>I!AZ107-A!BA108</f>
        <v>-1.8302896596805164E-5</v>
      </c>
      <c r="BA107">
        <f>I!BA107-A!BB108</f>
        <v>-5.6159878573235518E-6</v>
      </c>
      <c r="BB107">
        <f>I!BB107-A!BC108</f>
        <v>-2.3962976731904427E-5</v>
      </c>
      <c r="BC107">
        <f>I!BC107-A!BD108</f>
        <v>-2.8204563209871596E-5</v>
      </c>
      <c r="BD107">
        <f>I!BD107-A!BE108</f>
        <v>-4.1293062765455399E-6</v>
      </c>
      <c r="BE107">
        <f>I!BE107-A!BF108</f>
        <v>-6.6222615793323831E-6</v>
      </c>
      <c r="BF107">
        <f>I!BF107-A!BG108</f>
        <v>-2.8908541938799549E-6</v>
      </c>
      <c r="BG107">
        <f>I!BG107-A!BH108</f>
        <v>-1.3546330100936679E-6</v>
      </c>
      <c r="BH107">
        <f>I!BH107-A!BI108</f>
        <v>-9.6473879697072016E-8</v>
      </c>
      <c r="BI107">
        <f>I!BI107-A!BJ108</f>
        <v>-1.128373780902699E-5</v>
      </c>
      <c r="BJ107">
        <f>I!BJ107-A!BK108</f>
        <v>-4.9784268171257884E-6</v>
      </c>
      <c r="BK107">
        <f>I!BK107-A!BL108</f>
        <v>-5.7668079257816982E-5</v>
      </c>
      <c r="BL107">
        <f>I!BL107-A!BM108</f>
        <v>-1.0315735600960592E-3</v>
      </c>
      <c r="BM107">
        <f>I!BM107-A!BN108</f>
        <v>-2.1547698374923506E-2</v>
      </c>
      <c r="BN107">
        <f>I!BN107-A!BO108</f>
        <v>-6.0848069975280476E-6</v>
      </c>
      <c r="BO107">
        <f>I!BO107-A!BP108</f>
        <v>-1.754366028708134E-2</v>
      </c>
      <c r="BP107">
        <f>I!BP107-A!BQ108</f>
        <v>-2.3146624087591241E-2</v>
      </c>
      <c r="BQ107">
        <f>I!BQ107-A!BR108</f>
        <v>-7.8851237683249216E-5</v>
      </c>
      <c r="BR107">
        <f>I!BR107-A!BS108</f>
        <v>-2.3163608975543205E-5</v>
      </c>
      <c r="BS107">
        <f>I!BS107-A!BT108</f>
        <v>-1.5265397082658025E-4</v>
      </c>
      <c r="BT107">
        <f>I!BT107-A!BU108</f>
        <v>-7.8074457448685534E-6</v>
      </c>
      <c r="BU107">
        <f>I!BU107-A!BV108</f>
        <v>-1.1499886226391978E-5</v>
      </c>
      <c r="BV107">
        <f>I!BV107-A!BW108</f>
        <v>-1.2489451476793249E-6</v>
      </c>
      <c r="BW107">
        <f>I!BW107-A!BX108</f>
        <v>-6.7223467101242617E-6</v>
      </c>
      <c r="BX107">
        <f>I!BX107-A!BY108</f>
        <v>-7.3733391736019862E-6</v>
      </c>
      <c r="BY107">
        <f>I!BY107-A!BZ108</f>
        <v>-3.2287389110059249E-6</v>
      </c>
      <c r="BZ107">
        <f>I!BZ107-A!CA108</f>
        <v>-1.1812108723898522E-7</v>
      </c>
      <c r="CA107">
        <f>I!CA107-A!CB108</f>
        <v>-8.294625082946251E-9</v>
      </c>
      <c r="CB107">
        <f>I!CB107-A!CC108</f>
        <v>-9.1607356775421044E-6</v>
      </c>
      <c r="CC107">
        <f>I!CC107-A!CD108</f>
        <v>-3.492580528411147E-5</v>
      </c>
      <c r="CD107">
        <f>I!CD107-A!CE108</f>
        <v>-2.0212121212121214E-5</v>
      </c>
      <c r="CE107">
        <f>I!CE107-A!CF108</f>
        <v>-2.8176728334956181E-5</v>
      </c>
      <c r="CF107">
        <f>I!CF107-A!CG108</f>
        <v>-5.4347826086956524E-5</v>
      </c>
      <c r="CG107">
        <f>I!CG107-A!CH108</f>
        <v>-9.2128801431127025E-5</v>
      </c>
      <c r="CH107">
        <f>I!CH107-A!CI108</f>
        <v>-3.5593144393413238E-3</v>
      </c>
      <c r="CI107">
        <f>I!CI107-A!CJ108</f>
        <v>-1.3361550456671863E-3</v>
      </c>
      <c r="CJ107">
        <f>I!CJ107-A!CK108</f>
        <v>-1.0894064613072879E-5</v>
      </c>
      <c r="CK107">
        <f>I!CK107-A!CL108</f>
        <v>-8.4178853824085089E-5</v>
      </c>
      <c r="CL107">
        <f>I!CL107-A!CM108</f>
        <v>-1.73166635566337E-5</v>
      </c>
      <c r="CM107">
        <f>I!CM107-A!CN108</f>
        <v>-2.5037257824143071E-6</v>
      </c>
      <c r="CN107">
        <f>I!CN107-A!CO108</f>
        <v>-1.5244596131968147E-5</v>
      </c>
      <c r="CO107">
        <f>I!CO107-A!CP108</f>
        <v>-3.0184924123061614E-5</v>
      </c>
      <c r="CP107">
        <f>I!CP107-A!CQ108</f>
        <v>-1.8112558261096832E-3</v>
      </c>
      <c r="CQ107">
        <f>I!CQ107-A!CR108</f>
        <v>-4.6781594544643426E-4</v>
      </c>
      <c r="CR107">
        <f>I!CR107-A!CS108</f>
        <v>-1.9939324657052412E-5</v>
      </c>
      <c r="CS107">
        <f>I!CS107-A!CT108</f>
        <v>-4.1566396849704657E-6</v>
      </c>
      <c r="CT107">
        <f>I!CT107-A!CU108</f>
        <v>-5.0639912331678482E-3</v>
      </c>
      <c r="CU107">
        <f>I!CU107-A!CV108</f>
        <v>-1.0031577169875043E-2</v>
      </c>
      <c r="CV107">
        <f>I!CV107-A!CW108</f>
        <v>-2.816642366173714E-3</v>
      </c>
      <c r="CW107">
        <f>I!CW107-A!CX108</f>
        <v>-5.6885185639014828E-3</v>
      </c>
      <c r="CX107">
        <f>I!CX107-A!CY108</f>
        <v>-1.7489484170909895E-5</v>
      </c>
      <c r="CY107">
        <f>I!CY107-A!CZ108</f>
        <v>-1.8349654028244243E-4</v>
      </c>
      <c r="CZ107">
        <f>I!CZ107-A!DA108</f>
        <v>-2.0034905682932078E-5</v>
      </c>
      <c r="DA107">
        <f>I!DA107-A!DB108</f>
        <v>-3.0295750959921305E-3</v>
      </c>
      <c r="DB107">
        <f>I!DB107-A!DC108</f>
        <v>-1.3847490310632529E-3</v>
      </c>
      <c r="DC107">
        <f>I!DC107-A!DD108</f>
        <v>0.94786198786039455</v>
      </c>
      <c r="DD107">
        <f>I!DD107-A!DE108</f>
        <v>-2.4701393983859135E-2</v>
      </c>
      <c r="DE107">
        <f>I!DE107-A!DF108</f>
        <v>-3.7723084156088389E-2</v>
      </c>
      <c r="DF107">
        <f>I!DF107-A!DG108</f>
        <v>-9.8664402942840977E-3</v>
      </c>
      <c r="DG107">
        <f>I!DG107-A!DH108</f>
        <v>-7.611785095320624E-3</v>
      </c>
      <c r="DH107">
        <f>I!DH107-A!DI108</f>
        <v>-1.0939382530120482E-3</v>
      </c>
      <c r="DI107">
        <f>I!DI107-A!DJ108</f>
        <v>-7.40838976674191E-3</v>
      </c>
      <c r="DJ107">
        <f>I!DJ107-A!DK108</f>
        <v>-6.5246165028116758E-4</v>
      </c>
      <c r="DK107">
        <f>I!DK107-A!DL108</f>
        <v>-2.0356234096692111E-5</v>
      </c>
      <c r="DL107">
        <f>I!DL107-A!DM108</f>
        <v>-2.0359771054783318E-5</v>
      </c>
      <c r="DM107">
        <f>I!DM107-A!DN108</f>
        <v>0</v>
      </c>
    </row>
    <row r="108" spans="1:117">
      <c r="A108">
        <f>I!A108-A!B109</f>
        <v>-1.9159346813653246E-7</v>
      </c>
      <c r="B108">
        <f>I!B108-A!C109</f>
        <v>0</v>
      </c>
      <c r="C108">
        <f>I!C108-A!D109</f>
        <v>0</v>
      </c>
      <c r="D108">
        <f>I!D108-A!E109</f>
        <v>0</v>
      </c>
      <c r="E108">
        <f>I!E108-A!F109</f>
        <v>0</v>
      </c>
      <c r="F108">
        <f>I!F108-A!G109</f>
        <v>-6.5634024678393276E-7</v>
      </c>
      <c r="G108">
        <f>I!G108-A!H109</f>
        <v>-5.1864529848036921E-7</v>
      </c>
      <c r="H108">
        <f>I!H108-A!I109</f>
        <v>-3.7560096153846154E-7</v>
      </c>
      <c r="I108">
        <f>I!I108-A!J109</f>
        <v>-2.8537998344796097E-8</v>
      </c>
      <c r="J108">
        <f>I!J108-A!K109</f>
        <v>-8.7847730600292828E-7</v>
      </c>
      <c r="K108">
        <f>I!K108-A!L109</f>
        <v>-4.2901269877588376E-7</v>
      </c>
      <c r="L108">
        <f>I!L108-A!M109</f>
        <v>-5.5547840577697541E-7</v>
      </c>
      <c r="M108">
        <f>I!M108-A!N109</f>
        <v>-4.8820179007323025E-6</v>
      </c>
      <c r="N108">
        <f>I!N108-A!O109</f>
        <v>0</v>
      </c>
      <c r="O108">
        <f>I!O108-A!P109</f>
        <v>-3.6845983787767134E-7</v>
      </c>
      <c r="P108">
        <f>I!P108-A!Q109</f>
        <v>0</v>
      </c>
      <c r="Q108">
        <f>I!Q108-A!R109</f>
        <v>-1.8841262364578426E-7</v>
      </c>
      <c r="R108">
        <f>I!R108-A!S109</f>
        <v>-6.7408156386922814E-7</v>
      </c>
      <c r="S108">
        <f>I!S108-A!T109</f>
        <v>-4.3054324426997594E-6</v>
      </c>
      <c r="T108">
        <f>I!T108-A!U109</f>
        <v>-4.3406545707092632E-8</v>
      </c>
      <c r="U108">
        <f>I!U108-A!V109</f>
        <v>-1.1057440493511029E-6</v>
      </c>
      <c r="V108">
        <f>I!V108-A!W109</f>
        <v>-3.1455417994112191E-6</v>
      </c>
      <c r="W108">
        <f>I!W108-A!X109</f>
        <v>-3.3419152910293296E-6</v>
      </c>
      <c r="X108">
        <f>I!X108-A!Y109</f>
        <v>-7.6234038498189441E-7</v>
      </c>
      <c r="Y108">
        <f>I!Y108-A!Z109</f>
        <v>-4.3346337234503683E-7</v>
      </c>
      <c r="Z108">
        <f>I!Z108-A!AA109</f>
        <v>-8.278145695364239E-7</v>
      </c>
      <c r="AA108">
        <f>I!AA108-A!AB109</f>
        <v>-1.0869565217391305E-7</v>
      </c>
      <c r="AB108">
        <f>I!AB108-A!AC109</f>
        <v>-1.1423735984768351E-6</v>
      </c>
      <c r="AC108">
        <f>I!AC108-A!AD109</f>
        <v>-3.8865137971239796E-7</v>
      </c>
      <c r="AD108">
        <f>I!AD108-A!AE109</f>
        <v>-7.6637625040335594E-7</v>
      </c>
      <c r="AE108">
        <f>I!AE108-A!AF109</f>
        <v>-6.9108500345542501E-7</v>
      </c>
      <c r="AF108">
        <f>I!AF108-A!AG109</f>
        <v>-9.6277278562259312E-7</v>
      </c>
      <c r="AG108">
        <f>I!AG108-A!AH109</f>
        <v>-3.9471087428458657E-7</v>
      </c>
      <c r="AH108">
        <f>I!AH108-A!AI109</f>
        <v>-5.9432210135314401E-7</v>
      </c>
      <c r="AI108">
        <f>I!AI108-A!AJ109</f>
        <v>-7.0406007979347578E-7</v>
      </c>
      <c r="AJ108">
        <f>I!AJ108-A!AK109</f>
        <v>-2.7151778441487917E-7</v>
      </c>
      <c r="AK108">
        <f>I!AK108-A!AL109</f>
        <v>-1.9952114924181964E-7</v>
      </c>
      <c r="AL108">
        <f>I!AL108-A!AM109</f>
        <v>-1.0704345964461571E-6</v>
      </c>
      <c r="AM108">
        <f>I!AM108-A!AN109</f>
        <v>-1.291618828932262E-6</v>
      </c>
      <c r="AN108">
        <f>I!AN108-A!AO109</f>
        <v>-1.2285806660200452E-5</v>
      </c>
      <c r="AO108">
        <f>I!AO108-A!AP109</f>
        <v>-8.567286147357321E-7</v>
      </c>
      <c r="AP108">
        <f>I!AP108-A!AQ109</f>
        <v>-2.9184298847220195E-7</v>
      </c>
      <c r="AQ108">
        <f>I!AQ108-A!AR109</f>
        <v>-1.0757314974182445E-7</v>
      </c>
      <c r="AR108">
        <f>I!AR108-A!AS109</f>
        <v>-2.3618327822390175E-7</v>
      </c>
      <c r="AS108">
        <f>I!AS108-A!AT109</f>
        <v>-1.876172607879925E-7</v>
      </c>
      <c r="AT108">
        <f>I!AT108-A!AU109</f>
        <v>-3.010536879076769E-7</v>
      </c>
      <c r="AU108">
        <f>I!AU108-A!AV109</f>
        <v>-7.2150072150072148E-7</v>
      </c>
      <c r="AV108">
        <f>I!AV108-A!AW109</f>
        <v>-4.3044694741373125E-8</v>
      </c>
      <c r="AW108">
        <f>I!AW108-A!AX109</f>
        <v>-1.1869295319936856E-8</v>
      </c>
      <c r="AX108">
        <f>I!AX108-A!AY109</f>
        <v>-2.383307315561805E-8</v>
      </c>
      <c r="AY108">
        <f>I!AY108-A!AZ109</f>
        <v>-3.8217534204693111E-8</v>
      </c>
      <c r="AZ108">
        <f>I!AZ108-A!BA109</f>
        <v>-6.5367487845732729E-7</v>
      </c>
      <c r="BA108">
        <f>I!BA108-A!BB109</f>
        <v>-1.5178345560333925E-7</v>
      </c>
      <c r="BB108">
        <f>I!BB108-A!BC109</f>
        <v>-1.0805402006121903E-6</v>
      </c>
      <c r="BC108">
        <f>I!BC108-A!BD109</f>
        <v>-1.0115983253540595E-6</v>
      </c>
      <c r="BD108">
        <f>I!BD108-A!BE109</f>
        <v>-1.1798017932987259E-7</v>
      </c>
      <c r="BE108">
        <f>I!BE108-A!BF109</f>
        <v>-1.9250760405035999E-7</v>
      </c>
      <c r="BF108">
        <f>I!BF108-A!BG109</f>
        <v>-8.5654939077924581E-8</v>
      </c>
      <c r="BG108">
        <f>I!BG108-A!BH109</f>
        <v>-3.8546467766892989E-8</v>
      </c>
      <c r="BH108">
        <f>I!BH108-A!BI109</f>
        <v>0</v>
      </c>
      <c r="BI108">
        <f>I!BI108-A!BJ109</f>
        <v>-3.0241173357526275E-7</v>
      </c>
      <c r="BJ108">
        <f>I!BJ108-A!BK109</f>
        <v>-1.3275804845668768E-7</v>
      </c>
      <c r="BK108">
        <f>I!BK108-A!BL109</f>
        <v>-3.1496964837933799E-6</v>
      </c>
      <c r="BL108">
        <f>I!BL108-A!BM109</f>
        <v>-1.0432660131490887E-6</v>
      </c>
      <c r="BM108">
        <f>I!BM108-A!BN109</f>
        <v>-6.1195349153464347E-7</v>
      </c>
      <c r="BN108">
        <f>I!BN108-A!BO109</f>
        <v>-1.9015021867275149E-7</v>
      </c>
      <c r="BO108">
        <f>I!BO108-A!BP109</f>
        <v>-2.8575225943647E-6</v>
      </c>
      <c r="BP108">
        <f>I!BP108-A!BQ109</f>
        <v>-1.6970802919708028E-5</v>
      </c>
      <c r="BQ108">
        <f>I!BQ108-A!BR109</f>
        <v>-4.9507329968757513E-6</v>
      </c>
      <c r="BR108">
        <f>I!BR108-A!BS109</f>
        <v>-6.9632934957154423E-7</v>
      </c>
      <c r="BS108">
        <f>I!BS108-A!BT109</f>
        <v>-9.5218800648298212E-6</v>
      </c>
      <c r="BT108">
        <f>I!BT108-A!BU109</f>
        <v>-4.2639534199847089E-7</v>
      </c>
      <c r="BU108">
        <f>I!BU108-A!BV109</f>
        <v>-6.6513801613834879E-7</v>
      </c>
      <c r="BV108">
        <f>I!BV108-A!BW109</f>
        <v>-3.3755274261603374E-8</v>
      </c>
      <c r="BW108">
        <f>I!BW108-A!BX109</f>
        <v>-2.0370747606437156E-7</v>
      </c>
      <c r="BX108">
        <f>I!BX108-A!BY109</f>
        <v>-2.9201343261790041E-7</v>
      </c>
      <c r="BY108">
        <f>I!BY108-A!BZ109</f>
        <v>-1.0971442901476443E-7</v>
      </c>
      <c r="BZ108">
        <f>I!BZ108-A!CA109</f>
        <v>0</v>
      </c>
      <c r="CA108">
        <f>I!CA108-A!CB109</f>
        <v>0</v>
      </c>
      <c r="CB108">
        <f>I!CB108-A!CC109</f>
        <v>-2.818687900782186E-7</v>
      </c>
      <c r="CC108">
        <f>I!CC108-A!CD109</f>
        <v>-1.5080226806611172E-6</v>
      </c>
      <c r="CD108">
        <f>I!CD108-A!CE109</f>
        <v>-9.9999999999999995E-7</v>
      </c>
      <c r="CE108">
        <f>I!CE108-A!CF109</f>
        <v>-8.6721032132424537E-7</v>
      </c>
      <c r="CF108">
        <f>I!CF108-A!CG109</f>
        <v>-1.8017485822306239E-6</v>
      </c>
      <c r="CG108">
        <f>I!CG108-A!CH109</f>
        <v>-6.1061419200954085E-4</v>
      </c>
      <c r="CH108">
        <f>I!CH108-A!CI109</f>
        <v>-5.6009857734961356E-7</v>
      </c>
      <c r="CI108">
        <f>I!CI108-A!CJ109</f>
        <v>-5.0122521719759421E-7</v>
      </c>
      <c r="CJ108">
        <f>I!CJ108-A!CK109</f>
        <v>-3.7565740045078888E-7</v>
      </c>
      <c r="CK108">
        <f>I!CK108-A!CL109</f>
        <v>-4.268420684346792E-6</v>
      </c>
      <c r="CL108">
        <f>I!CL108-A!CM109</f>
        <v>-4.1052435155812648E-7</v>
      </c>
      <c r="CM108">
        <f>I!CM108-A!CN109</f>
        <v>-1.1922503725782414E-7</v>
      </c>
      <c r="CN108">
        <f>I!CN108-A!CO109</f>
        <v>-6.8259385665529008E-7</v>
      </c>
      <c r="CO108">
        <f>I!CO108-A!CP109</f>
        <v>-2.0731403930674185E-7</v>
      </c>
      <c r="CP108">
        <f>I!CP108-A!CQ109</f>
        <v>-2.5700222154462692E-6</v>
      </c>
      <c r="CQ108">
        <f>I!CQ108-A!CR109</f>
        <v>-1.267286979797336E-4</v>
      </c>
      <c r="CR108">
        <f>I!CR108-A!CS109</f>
        <v>-1.5388673935983118E-7</v>
      </c>
      <c r="CS108">
        <f>I!CS108-A!CT109</f>
        <v>-1.7282870269087728E-4</v>
      </c>
      <c r="CT108">
        <f>I!CT108-A!CU109</f>
        <v>-2.2544705862819004E-3</v>
      </c>
      <c r="CU108">
        <f>I!CU108-A!CV109</f>
        <v>-1.5645333783631656E-3</v>
      </c>
      <c r="CV108">
        <f>I!CV108-A!CW109</f>
        <v>-8.2399500104144967E-5</v>
      </c>
      <c r="CW108">
        <f>I!CW108-A!CX109</f>
        <v>-2.3627006494302168E-3</v>
      </c>
      <c r="CX108">
        <f>I!CX108-A!CY109</f>
        <v>-4.4277175116227588E-7</v>
      </c>
      <c r="CY108">
        <f>I!CY108-A!CZ109</f>
        <v>-6.0696799255452593E-8</v>
      </c>
      <c r="CZ108">
        <f>I!CZ108-A!DA109</f>
        <v>-9.5632008033088675E-8</v>
      </c>
      <c r="DA108">
        <f>I!DA108-A!DB109</f>
        <v>-1.1995684320756513E-3</v>
      </c>
      <c r="DB108">
        <f>I!DB108-A!DC109</f>
        <v>-4.0906313840044294E-4</v>
      </c>
      <c r="DC108">
        <f>I!DC108-A!DD109</f>
        <v>-1.0622154779969651E-6</v>
      </c>
      <c r="DD108">
        <f>I!DD108-A!DE109</f>
        <v>0.99999926632428471</v>
      </c>
      <c r="DE108">
        <f>I!DE108-A!DF109</f>
        <v>-4.701457451810061E-7</v>
      </c>
      <c r="DF108">
        <f>I!DF108-A!DG109</f>
        <v>-1.4148273910582908E-6</v>
      </c>
      <c r="DG108">
        <f>I!DG108-A!DH109</f>
        <v>-9.6283458501829391E-7</v>
      </c>
      <c r="DH108">
        <f>I!DH108-A!DI109</f>
        <v>-5.6475903614457829E-7</v>
      </c>
      <c r="DI108">
        <f>I!DI108-A!DJ109</f>
        <v>-2.4454477050413844E-6</v>
      </c>
      <c r="DJ108">
        <f>I!DJ108-A!DK109</f>
        <v>-9.8121724494089739E-5</v>
      </c>
      <c r="DK108">
        <f>I!DK108-A!DL109</f>
        <v>-7.8293208064200435E-7</v>
      </c>
      <c r="DL108">
        <f>I!DL108-A!DM109</f>
        <v>-7.3589533932951768E-7</v>
      </c>
      <c r="DM108">
        <f>I!DM108-A!DN109</f>
        <v>0</v>
      </c>
    </row>
    <row r="109" spans="1:117">
      <c r="A109">
        <f>I!A109-A!B110</f>
        <v>0</v>
      </c>
      <c r="B109">
        <f>I!B109-A!C110</f>
        <v>-8.8515158220845325E-7</v>
      </c>
      <c r="C109">
        <f>I!C109-A!D110</f>
        <v>0</v>
      </c>
      <c r="D109">
        <f>I!D109-A!E110</f>
        <v>0</v>
      </c>
      <c r="E109">
        <f>I!E109-A!F110</f>
        <v>0</v>
      </c>
      <c r="F109">
        <f>I!F109-A!G110</f>
        <v>0</v>
      </c>
      <c r="G109">
        <f>I!G109-A!H110</f>
        <v>0</v>
      </c>
      <c r="H109">
        <f>I!H109-A!I110</f>
        <v>0</v>
      </c>
      <c r="I109">
        <f>I!I109-A!J110</f>
        <v>0</v>
      </c>
      <c r="J109">
        <f>I!J109-A!K110</f>
        <v>0</v>
      </c>
      <c r="K109">
        <f>I!K109-A!L110</f>
        <v>0</v>
      </c>
      <c r="L109">
        <f>I!L109-A!M110</f>
        <v>0</v>
      </c>
      <c r="M109">
        <f>I!M109-A!N110</f>
        <v>0</v>
      </c>
      <c r="N109">
        <f>I!N109-A!O110</f>
        <v>0</v>
      </c>
      <c r="O109">
        <f>I!O109-A!P110</f>
        <v>0</v>
      </c>
      <c r="P109">
        <f>I!P109-A!Q110</f>
        <v>0</v>
      </c>
      <c r="Q109">
        <f>I!Q109-A!R110</f>
        <v>0</v>
      </c>
      <c r="R109">
        <f>I!R109-A!S110</f>
        <v>0</v>
      </c>
      <c r="S109">
        <f>I!S109-A!T110</f>
        <v>0</v>
      </c>
      <c r="T109">
        <f>I!T109-A!U110</f>
        <v>0</v>
      </c>
      <c r="U109">
        <f>I!U109-A!V110</f>
        <v>0</v>
      </c>
      <c r="V109">
        <f>I!V109-A!W110</f>
        <v>0</v>
      </c>
      <c r="W109">
        <f>I!W109-A!X110</f>
        <v>0</v>
      </c>
      <c r="X109">
        <f>I!X109-A!Y110</f>
        <v>0</v>
      </c>
      <c r="Y109">
        <f>I!Y109-A!Z110</f>
        <v>0</v>
      </c>
      <c r="Z109">
        <f>I!Z109-A!AA110</f>
        <v>0</v>
      </c>
      <c r="AA109">
        <f>I!AA109-A!AB110</f>
        <v>0</v>
      </c>
      <c r="AB109">
        <f>I!AB109-A!AC110</f>
        <v>0</v>
      </c>
      <c r="AC109">
        <f>I!AC109-A!AD110</f>
        <v>0</v>
      </c>
      <c r="AD109">
        <f>I!AD109-A!AE110</f>
        <v>0</v>
      </c>
      <c r="AE109">
        <f>I!AE109-A!AF110</f>
        <v>0</v>
      </c>
      <c r="AF109">
        <f>I!AF109-A!AG110</f>
        <v>0</v>
      </c>
      <c r="AG109">
        <f>I!AG109-A!AH110</f>
        <v>0</v>
      </c>
      <c r="AH109">
        <f>I!AH109-A!AI110</f>
        <v>0</v>
      </c>
      <c r="AI109">
        <f>I!AI109-A!AJ110</f>
        <v>0</v>
      </c>
      <c r="AJ109">
        <f>I!AJ109-A!AK110</f>
        <v>0</v>
      </c>
      <c r="AK109">
        <f>I!AK109-A!AL110</f>
        <v>0</v>
      </c>
      <c r="AL109">
        <f>I!AL109-A!AM110</f>
        <v>0</v>
      </c>
      <c r="AM109">
        <f>I!AM109-A!AN110</f>
        <v>0</v>
      </c>
      <c r="AN109">
        <f>I!AN109-A!AO110</f>
        <v>0</v>
      </c>
      <c r="AO109">
        <f>I!AO109-A!AP110</f>
        <v>0</v>
      </c>
      <c r="AP109">
        <f>I!AP109-A!AQ110</f>
        <v>0</v>
      </c>
      <c r="AQ109">
        <f>I!AQ109-A!AR110</f>
        <v>0</v>
      </c>
      <c r="AR109">
        <f>I!AR109-A!AS110</f>
        <v>0</v>
      </c>
      <c r="AS109">
        <f>I!AS109-A!AT110</f>
        <v>0</v>
      </c>
      <c r="AT109">
        <f>I!AT109-A!AU110</f>
        <v>0</v>
      </c>
      <c r="AU109">
        <f>I!AU109-A!AV110</f>
        <v>0</v>
      </c>
      <c r="AV109">
        <f>I!AV109-A!AW110</f>
        <v>0</v>
      </c>
      <c r="AW109">
        <f>I!AW109-A!AX110</f>
        <v>-1.2225374179534961E-6</v>
      </c>
      <c r="AX109">
        <f>I!AX109-A!AY110</f>
        <v>0</v>
      </c>
      <c r="AY109">
        <f>I!AY109-A!AZ110</f>
        <v>0</v>
      </c>
      <c r="AZ109">
        <f>I!AZ109-A!BA110</f>
        <v>0</v>
      </c>
      <c r="BA109">
        <f>I!BA109-A!BB110</f>
        <v>0</v>
      </c>
      <c r="BB109">
        <f>I!BB109-A!BC110</f>
        <v>0</v>
      </c>
      <c r="BC109">
        <f>I!BC109-A!BD110</f>
        <v>0</v>
      </c>
      <c r="BD109">
        <f>I!BD109-A!BE110</f>
        <v>0</v>
      </c>
      <c r="BE109">
        <f>I!BE109-A!BF110</f>
        <v>0</v>
      </c>
      <c r="BF109">
        <f>I!BF109-A!BG110</f>
        <v>0</v>
      </c>
      <c r="BG109">
        <f>I!BG109-A!BH110</f>
        <v>0</v>
      </c>
      <c r="BH109">
        <f>I!BH109-A!BI110</f>
        <v>0</v>
      </c>
      <c r="BI109">
        <f>I!BI109-A!BJ110</f>
        <v>-1.8900733348453922E-8</v>
      </c>
      <c r="BJ109">
        <f>I!BJ109-A!BK110</f>
        <v>0</v>
      </c>
      <c r="BK109">
        <f>I!BK109-A!BL110</f>
        <v>0</v>
      </c>
      <c r="BL109">
        <f>I!BL109-A!BM110</f>
        <v>0</v>
      </c>
      <c r="BM109">
        <f>I!BM109-A!BN110</f>
        <v>0</v>
      </c>
      <c r="BN109">
        <f>I!BN109-A!BO110</f>
        <v>0</v>
      </c>
      <c r="BO109">
        <f>I!BO109-A!BP110</f>
        <v>0</v>
      </c>
      <c r="BP109">
        <f>I!BP109-A!BQ110</f>
        <v>0</v>
      </c>
      <c r="BQ109">
        <f>I!BQ109-A!BR110</f>
        <v>0</v>
      </c>
      <c r="BR109">
        <f>I!BR109-A!BS110</f>
        <v>0</v>
      </c>
      <c r="BS109">
        <f>I!BS109-A!BT110</f>
        <v>0</v>
      </c>
      <c r="BT109">
        <f>I!BT109-A!BU110</f>
        <v>0</v>
      </c>
      <c r="BU109">
        <f>I!BU109-A!BV110</f>
        <v>0</v>
      </c>
      <c r="BV109">
        <f>I!BV109-A!BW110</f>
        <v>0</v>
      </c>
      <c r="BW109">
        <f>I!BW109-A!BX110</f>
        <v>0</v>
      </c>
      <c r="BX109">
        <f>I!BX109-A!BY110</f>
        <v>0</v>
      </c>
      <c r="BY109">
        <f>I!BY109-A!BZ110</f>
        <v>-3.1346979718504121E-8</v>
      </c>
      <c r="BZ109">
        <f>I!BZ109-A!CA110</f>
        <v>0</v>
      </c>
      <c r="CA109">
        <f>I!CA109-A!CB110</f>
        <v>0</v>
      </c>
      <c r="CB109">
        <f>I!CB109-A!CC110</f>
        <v>0</v>
      </c>
      <c r="CC109">
        <f>I!CC109-A!CD110</f>
        <v>0</v>
      </c>
      <c r="CD109">
        <f>I!CD109-A!CE110</f>
        <v>0</v>
      </c>
      <c r="CE109">
        <f>I!CE109-A!CF110</f>
        <v>-3.0428432327166507E-8</v>
      </c>
      <c r="CF109">
        <f>I!CF109-A!CG110</f>
        <v>-5.1984877126654066E-5</v>
      </c>
      <c r="CG109">
        <f>I!CG109-A!CH110</f>
        <v>0</v>
      </c>
      <c r="CH109">
        <f>I!CH109-A!CI110</f>
        <v>0</v>
      </c>
      <c r="CI109">
        <f>I!CI109-A!CJ110</f>
        <v>0</v>
      </c>
      <c r="CJ109">
        <f>I!CJ109-A!CK110</f>
        <v>0</v>
      </c>
      <c r="CK109">
        <f>I!CK109-A!CL110</f>
        <v>0</v>
      </c>
      <c r="CL109">
        <f>I!CL109-A!CM110</f>
        <v>-2.2392237357715993E-7</v>
      </c>
      <c r="CM109">
        <f>I!CM109-A!CN110</f>
        <v>0</v>
      </c>
      <c r="CN109">
        <f>I!CN109-A!CO110</f>
        <v>0</v>
      </c>
      <c r="CO109">
        <f>I!CO109-A!CP110</f>
        <v>-1.0780330043950576E-6</v>
      </c>
      <c r="CP109">
        <f>I!CP109-A!CQ110</f>
        <v>0</v>
      </c>
      <c r="CQ109">
        <f>I!CQ109-A!CR110</f>
        <v>-1.2588957576530071E-4</v>
      </c>
      <c r="CR109">
        <f>I!CR109-A!CS110</f>
        <v>-3.5218079493492789E-5</v>
      </c>
      <c r="CS109">
        <f>I!CS109-A!CT110</f>
        <v>0</v>
      </c>
      <c r="CT109">
        <f>I!CT109-A!CU110</f>
        <v>-2.9388812326697329E-6</v>
      </c>
      <c r="CU109">
        <f>I!CU109-A!CV110</f>
        <v>-1.4128109872790724E-5</v>
      </c>
      <c r="CV109">
        <f>I!CV109-A!CW110</f>
        <v>-6.0383253488856487E-5</v>
      </c>
      <c r="CW109">
        <f>I!CW109-A!CX110</f>
        <v>-2.8182820732753338E-6</v>
      </c>
      <c r="CX109">
        <f>I!CX109-A!CY110</f>
        <v>0</v>
      </c>
      <c r="CY109">
        <f>I!CY109-A!CZ110</f>
        <v>-5.1187634038765016E-5</v>
      </c>
      <c r="CZ109">
        <f>I!CZ109-A!DA110</f>
        <v>-6.6846773615128978E-5</v>
      </c>
      <c r="DA109">
        <f>I!DA109-A!DB110</f>
        <v>-6.4100529940024752E-6</v>
      </c>
      <c r="DB109">
        <f>I!DB109-A!DC110</f>
        <v>-5.6074231055616011E-5</v>
      </c>
      <c r="DC109">
        <f>I!DC109-A!DD110</f>
        <v>0</v>
      </c>
      <c r="DD109">
        <f>I!DD109-A!DE110</f>
        <v>0</v>
      </c>
      <c r="DE109">
        <f>I!DE109-A!DF110</f>
        <v>0.99996483309826045</v>
      </c>
      <c r="DF109">
        <f>I!DF109-A!DG110</f>
        <v>0</v>
      </c>
      <c r="DG109">
        <f>I!DG109-A!DH110</f>
        <v>0</v>
      </c>
      <c r="DH109">
        <f>I!DH109-A!DI110</f>
        <v>-5.4593373493975907E-6</v>
      </c>
      <c r="DI109">
        <f>I!DI109-A!DJ110</f>
        <v>-1.8811136192626035E-6</v>
      </c>
      <c r="DJ109">
        <f>I!DJ109-A!DK110</f>
        <v>-4.2079491985769476E-7</v>
      </c>
      <c r="DK109">
        <f>I!DK109-A!DL110</f>
        <v>0</v>
      </c>
      <c r="DL109">
        <f>I!DL109-A!DM110</f>
        <v>0</v>
      </c>
      <c r="DM109">
        <f>I!DM109-A!DN110</f>
        <v>0</v>
      </c>
    </row>
    <row r="110" spans="1:117">
      <c r="A110">
        <f>I!A110-A!B111</f>
        <v>0</v>
      </c>
      <c r="B110">
        <f>I!B110-A!C111</f>
        <v>0</v>
      </c>
      <c r="C110">
        <f>I!C110-A!D111</f>
        <v>0</v>
      </c>
      <c r="D110">
        <f>I!D110-A!E111</f>
        <v>0</v>
      </c>
      <c r="E110">
        <f>I!E110-A!F111</f>
        <v>0</v>
      </c>
      <c r="F110">
        <f>I!F110-A!G111</f>
        <v>0</v>
      </c>
      <c r="G110">
        <f>I!G110-A!H111</f>
        <v>0</v>
      </c>
      <c r="H110">
        <f>I!H110-A!I111</f>
        <v>0</v>
      </c>
      <c r="I110">
        <f>I!I110-A!J111</f>
        <v>0</v>
      </c>
      <c r="J110">
        <f>I!J110-A!K111</f>
        <v>0</v>
      </c>
      <c r="K110">
        <f>I!K110-A!L111</f>
        <v>0</v>
      </c>
      <c r="L110">
        <f>I!L110-A!M111</f>
        <v>0</v>
      </c>
      <c r="M110">
        <f>I!M110-A!N111</f>
        <v>0</v>
      </c>
      <c r="N110">
        <f>I!N110-A!O111</f>
        <v>0</v>
      </c>
      <c r="O110">
        <f>I!O110-A!P111</f>
        <v>0</v>
      </c>
      <c r="P110">
        <f>I!P110-A!Q111</f>
        <v>0</v>
      </c>
      <c r="Q110">
        <f>I!Q110-A!R111</f>
        <v>0</v>
      </c>
      <c r="R110">
        <f>I!R110-A!S111</f>
        <v>0</v>
      </c>
      <c r="S110">
        <f>I!S110-A!T111</f>
        <v>-1.2663036596175762E-7</v>
      </c>
      <c r="T110">
        <f>I!T110-A!U111</f>
        <v>0</v>
      </c>
      <c r="U110">
        <f>I!U110-A!V111</f>
        <v>0</v>
      </c>
      <c r="V110">
        <f>I!V110-A!W111</f>
        <v>-8.0654917933621003E-8</v>
      </c>
      <c r="W110">
        <f>I!W110-A!X111</f>
        <v>-8.077136655055783E-8</v>
      </c>
      <c r="X110">
        <f>I!X110-A!Y111</f>
        <v>0</v>
      </c>
      <c r="Y110">
        <f>I!Y110-A!Z111</f>
        <v>0</v>
      </c>
      <c r="Z110">
        <f>I!Z110-A!AA111</f>
        <v>0</v>
      </c>
      <c r="AA110">
        <f>I!AA110-A!AB111</f>
        <v>0</v>
      </c>
      <c r="AB110">
        <f>I!AB110-A!AC111</f>
        <v>-2.1155066638459913E-8</v>
      </c>
      <c r="AC110">
        <f>I!AC110-A!AD111</f>
        <v>0</v>
      </c>
      <c r="AD110">
        <f>I!AD110-A!AE111</f>
        <v>0</v>
      </c>
      <c r="AE110">
        <f>I!AE110-A!AF111</f>
        <v>0</v>
      </c>
      <c r="AF110">
        <f>I!AF110-A!AG111</f>
        <v>0</v>
      </c>
      <c r="AG110">
        <f>I!AG110-A!AH111</f>
        <v>0</v>
      </c>
      <c r="AH110">
        <f>I!AH110-A!AI111</f>
        <v>-1.061289466702043E-8</v>
      </c>
      <c r="AI110">
        <f>I!AI110-A!AJ111</f>
        <v>-2.1335153933135628E-8</v>
      </c>
      <c r="AJ110">
        <f>I!AJ110-A!AK111</f>
        <v>0</v>
      </c>
      <c r="AK110">
        <f>I!AK110-A!AL111</f>
        <v>0</v>
      </c>
      <c r="AL110">
        <f>I!AL110-A!AM111</f>
        <v>0</v>
      </c>
      <c r="AM110">
        <f>I!AM110-A!AN111</f>
        <v>0</v>
      </c>
      <c r="AN110">
        <f>I!AN110-A!AO111</f>
        <v>-3.2331070158422245E-7</v>
      </c>
      <c r="AO110">
        <f>I!AO110-A!AP111</f>
        <v>0</v>
      </c>
      <c r="AP110">
        <f>I!AP110-A!AQ111</f>
        <v>0</v>
      </c>
      <c r="AQ110">
        <f>I!AQ110-A!AR111</f>
        <v>0</v>
      </c>
      <c r="AR110">
        <f>I!AR110-A!AS111</f>
        <v>0</v>
      </c>
      <c r="AS110">
        <f>I!AS110-A!AT111</f>
        <v>0</v>
      </c>
      <c r="AT110">
        <f>I!AT110-A!AU111</f>
        <v>0</v>
      </c>
      <c r="AU110">
        <f>I!AU110-A!AV111</f>
        <v>0</v>
      </c>
      <c r="AV110">
        <f>I!AV110-A!AW111</f>
        <v>0</v>
      </c>
      <c r="AW110">
        <f>I!AW110-A!AX111</f>
        <v>0</v>
      </c>
      <c r="AX110">
        <f>I!AX110-A!AY111</f>
        <v>0</v>
      </c>
      <c r="AY110">
        <f>I!AY110-A!AZ111</f>
        <v>0</v>
      </c>
      <c r="AZ110">
        <f>I!AZ110-A!BA111</f>
        <v>0</v>
      </c>
      <c r="BA110">
        <f>I!BA110-A!BB111</f>
        <v>0</v>
      </c>
      <c r="BB110">
        <f>I!BB110-A!BC111</f>
        <v>-1.7372028948749042E-8</v>
      </c>
      <c r="BC110">
        <f>I!BC110-A!BD111</f>
        <v>-1.0015825003505539E-8</v>
      </c>
      <c r="BD110">
        <f>I!BD110-A!BE111</f>
        <v>0</v>
      </c>
      <c r="BE110">
        <f>I!BE110-A!BF111</f>
        <v>0</v>
      </c>
      <c r="BF110">
        <f>I!BF110-A!BG111</f>
        <v>0</v>
      </c>
      <c r="BG110">
        <f>I!BG110-A!BH111</f>
        <v>0</v>
      </c>
      <c r="BH110">
        <f>I!BH110-A!BI111</f>
        <v>0</v>
      </c>
      <c r="BI110">
        <f>I!BI110-A!BJ111</f>
        <v>0</v>
      </c>
      <c r="BJ110">
        <f>I!BJ110-A!BK111</f>
        <v>0</v>
      </c>
      <c r="BK110">
        <f>I!BK110-A!BL111</f>
        <v>-5.726720879624327E-8</v>
      </c>
      <c r="BL110">
        <f>I!BL110-A!BM111</f>
        <v>-1.9684264399039409E-8</v>
      </c>
      <c r="BM110">
        <f>I!BM110-A!BN111</f>
        <v>0</v>
      </c>
      <c r="BN110">
        <f>I!BN110-A!BO111</f>
        <v>0</v>
      </c>
      <c r="BO110">
        <f>I!BO110-A!BP111</f>
        <v>-6.6454013822434874E-8</v>
      </c>
      <c r="BP110">
        <f>I!BP110-A!BQ111</f>
        <v>-4.5620437956204381E-7</v>
      </c>
      <c r="BQ110">
        <f>I!BQ110-A!BR111</f>
        <v>-1.201634222542658E-7</v>
      </c>
      <c r="BR110">
        <f>I!BR110-A!BS111</f>
        <v>0</v>
      </c>
      <c r="BS110">
        <f>I!BS110-A!BT111</f>
        <v>-2.0259319286871961E-7</v>
      </c>
      <c r="BT110">
        <f>I!BT110-A!BU111</f>
        <v>-1.4703287655119685E-8</v>
      </c>
      <c r="BU110">
        <f>I!BU110-A!BV111</f>
        <v>-1.7503632003640757E-8</v>
      </c>
      <c r="BV110">
        <f>I!BV110-A!BW111</f>
        <v>0</v>
      </c>
      <c r="BW110">
        <f>I!BW110-A!BX111</f>
        <v>0</v>
      </c>
      <c r="BX110">
        <f>I!BX110-A!BY111</f>
        <v>0</v>
      </c>
      <c r="BY110">
        <f>I!BY110-A!BZ111</f>
        <v>0</v>
      </c>
      <c r="BZ110">
        <f>I!BZ110-A!CA111</f>
        <v>0</v>
      </c>
      <c r="CA110">
        <f>I!CA110-A!CB111</f>
        <v>0</v>
      </c>
      <c r="CB110">
        <f>I!CB110-A!CC111</f>
        <v>0</v>
      </c>
      <c r="CC110">
        <f>I!CC110-A!CD111</f>
        <v>0</v>
      </c>
      <c r="CD110">
        <f>I!CD110-A!CE111</f>
        <v>-3.0303030303030305E-8</v>
      </c>
      <c r="CE110">
        <f>I!CE110-A!CF111</f>
        <v>0</v>
      </c>
      <c r="CF110">
        <f>I!CF110-A!CG111</f>
        <v>0</v>
      </c>
      <c r="CG110">
        <f>I!CG110-A!CH111</f>
        <v>0</v>
      </c>
      <c r="CH110">
        <f>I!CH110-A!CI111</f>
        <v>0</v>
      </c>
      <c r="CI110">
        <f>I!CI110-A!CJ111</f>
        <v>0</v>
      </c>
      <c r="CJ110">
        <f>I!CJ110-A!CK111</f>
        <v>0</v>
      </c>
      <c r="CK110">
        <f>I!CK110-A!CL111</f>
        <v>-6.9974109579455597E-8</v>
      </c>
      <c r="CL110">
        <f>I!CL110-A!CM111</f>
        <v>0</v>
      </c>
      <c r="CM110">
        <f>I!CM110-A!CN111</f>
        <v>0</v>
      </c>
      <c r="CN110">
        <f>I!CN110-A!CO111</f>
        <v>0</v>
      </c>
      <c r="CO110">
        <f>I!CO110-A!CP111</f>
        <v>0</v>
      </c>
      <c r="CP110">
        <f>I!CP110-A!CQ111</f>
        <v>-4.3559698566885916E-8</v>
      </c>
      <c r="CQ110">
        <f>I!CQ110-A!CR111</f>
        <v>-1.0621800182694963E-8</v>
      </c>
      <c r="CR110">
        <f>I!CR110-A!CS111</f>
        <v>0</v>
      </c>
      <c r="CS110">
        <f>I!CS110-A!CT111</f>
        <v>0</v>
      </c>
      <c r="CT110">
        <f>I!CT110-A!CU111</f>
        <v>0</v>
      </c>
      <c r="CU110">
        <f>I!CU110-A!CV111</f>
        <v>0</v>
      </c>
      <c r="CV110">
        <f>I!CV110-A!CW111</f>
        <v>0</v>
      </c>
      <c r="CW110">
        <f>I!CW110-A!CX111</f>
        <v>0</v>
      </c>
      <c r="CX110">
        <f>I!CX110-A!CY111</f>
        <v>0</v>
      </c>
      <c r="CY110">
        <f>I!CY110-A!CZ111</f>
        <v>0</v>
      </c>
      <c r="CZ110">
        <f>I!CZ110-A!DA111</f>
        <v>0</v>
      </c>
      <c r="DA110">
        <f>I!DA110-A!DB111</f>
        <v>0</v>
      </c>
      <c r="DB110">
        <f>I!DB110-A!DC111</f>
        <v>0</v>
      </c>
      <c r="DC110">
        <f>I!DC110-A!DD111</f>
        <v>0</v>
      </c>
      <c r="DD110">
        <f>I!DD110-A!DE111</f>
        <v>0</v>
      </c>
      <c r="DE110">
        <f>I!DE110-A!DF111</f>
        <v>0</v>
      </c>
      <c r="DF110">
        <f>I!DF110-A!DG111</f>
        <v>1</v>
      </c>
      <c r="DG110">
        <f>I!DG110-A!DH111</f>
        <v>0</v>
      </c>
      <c r="DH110">
        <f>I!DH110-A!DI111</f>
        <v>0</v>
      </c>
      <c r="DI110">
        <f>I!DI110-A!DJ111</f>
        <v>0</v>
      </c>
      <c r="DJ110">
        <f>I!DJ110-A!DK111</f>
        <v>0</v>
      </c>
      <c r="DK110">
        <f>I!DK110-A!DL111</f>
        <v>0</v>
      </c>
      <c r="DL110">
        <f>I!DL110-A!DM111</f>
        <v>0</v>
      </c>
      <c r="DM110">
        <f>I!DM110-A!DN111</f>
        <v>0</v>
      </c>
    </row>
    <row r="111" spans="1:117">
      <c r="A111">
        <f>I!A111-A!B112</f>
        <v>-2.2401697812886872E-6</v>
      </c>
      <c r="B111">
        <f>I!B111-A!C112</f>
        <v>-4.6470458065943792E-6</v>
      </c>
      <c r="C111">
        <f>I!C111-A!D112</f>
        <v>-3.6800309897346503E-6</v>
      </c>
      <c r="D111">
        <f>I!D111-A!E112</f>
        <v>-2.0977554017201594E-7</v>
      </c>
      <c r="E111">
        <f>I!E111-A!F112</f>
        <v>-7.0052539404553417E-7</v>
      </c>
      <c r="F111">
        <f>I!F111-A!G112</f>
        <v>-1.5883433972171174E-5</v>
      </c>
      <c r="G111">
        <f>I!G111-A!H112</f>
        <v>-4.0195010632228615E-6</v>
      </c>
      <c r="H111">
        <f>I!H111-A!I112</f>
        <v>-1.6376201923076923E-5</v>
      </c>
      <c r="I111">
        <f>I!I111-A!J112</f>
        <v>-1.8264318940669502E-6</v>
      </c>
      <c r="J111">
        <f>I!J111-A!K112</f>
        <v>-2.3352855051244509E-5</v>
      </c>
      <c r="K111">
        <f>I!K111-A!L112</f>
        <v>-1.3213591122297221E-5</v>
      </c>
      <c r="L111">
        <f>I!L111-A!M112</f>
        <v>-1.6247743368976532E-5</v>
      </c>
      <c r="M111">
        <f>I!M111-A!N112</f>
        <v>-3.9869812855980477E-5</v>
      </c>
      <c r="N111">
        <f>I!N111-A!O112</f>
        <v>-3.6646816307833258E-6</v>
      </c>
      <c r="O111">
        <f>I!O111-A!P112</f>
        <v>-8.8430361090641114E-6</v>
      </c>
      <c r="P111">
        <f>I!P111-A!Q112</f>
        <v>-3.3670033670033671E-6</v>
      </c>
      <c r="Q111">
        <f>I!Q111-A!R112</f>
        <v>-5.9349976448422043E-6</v>
      </c>
      <c r="R111">
        <f>I!R111-A!S112</f>
        <v>-5.3926525109538251E-6</v>
      </c>
      <c r="S111">
        <f>I!S111-A!T112</f>
        <v>-2.0767380017728253E-5</v>
      </c>
      <c r="T111">
        <f>I!T111-A!U112</f>
        <v>-2.0835141939404465E-6</v>
      </c>
      <c r="U111">
        <f>I!U111-A!V112</f>
        <v>-2.2987836815457137E-5</v>
      </c>
      <c r="V111">
        <f>I!V111-A!W112</f>
        <v>-2.1413880711376372E-5</v>
      </c>
      <c r="W111">
        <f>I!W111-A!X112</f>
        <v>-2.5564137513251553E-5</v>
      </c>
      <c r="X111">
        <f>I!X111-A!Y112</f>
        <v>-5.7651991614255766E-6</v>
      </c>
      <c r="Y111">
        <f>I!Y111-A!Z112</f>
        <v>-2.1673168617251843E-6</v>
      </c>
      <c r="Z111">
        <f>I!Z111-A!AA112</f>
        <v>-1.2417218543046358E-5</v>
      </c>
      <c r="AA111">
        <f>I!AA111-A!AB112</f>
        <v>-5.4347826086956528E-7</v>
      </c>
      <c r="AB111">
        <f>I!AB111-A!AC112</f>
        <v>-8.3562513221916659E-6</v>
      </c>
      <c r="AC111">
        <f>I!AC111-A!AD112</f>
        <v>-6.4127477652545673E-6</v>
      </c>
      <c r="AD111">
        <f>I!AD111-A!AE112</f>
        <v>-8.3898031623104223E-6</v>
      </c>
      <c r="AE111">
        <f>I!AE111-A!AF112</f>
        <v>-8.4904728995952205E-6</v>
      </c>
      <c r="AF111">
        <f>I!AF111-A!AG112</f>
        <v>-6.739409499358151E-6</v>
      </c>
      <c r="AG111">
        <f>I!AG111-A!AH112</f>
        <v>-7.4995066114071445E-6</v>
      </c>
      <c r="AH111">
        <f>I!AH111-A!AI112</f>
        <v>-4.5423189174847447E-6</v>
      </c>
      <c r="AI111">
        <f>I!AI111-A!AJ112</f>
        <v>-1.1734334663224596E-5</v>
      </c>
      <c r="AJ111">
        <f>I!AJ111-A!AK112</f>
        <v>-8.2812924246538148E-6</v>
      </c>
      <c r="AK111">
        <f>I!AK111-A!AL112</f>
        <v>-5.9856344772545888E-6</v>
      </c>
      <c r="AL111">
        <f>I!AL111-A!AM112</f>
        <v>-1.5485620495254405E-5</v>
      </c>
      <c r="AM111">
        <f>I!AM111-A!AN112</f>
        <v>-1.5355912743972445E-5</v>
      </c>
      <c r="AN111">
        <f>I!AN111-A!AO112</f>
        <v>-4.9224054316197863E-5</v>
      </c>
      <c r="AO111">
        <f>I!AO111-A!AP112</f>
        <v>-1.3378146830104127E-5</v>
      </c>
      <c r="AP111">
        <f>I!AP111-A!AQ112</f>
        <v>-1.1527798044651977E-5</v>
      </c>
      <c r="AQ111">
        <f>I!AQ111-A!AR112</f>
        <v>-3.2271944922547334E-6</v>
      </c>
      <c r="AR111">
        <f>I!AR111-A!AS112</f>
        <v>-1.1651708392379152E-5</v>
      </c>
      <c r="AS111">
        <f>I!AS111-A!AT112</f>
        <v>-6.0037523452157599E-6</v>
      </c>
      <c r="AT111">
        <f>I!AT111-A!AU112</f>
        <v>-1.2042147516307074E-5</v>
      </c>
      <c r="AU111">
        <f>I!AU111-A!AV112</f>
        <v>-3.084415584415585E-5</v>
      </c>
      <c r="AV111">
        <f>I!AV111-A!AW112</f>
        <v>-1.0761173685343281E-6</v>
      </c>
      <c r="AW111">
        <f>I!AW111-A!AX112</f>
        <v>-4.6290251747753734E-7</v>
      </c>
      <c r="AX111">
        <f>I!AX111-A!AY112</f>
        <v>-1.1082379017362393E-6</v>
      </c>
      <c r="AY111">
        <f>I!AY111-A!AZ112</f>
        <v>-1.0700909577314073E-6</v>
      </c>
      <c r="AZ111">
        <f>I!AZ111-A!BA112</f>
        <v>-1.903828083506966E-5</v>
      </c>
      <c r="BA111">
        <f>I!BA111-A!BB112</f>
        <v>-6.6278775613458138E-6</v>
      </c>
      <c r="BB111">
        <f>I!BB111-A!BC112</f>
        <v>-4.3182694679642415E-4</v>
      </c>
      <c r="BC111">
        <f>I!BC111-A!BD112</f>
        <v>-1.7383465876084214E-4</v>
      </c>
      <c r="BD111">
        <f>I!BD111-A!BE112</f>
        <v>-5.0731477111845208E-6</v>
      </c>
      <c r="BE111">
        <f>I!BE111-A!BF112</f>
        <v>-8.1623224117352634E-6</v>
      </c>
      <c r="BF111">
        <f>I!BF111-A!BG112</f>
        <v>-3.5975074412728328E-6</v>
      </c>
      <c r="BG111">
        <f>I!BG111-A!BH112</f>
        <v>-1.6795246669860517E-6</v>
      </c>
      <c r="BH111">
        <f>I!BH111-A!BI112</f>
        <v>-9.6473879697072016E-8</v>
      </c>
      <c r="BI111">
        <f>I!BI111-A!BJ112</f>
        <v>-1.3589627277538368E-5</v>
      </c>
      <c r="BJ111">
        <f>I!BJ111-A!BK112</f>
        <v>-5.7749751078659144E-6</v>
      </c>
      <c r="BK111">
        <f>I!BK111-A!BL112</f>
        <v>-3.1210628793952576E-5</v>
      </c>
      <c r="BL111">
        <f>I!BL111-A!BM112</f>
        <v>-2.4290382268414629E-5</v>
      </c>
      <c r="BM111">
        <f>I!BM111-A!BN112</f>
        <v>-8.4313592166995304E-6</v>
      </c>
      <c r="BN111">
        <f>I!BN111-A!BO112</f>
        <v>-5.5951701844457122E-4</v>
      </c>
      <c r="BO111">
        <f>I!BO111-A!BP112</f>
        <v>-5.6543062200956938E-3</v>
      </c>
      <c r="BP111">
        <f>I!BP111-A!BQ112</f>
        <v>-4.0691605839416056E-3</v>
      </c>
      <c r="BQ111">
        <f>I!BQ111-A!BR112</f>
        <v>-2.5474645517904352E-5</v>
      </c>
      <c r="BR111">
        <f>I!BR111-A!BS112</f>
        <v>-2.1292472537623106E-3</v>
      </c>
      <c r="BS111">
        <f>I!BS111-A!BT112</f>
        <v>-4.8143233387358186E-3</v>
      </c>
      <c r="BT111">
        <f>I!BT111-A!BU112</f>
        <v>-6.5591366229488917E-5</v>
      </c>
      <c r="BU111">
        <f>I!BU111-A!BV112</f>
        <v>-5.2335859690885865E-6</v>
      </c>
      <c r="BV111">
        <f>I!BV111-A!BW112</f>
        <v>-1.4852320675105484E-6</v>
      </c>
      <c r="BW111">
        <f>I!BW111-A!BX112</f>
        <v>-8.046445304542676E-6</v>
      </c>
      <c r="BX111">
        <f>I!BX111-A!BY112</f>
        <v>-5.5482552197401079E-6</v>
      </c>
      <c r="BY111">
        <f>I!BY111-A!BZ112</f>
        <v>-2.2726560295915491E-6</v>
      </c>
      <c r="BZ111">
        <f>I!BZ111-A!CA112</f>
        <v>-5.2498260995104538E-8</v>
      </c>
      <c r="CA111">
        <f>I!CA111-A!CB112</f>
        <v>-1.6589250165892502E-8</v>
      </c>
      <c r="CB111">
        <f>I!CB111-A!CC112</f>
        <v>-1.4363328870410823E-3</v>
      </c>
      <c r="CC111">
        <f>I!CC111-A!CD112</f>
        <v>-1.6911569550006032E-3</v>
      </c>
      <c r="CD111">
        <f>I!CD111-A!CE112</f>
        <v>-3.4400606060606062E-3</v>
      </c>
      <c r="CE111">
        <f>I!CE111-A!CF112</f>
        <v>-1.7489502190847128E-3</v>
      </c>
      <c r="CF111">
        <f>I!CF111-A!CG112</f>
        <v>-5.9871219281663523E-5</v>
      </c>
      <c r="CG111">
        <f>I!CG111-A!CH112</f>
        <v>0</v>
      </c>
      <c r="CH111">
        <f>I!CH111-A!CI112</f>
        <v>-7.8745939285314228E-3</v>
      </c>
      <c r="CI111">
        <f>I!CI111-A!CJ112</f>
        <v>-1.8322566273112052E-5</v>
      </c>
      <c r="CJ111">
        <f>I!CJ111-A!CK112</f>
        <v>-1.2772351615326823E-5</v>
      </c>
      <c r="CK111">
        <f>I!CK111-A!CL112</f>
        <v>-2.1364845007347281E-3</v>
      </c>
      <c r="CL111">
        <f>I!CL111-A!CM112</f>
        <v>-1.3398022019033401E-5</v>
      </c>
      <c r="CM111">
        <f>I!CM111-A!CN112</f>
        <v>-1.7883755588673621E-6</v>
      </c>
      <c r="CN111">
        <f>I!CN111-A!CO112</f>
        <v>-1.6609783845278727E-5</v>
      </c>
      <c r="CO111">
        <f>I!CO111-A!CP112</f>
        <v>-3.9804295546894436E-6</v>
      </c>
      <c r="CP111">
        <f>I!CP111-A!CQ112</f>
        <v>-4.5416212919806593E-3</v>
      </c>
      <c r="CQ111">
        <f>I!CQ111-A!CR112</f>
        <v>-8.0608841586472086E-5</v>
      </c>
      <c r="CR111">
        <f>I!CR111-A!CS112</f>
        <v>-6.9249032711924028E-6</v>
      </c>
      <c r="CS111">
        <f>I!CS111-A!CT112</f>
        <v>-1.3010282213957558E-3</v>
      </c>
      <c r="CT111">
        <f>I!CT111-A!CU112</f>
        <v>-2.0607036711109633E-4</v>
      </c>
      <c r="CU111">
        <f>I!CU111-A!CV112</f>
        <v>-2.0663064280085556E-4</v>
      </c>
      <c r="CV111">
        <f>I!CV111-A!CW112</f>
        <v>-9.250156217454696E-5</v>
      </c>
      <c r="CW111">
        <f>I!CW111-A!CX112</f>
        <v>-2.2889351795123147E-4</v>
      </c>
      <c r="CX111">
        <f>I!CX111-A!CY112</f>
        <v>-2.147442993137038E-5</v>
      </c>
      <c r="CY111">
        <f>I!CY111-A!CZ112</f>
        <v>-2.549265568729009E-6</v>
      </c>
      <c r="CZ111">
        <f>I!CZ111-A!DA112</f>
        <v>-4.1599923494393569E-6</v>
      </c>
      <c r="DA111">
        <f>I!DA111-A!DB112</f>
        <v>-2.2016628058261671E-3</v>
      </c>
      <c r="DB111">
        <f>I!DB111-A!DC112</f>
        <v>-1.1079099604788362E-3</v>
      </c>
      <c r="DC111">
        <f>I!DC111-A!DD112</f>
        <v>-2.2814871016691959E-4</v>
      </c>
      <c r="DD111">
        <f>I!DD111-A!DE112</f>
        <v>-1.0271460014673515E-5</v>
      </c>
      <c r="DE111">
        <f>I!DE111-A!DF112</f>
        <v>-1.937000470145745E-5</v>
      </c>
      <c r="DF111">
        <f>I!DF111-A!DG112</f>
        <v>-2.5991652518392756E-2</v>
      </c>
      <c r="DG111">
        <f>I!DG111-A!DH112</f>
        <v>0.96745310995570966</v>
      </c>
      <c r="DH111">
        <f>I!DH111-A!DI112</f>
        <v>-2.4576430722891567E-3</v>
      </c>
      <c r="DI111">
        <f>I!DI111-A!DJ112</f>
        <v>-6.6017682468021083E-3</v>
      </c>
      <c r="DJ111">
        <f>I!DJ111-A!DK112</f>
        <v>-1.2605103094755366E-3</v>
      </c>
      <c r="DK111">
        <f>I!DK111-A!DL112</f>
        <v>-1.8203170874926599E-5</v>
      </c>
      <c r="DL111">
        <f>I!DL111-A!DM112</f>
        <v>-2.1749795584627964E-5</v>
      </c>
      <c r="DM111">
        <f>I!DM111-A!DN112</f>
        <v>0</v>
      </c>
    </row>
    <row r="112" spans="1:117">
      <c r="A112">
        <f>I!A112-A!B113</f>
        <v>0</v>
      </c>
      <c r="B112">
        <f>I!B112-A!C113</f>
        <v>0</v>
      </c>
      <c r="C112">
        <f>I!C112-A!D113</f>
        <v>0</v>
      </c>
      <c r="D112">
        <f>I!D112-A!E113</f>
        <v>0</v>
      </c>
      <c r="E112">
        <f>I!E112-A!F113</f>
        <v>0</v>
      </c>
      <c r="F112">
        <f>I!F112-A!G113</f>
        <v>0</v>
      </c>
      <c r="G112">
        <f>I!G112-A!H113</f>
        <v>0</v>
      </c>
      <c r="H112">
        <f>I!H112-A!I113</f>
        <v>0</v>
      </c>
      <c r="I112">
        <f>I!I112-A!J113</f>
        <v>0</v>
      </c>
      <c r="J112">
        <f>I!J112-A!K113</f>
        <v>0</v>
      </c>
      <c r="K112">
        <f>I!K112-A!L113</f>
        <v>0</v>
      </c>
      <c r="L112">
        <f>I!L112-A!M113</f>
        <v>0</v>
      </c>
      <c r="M112">
        <f>I!M112-A!N113</f>
        <v>0</v>
      </c>
      <c r="N112">
        <f>I!N112-A!O113</f>
        <v>0</v>
      </c>
      <c r="O112">
        <f>I!O112-A!P113</f>
        <v>0</v>
      </c>
      <c r="P112">
        <f>I!P112-A!Q113</f>
        <v>0</v>
      </c>
      <c r="Q112">
        <f>I!Q112-A!R113</f>
        <v>0</v>
      </c>
      <c r="R112">
        <f>I!R112-A!S113</f>
        <v>0</v>
      </c>
      <c r="S112">
        <f>I!S112-A!T113</f>
        <v>0</v>
      </c>
      <c r="T112">
        <f>I!T112-A!U113</f>
        <v>0</v>
      </c>
      <c r="U112">
        <f>I!U112-A!V113</f>
        <v>0</v>
      </c>
      <c r="V112">
        <f>I!V112-A!W113</f>
        <v>0</v>
      </c>
      <c r="W112">
        <f>I!W112-A!X113</f>
        <v>0</v>
      </c>
      <c r="X112">
        <f>I!X112-A!Y113</f>
        <v>0</v>
      </c>
      <c r="Y112">
        <f>I!Y112-A!Z113</f>
        <v>0</v>
      </c>
      <c r="Z112">
        <f>I!Z112-A!AA113</f>
        <v>0</v>
      </c>
      <c r="AA112">
        <f>I!AA112-A!AB113</f>
        <v>0</v>
      </c>
      <c r="AB112">
        <f>I!AB112-A!AC113</f>
        <v>0</v>
      </c>
      <c r="AC112">
        <f>I!AC112-A!AD113</f>
        <v>0</v>
      </c>
      <c r="AD112">
        <f>I!AD112-A!AE113</f>
        <v>0</v>
      </c>
      <c r="AE112">
        <f>I!AE112-A!AF113</f>
        <v>0</v>
      </c>
      <c r="AF112">
        <f>I!AF112-A!AG113</f>
        <v>0</v>
      </c>
      <c r="AG112">
        <f>I!AG112-A!AH113</f>
        <v>0</v>
      </c>
      <c r="AH112">
        <f>I!AH112-A!AI113</f>
        <v>0</v>
      </c>
      <c r="AI112">
        <f>I!AI112-A!AJ113</f>
        <v>0</v>
      </c>
      <c r="AJ112">
        <f>I!AJ112-A!AK113</f>
        <v>0</v>
      </c>
      <c r="AK112">
        <f>I!AK112-A!AL113</f>
        <v>0</v>
      </c>
      <c r="AL112">
        <f>I!AL112-A!AM113</f>
        <v>0</v>
      </c>
      <c r="AM112">
        <f>I!AM112-A!AN113</f>
        <v>0</v>
      </c>
      <c r="AN112">
        <f>I!AN112-A!AO113</f>
        <v>0</v>
      </c>
      <c r="AO112">
        <f>I!AO112-A!AP113</f>
        <v>0</v>
      </c>
      <c r="AP112">
        <f>I!AP112-A!AQ113</f>
        <v>0</v>
      </c>
      <c r="AQ112">
        <f>I!AQ112-A!AR113</f>
        <v>0</v>
      </c>
      <c r="AR112">
        <f>I!AR112-A!AS113</f>
        <v>0</v>
      </c>
      <c r="AS112">
        <f>I!AS112-A!AT113</f>
        <v>0</v>
      </c>
      <c r="AT112">
        <f>I!AT112-A!AU113</f>
        <v>0</v>
      </c>
      <c r="AU112">
        <f>I!AU112-A!AV113</f>
        <v>0</v>
      </c>
      <c r="AV112">
        <f>I!AV112-A!AW113</f>
        <v>0</v>
      </c>
      <c r="AW112">
        <f>I!AW112-A!AX113</f>
        <v>0</v>
      </c>
      <c r="AX112">
        <f>I!AX112-A!AY113</f>
        <v>0</v>
      </c>
      <c r="AY112">
        <f>I!AY112-A!AZ113</f>
        <v>0</v>
      </c>
      <c r="AZ112">
        <f>I!AZ112-A!BA113</f>
        <v>0</v>
      </c>
      <c r="BA112">
        <f>I!BA112-A!BB113</f>
        <v>0</v>
      </c>
      <c r="BB112">
        <f>I!BB112-A!BC113</f>
        <v>0</v>
      </c>
      <c r="BC112">
        <f>I!BC112-A!BD113</f>
        <v>0</v>
      </c>
      <c r="BD112">
        <f>I!BD112-A!BE113</f>
        <v>0</v>
      </c>
      <c r="BE112">
        <f>I!BE112-A!BF113</f>
        <v>0</v>
      </c>
      <c r="BF112">
        <f>I!BF112-A!BG113</f>
        <v>0</v>
      </c>
      <c r="BG112">
        <f>I!BG112-A!BH113</f>
        <v>0</v>
      </c>
      <c r="BH112">
        <f>I!BH112-A!BI113</f>
        <v>0</v>
      </c>
      <c r="BI112">
        <f>I!BI112-A!BJ113</f>
        <v>0</v>
      </c>
      <c r="BJ112">
        <f>I!BJ112-A!BK113</f>
        <v>0</v>
      </c>
      <c r="BK112">
        <f>I!BK112-A!BL113</f>
        <v>0</v>
      </c>
      <c r="BL112">
        <f>I!BL112-A!BM113</f>
        <v>0</v>
      </c>
      <c r="BM112">
        <f>I!BM112-A!BN113</f>
        <v>0</v>
      </c>
      <c r="BN112">
        <f>I!BN112-A!BO113</f>
        <v>0</v>
      </c>
      <c r="BO112">
        <f>I!BO112-A!BP113</f>
        <v>0</v>
      </c>
      <c r="BP112">
        <f>I!BP112-A!BQ113</f>
        <v>0</v>
      </c>
      <c r="BQ112">
        <f>I!BQ112-A!BR113</f>
        <v>0</v>
      </c>
      <c r="BR112">
        <f>I!BR112-A!BS113</f>
        <v>0</v>
      </c>
      <c r="BS112">
        <f>I!BS112-A!BT113</f>
        <v>0</v>
      </c>
      <c r="BT112">
        <f>I!BT112-A!BU113</f>
        <v>0</v>
      </c>
      <c r="BU112">
        <f>I!BU112-A!BV113</f>
        <v>0</v>
      </c>
      <c r="BV112">
        <f>I!BV112-A!BW113</f>
        <v>0</v>
      </c>
      <c r="BW112">
        <f>I!BW112-A!BX113</f>
        <v>0</v>
      </c>
      <c r="BX112">
        <f>I!BX112-A!BY113</f>
        <v>0</v>
      </c>
      <c r="BY112">
        <f>I!BY112-A!BZ113</f>
        <v>0</v>
      </c>
      <c r="BZ112">
        <f>I!BZ112-A!CA113</f>
        <v>0</v>
      </c>
      <c r="CA112">
        <f>I!CA112-A!CB113</f>
        <v>0</v>
      </c>
      <c r="CB112">
        <f>I!CB112-A!CC113</f>
        <v>0</v>
      </c>
      <c r="CC112">
        <f>I!CC112-A!CD113</f>
        <v>0</v>
      </c>
      <c r="CD112">
        <f>I!CD112-A!CE113</f>
        <v>0</v>
      </c>
      <c r="CE112">
        <f>I!CE112-A!CF113</f>
        <v>0</v>
      </c>
      <c r="CF112">
        <f>I!CF112-A!CG113</f>
        <v>0</v>
      </c>
      <c r="CG112">
        <f>I!CG112-A!CH113</f>
        <v>0</v>
      </c>
      <c r="CH112">
        <f>I!CH112-A!CI113</f>
        <v>0</v>
      </c>
      <c r="CI112">
        <f>I!CI112-A!CJ113</f>
        <v>0</v>
      </c>
      <c r="CJ112">
        <f>I!CJ112-A!CK113</f>
        <v>0</v>
      </c>
      <c r="CK112">
        <f>I!CK112-A!CL113</f>
        <v>0</v>
      </c>
      <c r="CL112">
        <f>I!CL112-A!CM113</f>
        <v>0</v>
      </c>
      <c r="CM112">
        <f>I!CM112-A!CN113</f>
        <v>0</v>
      </c>
      <c r="CN112">
        <f>I!CN112-A!CO113</f>
        <v>0</v>
      </c>
      <c r="CO112">
        <f>I!CO112-A!CP113</f>
        <v>0</v>
      </c>
      <c r="CP112">
        <f>I!CP112-A!CQ113</f>
        <v>0</v>
      </c>
      <c r="CQ112">
        <f>I!CQ112-A!CR113</f>
        <v>0</v>
      </c>
      <c r="CR112">
        <f>I!CR112-A!CS113</f>
        <v>0</v>
      </c>
      <c r="CS112">
        <f>I!CS112-A!CT113</f>
        <v>0</v>
      </c>
      <c r="CT112">
        <f>I!CT112-A!CU113</f>
        <v>0</v>
      </c>
      <c r="CU112">
        <f>I!CU112-A!CV113</f>
        <v>0</v>
      </c>
      <c r="CV112">
        <f>I!CV112-A!CW113</f>
        <v>0</v>
      </c>
      <c r="CW112">
        <f>I!CW112-A!CX113</f>
        <v>0</v>
      </c>
      <c r="CX112">
        <f>I!CX112-A!CY113</f>
        <v>0</v>
      </c>
      <c r="CY112">
        <f>I!CY112-A!CZ113</f>
        <v>0</v>
      </c>
      <c r="CZ112">
        <f>I!CZ112-A!DA113</f>
        <v>0</v>
      </c>
      <c r="DA112">
        <f>I!DA112-A!DB113</f>
        <v>0</v>
      </c>
      <c r="DB112">
        <f>I!DB112-A!DC113</f>
        <v>0</v>
      </c>
      <c r="DC112">
        <f>I!DC112-A!DD113</f>
        <v>0</v>
      </c>
      <c r="DD112">
        <f>I!DD112-A!DE113</f>
        <v>0</v>
      </c>
      <c r="DE112">
        <f>I!DE112-A!DF113</f>
        <v>0</v>
      </c>
      <c r="DF112">
        <f>I!DF112-A!DG113</f>
        <v>0</v>
      </c>
      <c r="DG112">
        <f>I!DG112-A!DH113</f>
        <v>0</v>
      </c>
      <c r="DH112">
        <f>I!DH112-A!DI113</f>
        <v>1</v>
      </c>
      <c r="DI112">
        <f>I!DI112-A!DJ113</f>
        <v>0</v>
      </c>
      <c r="DJ112">
        <f>I!DJ112-A!DK113</f>
        <v>0</v>
      </c>
      <c r="DK112">
        <f>I!DK112-A!DL113</f>
        <v>0</v>
      </c>
      <c r="DL112">
        <f>I!DL112-A!DM113</f>
        <v>0</v>
      </c>
      <c r="DM112">
        <f>I!DM112-A!DN113</f>
        <v>0</v>
      </c>
    </row>
    <row r="113" spans="1:117">
      <c r="A113">
        <f>I!A113-A!B114</f>
        <v>-7.9142840299475336E-6</v>
      </c>
      <c r="B113">
        <f>I!B113-A!C114</f>
        <v>-5.4436822305819871E-5</v>
      </c>
      <c r="C113">
        <f>I!C113-A!D114</f>
        <v>-1.0989734650397056E-3</v>
      </c>
      <c r="D113">
        <f>I!D113-A!E114</f>
        <v>-8.915460457310678E-7</v>
      </c>
      <c r="E113">
        <f>I!E113-A!F114</f>
        <v>-3.8528896672504379E-6</v>
      </c>
      <c r="F113">
        <f>I!F113-A!G114</f>
        <v>-6.694670517196114E-5</v>
      </c>
      <c r="G113">
        <f>I!G113-A!H114</f>
        <v>-1.0761889943467661E-5</v>
      </c>
      <c r="H113">
        <f>I!H113-A!I114</f>
        <v>-7.3692908653846147E-5</v>
      </c>
      <c r="I113">
        <f>I!I113-A!J114</f>
        <v>-8.2189435233012759E-6</v>
      </c>
      <c r="J113">
        <f>I!J113-A!K114</f>
        <v>-1.0021961932650073E-4</v>
      </c>
      <c r="K113">
        <f>I!K113-A!L114</f>
        <v>-5.7602105022308655E-5</v>
      </c>
      <c r="L113">
        <f>I!L113-A!M114</f>
        <v>-6.8462713512012219E-5</v>
      </c>
      <c r="M113">
        <f>I!M113-A!N114</f>
        <v>-1.1228641171684297E-4</v>
      </c>
      <c r="N113">
        <f>I!N113-A!O114</f>
        <v>-1.4964116659031914E-5</v>
      </c>
      <c r="O113">
        <f>I!O113-A!P114</f>
        <v>-4.0899042004421516E-5</v>
      </c>
      <c r="P113">
        <f>I!P113-A!Q114</f>
        <v>-6.7340067340067342E-6</v>
      </c>
      <c r="Q113">
        <f>I!Q113-A!R114</f>
        <v>-2.5624116815826662E-5</v>
      </c>
      <c r="R113">
        <f>I!R113-A!S114</f>
        <v>-1.5728569823615325E-5</v>
      </c>
      <c r="S113">
        <f>I!S113-A!T114</f>
        <v>-2.8745093073318983E-5</v>
      </c>
      <c r="T113">
        <f>I!T113-A!U114</f>
        <v>-9.4192204184390999E-6</v>
      </c>
      <c r="U113">
        <f>I!U113-A!V114</f>
        <v>-9.4046441250072749E-5</v>
      </c>
      <c r="V113">
        <f>I!V113-A!W114</f>
        <v>-5.0610961003347176E-5</v>
      </c>
      <c r="W113">
        <f>I!W113-A!X114</f>
        <v>-6.7494573173809875E-5</v>
      </c>
      <c r="X113">
        <f>I!X113-A!Y114</f>
        <v>-1.5056222603392412E-5</v>
      </c>
      <c r="Y113">
        <f>I!Y113-A!Z114</f>
        <v>-2.600780234070221E-6</v>
      </c>
      <c r="Z113">
        <f>I!Z113-A!AA114</f>
        <v>-4.6357615894039738E-5</v>
      </c>
      <c r="AA113">
        <f>I!AA113-A!AB114</f>
        <v>-7.6086956521739134E-7</v>
      </c>
      <c r="AB113">
        <f>I!AB113-A!AC114</f>
        <v>-2.1366617304844511E-5</v>
      </c>
      <c r="AC113">
        <f>I!AC113-A!AD114</f>
        <v>-2.4290711232024873E-5</v>
      </c>
      <c r="AD113">
        <f>I!AD113-A!AE114</f>
        <v>-2.7710551790900292E-5</v>
      </c>
      <c r="AE113">
        <f>I!AE113-A!AF114</f>
        <v>-2.9321749432323033E-5</v>
      </c>
      <c r="AF113">
        <f>I!AF113-A!AG114</f>
        <v>-1.8292682926829268E-5</v>
      </c>
      <c r="AG113">
        <f>I!AG113-A!AH114</f>
        <v>-2.8813893822774814E-5</v>
      </c>
      <c r="AH113">
        <f>I!AH113-A!AI114</f>
        <v>-1.1981958079066065E-5</v>
      </c>
      <c r="AI113">
        <f>I!AI113-A!AJ114</f>
        <v>-4.5785240340509053E-5</v>
      </c>
      <c r="AJ113">
        <f>I!AJ113-A!AK114</f>
        <v>-3.6111865327178931E-5</v>
      </c>
      <c r="AK113">
        <f>I!AK113-A!AL114</f>
        <v>-2.5538707102952913E-5</v>
      </c>
      <c r="AL113">
        <f>I!AL113-A!AM114</f>
        <v>-5.7375294369514027E-5</v>
      </c>
      <c r="AM113">
        <f>I!AM113-A!AN114</f>
        <v>-5.4247990815154997E-5</v>
      </c>
      <c r="AN113">
        <f>I!AN113-A!AO114</f>
        <v>-2.756223731005496E-5</v>
      </c>
      <c r="AO113">
        <f>I!AO113-A!AP114</f>
        <v>-5.1403716884143935E-5</v>
      </c>
      <c r="AP113">
        <f>I!AP113-A!AQ114</f>
        <v>-5.1911571574492914E-5</v>
      </c>
      <c r="AQ113">
        <f>I!AQ113-A!AR114</f>
        <v>-1.4307228915662651E-5</v>
      </c>
      <c r="AR113">
        <f>I!AR113-A!AS114</f>
        <v>-5.2590143284522129E-5</v>
      </c>
      <c r="AS113">
        <f>I!AS113-A!AT114</f>
        <v>-2.720450281425891E-5</v>
      </c>
      <c r="AT113">
        <f>I!AT113-A!AU114</f>
        <v>-5.3888610135474163E-5</v>
      </c>
      <c r="AU113">
        <f>I!AU113-A!AV114</f>
        <v>-1.3956529581529581E-4</v>
      </c>
      <c r="AV113">
        <f>I!AV113-A!AW114</f>
        <v>-4.7205681899705861E-6</v>
      </c>
      <c r="AW113">
        <f>I!AW113-A!AX114</f>
        <v>-5.3435567530355718E-5</v>
      </c>
      <c r="AX113">
        <f>I!AX113-A!AY114</f>
        <v>-5.028778435835409E-6</v>
      </c>
      <c r="AY113">
        <f>I!AY113-A!AZ114</f>
        <v>-4.8918443782007182E-6</v>
      </c>
      <c r="AZ113">
        <f>I!AZ113-A!BA114</f>
        <v>-8.2403889365526811E-5</v>
      </c>
      <c r="BA113">
        <f>I!BA113-A!BB114</f>
        <v>-2.9496584872248923E-5</v>
      </c>
      <c r="BB113">
        <f>I!BB113-A!BC114</f>
        <v>-7.4070857031676151E-5</v>
      </c>
      <c r="BC113">
        <f>I!BC113-A!BD114</f>
        <v>-1.2591895194407162E-4</v>
      </c>
      <c r="BD113">
        <f>I!BD113-A!BE114</f>
        <v>-2.3242095327984898E-5</v>
      </c>
      <c r="BE113">
        <f>I!BE113-A!BF114</f>
        <v>-3.6961459977669114E-5</v>
      </c>
      <c r="BF113">
        <f>I!BF113-A!BG114</f>
        <v>-1.627443842480567E-5</v>
      </c>
      <c r="BG113">
        <f>I!BG113-A!BH114</f>
        <v>-3.0390035187418432E-4</v>
      </c>
      <c r="BH113">
        <f>I!BH113-A!BI114</f>
        <v>-5.3060633833389611E-7</v>
      </c>
      <c r="BI113">
        <f>I!BI113-A!BJ114</f>
        <v>-9.1441747939820071E-5</v>
      </c>
      <c r="BJ113">
        <f>I!BJ113-A!BK114</f>
        <v>-2.5954198473282445E-5</v>
      </c>
      <c r="BK113">
        <f>I!BK113-A!BL114</f>
        <v>-9.8785935173519647E-5</v>
      </c>
      <c r="BL113">
        <f>I!BL113-A!BM114</f>
        <v>-1.0143301444825008E-4</v>
      </c>
      <c r="BM113">
        <f>I!BM113-A!BN114</f>
        <v>-3.0461684911946692E-5</v>
      </c>
      <c r="BN113">
        <f>I!BN113-A!BO114</f>
        <v>-3.3656588705077008E-5</v>
      </c>
      <c r="BO113">
        <f>I!BO113-A!BP114</f>
        <v>-3.8543328017012227E-5</v>
      </c>
      <c r="BP113">
        <f>I!BP113-A!BQ114</f>
        <v>-7.3175182481751826E-5</v>
      </c>
      <c r="BQ113">
        <f>I!BQ113-A!BR114</f>
        <v>-3.9005046863734678E-5</v>
      </c>
      <c r="BR113">
        <f>I!BR113-A!BS114</f>
        <v>-1.2265344114595916E-4</v>
      </c>
      <c r="BS113">
        <f>I!BS113-A!BT114</f>
        <v>-9.0660453808752027E-5</v>
      </c>
      <c r="BT113">
        <f>I!BT113-A!BU114</f>
        <v>-1.4541551490913368E-5</v>
      </c>
      <c r="BU113">
        <f>I!BU113-A!BV114</f>
        <v>-1.4177941922949013E-5</v>
      </c>
      <c r="BV113">
        <f>I!BV113-A!BW114</f>
        <v>-6.7510548523206754E-6</v>
      </c>
      <c r="BW113">
        <f>I!BW113-A!BX114</f>
        <v>-3.6259930739458134E-5</v>
      </c>
      <c r="BX113">
        <f>I!BX113-A!BY114</f>
        <v>-2.1243977222952254E-5</v>
      </c>
      <c r="BY113">
        <f>I!BY113-A!BZ114</f>
        <v>-1.0360176796965613E-5</v>
      </c>
      <c r="BZ113">
        <f>I!BZ113-A!CA114</f>
        <v>-1.4437021773653748E-7</v>
      </c>
      <c r="CA113">
        <f>I!CA113-A!CB114</f>
        <v>-6.6357000663570008E-8</v>
      </c>
      <c r="CB113">
        <f>I!CB113-A!CC114</f>
        <v>-4.7072087943062506E-5</v>
      </c>
      <c r="CC113">
        <f>I!CC113-A!CD114</f>
        <v>-1.2064181445288937E-4</v>
      </c>
      <c r="CD113">
        <f>I!CD113-A!CE114</f>
        <v>-4.6575757575757579E-5</v>
      </c>
      <c r="CE113">
        <f>I!CE113-A!CF114</f>
        <v>-1.4260284810126584E-4</v>
      </c>
      <c r="CF113">
        <f>I!CF113-A!CG114</f>
        <v>-2.6340973534971649E-4</v>
      </c>
      <c r="CG113">
        <f>I!CG113-A!CH114</f>
        <v>-2.9815146094215862E-7</v>
      </c>
      <c r="CH113">
        <f>I!CH113-A!CI114</f>
        <v>-7.8637840259885731E-5</v>
      </c>
      <c r="CI113">
        <f>I!CI113-A!CJ114</f>
        <v>-8.147694364000891E-5</v>
      </c>
      <c r="CJ113">
        <f>I!CJ113-A!CK114</f>
        <v>-5.7851239669421488E-5</v>
      </c>
      <c r="CK113">
        <f>I!CK113-A!CL114</f>
        <v>-1.900496816178014E-4</v>
      </c>
      <c r="CL113">
        <f>I!CL113-A!CM114</f>
        <v>-6.7736518007090879E-5</v>
      </c>
      <c r="CM113">
        <f>I!CM113-A!CN114</f>
        <v>-6.6766020864381523E-6</v>
      </c>
      <c r="CN113">
        <f>I!CN113-A!CO114</f>
        <v>-7.2127417519908982E-5</v>
      </c>
      <c r="CO113">
        <f>I!CO113-A!CP114</f>
        <v>-6.0660087901152657E-5</v>
      </c>
      <c r="CP113">
        <f>I!CP113-A!CQ114</f>
        <v>-8.6509561353835426E-5</v>
      </c>
      <c r="CQ113">
        <f>I!CQ113-A!CR114</f>
        <v>-6.4045206381577549E-4</v>
      </c>
      <c r="CR113">
        <f>I!CR113-A!CS114</f>
        <v>-5.6938093563137526E-5</v>
      </c>
      <c r="CS113">
        <f>I!CS113-A!CT114</f>
        <v>-2.1658280463793481E-5</v>
      </c>
      <c r="CT113">
        <f>I!CT113-A!CU114</f>
        <v>-1.3671609078984509E-4</v>
      </c>
      <c r="CU113">
        <f>I!CU113-A!CV114</f>
        <v>-5.9785545423843289E-4</v>
      </c>
      <c r="CV113">
        <f>I!CV113-A!CW114</f>
        <v>-3.0202041241408036E-6</v>
      </c>
      <c r="CW113">
        <f>I!CW113-A!CX114</f>
        <v>-1.2106359514765347E-4</v>
      </c>
      <c r="CX113">
        <f>I!CX113-A!CY114</f>
        <v>-9.6967013504538411E-5</v>
      </c>
      <c r="CY113">
        <f>I!CY113-A!CZ114</f>
        <v>-1.4476186622425445E-5</v>
      </c>
      <c r="CZ113">
        <f>I!CZ113-A!DA114</f>
        <v>-4.8557152078800775E-5</v>
      </c>
      <c r="DA113">
        <f>I!DA113-A!DB114</f>
        <v>-1.2184812617015201E-2</v>
      </c>
      <c r="DB113">
        <f>I!DB113-A!DC114</f>
        <v>-4.144299978998415E-3</v>
      </c>
      <c r="DC113">
        <f>I!DC113-A!DD114</f>
        <v>-2.0940819423368741E-5</v>
      </c>
      <c r="DD113">
        <f>I!DD113-A!DE114</f>
        <v>-3.374908290535583E-5</v>
      </c>
      <c r="DE113">
        <f>I!DE113-A!DF114</f>
        <v>-9.9952985425481891E-5</v>
      </c>
      <c r="DF113">
        <f>I!DF113-A!DG114</f>
        <v>-7.4702886247877769E-5</v>
      </c>
      <c r="DG113">
        <f>I!DG113-A!DH114</f>
        <v>-2.9270171384556133E-5</v>
      </c>
      <c r="DH113">
        <f>I!DH113-A!DI114</f>
        <v>-3.3791415662650601E-4</v>
      </c>
      <c r="DI113">
        <f>I!DI113-A!DJ114</f>
        <v>0.99983690744920994</v>
      </c>
      <c r="DJ113">
        <f>I!DJ113-A!DK114</f>
        <v>-3.3575609196281707E-4</v>
      </c>
      <c r="DK113">
        <f>I!DK113-A!DL114</f>
        <v>-7.5161479741632414E-5</v>
      </c>
      <c r="DL113">
        <f>I!DL113-A!DM114</f>
        <v>-9.4930498773507767E-5</v>
      </c>
      <c r="DM113">
        <f>I!DM113-A!DN114</f>
        <v>0</v>
      </c>
    </row>
    <row r="114" spans="1:117">
      <c r="A114">
        <f>I!A114-A!B115</f>
        <v>-1.7687024700819429E-4</v>
      </c>
      <c r="B114">
        <f>I!B114-A!C115</f>
        <v>-1.5764549679132551E-3</v>
      </c>
      <c r="C114">
        <f>I!C114-A!D115</f>
        <v>-2.2719349215572342E-4</v>
      </c>
      <c r="D114">
        <f>I!D114-A!E115</f>
        <v>-7.6987623243129848E-5</v>
      </c>
      <c r="E114">
        <f>I!E114-A!F115</f>
        <v>-4.8441330998248678E-4</v>
      </c>
      <c r="F114">
        <f>I!F114-A!G115</f>
        <v>-1.8227881333683382E-3</v>
      </c>
      <c r="G114">
        <f>I!G114-A!H115</f>
        <v>-1.3148954929723562E-3</v>
      </c>
      <c r="H114">
        <f>I!H114-A!I115</f>
        <v>-9.8692908653846161E-4</v>
      </c>
      <c r="I114">
        <f>I!I114-A!J115</f>
        <v>-1.0424074655403671E-3</v>
      </c>
      <c r="J114">
        <f>I!J114-A!K115</f>
        <v>-7.898243045387994E-4</v>
      </c>
      <c r="K114">
        <f>I!K114-A!L115</f>
        <v>-7.5929527514014407E-4</v>
      </c>
      <c r="L114">
        <f>I!L114-A!M115</f>
        <v>-1.9901402582974586E-3</v>
      </c>
      <c r="M114">
        <f>I!M114-A!N115</f>
        <v>-1.1261187957689177E-3</v>
      </c>
      <c r="N114">
        <f>I!N114-A!O115</f>
        <v>-8.8456252863032515E-4</v>
      </c>
      <c r="O114">
        <f>I!O114-A!P115</f>
        <v>-6.8754605747973476E-4</v>
      </c>
      <c r="P114">
        <f>I!P114-A!Q115</f>
        <v>-2.65993265993266E-4</v>
      </c>
      <c r="Q114">
        <f>I!Q114-A!R115</f>
        <v>-7.0315591144606696E-4</v>
      </c>
      <c r="R114">
        <f>I!R114-A!S115</f>
        <v>-5.3140096618357478E-4</v>
      </c>
      <c r="S114">
        <f>I!S114-A!T115</f>
        <v>-1.6385969355451437E-3</v>
      </c>
      <c r="T114">
        <f>I!T114-A!U115</f>
        <v>-4.664033336227103E-4</v>
      </c>
      <c r="U114">
        <f>I!U114-A!V115</f>
        <v>-1.1422918000349182E-3</v>
      </c>
      <c r="V114">
        <f>I!V114-A!W115</f>
        <v>-8.7764648949469688E-4</v>
      </c>
      <c r="W114">
        <f>I!W114-A!X115</f>
        <v>-1.068211419051946E-3</v>
      </c>
      <c r="X114">
        <f>I!X114-A!Y115</f>
        <v>-8.7006861063464852E-4</v>
      </c>
      <c r="Y114">
        <f>I!Y114-A!Z115</f>
        <v>-5.8951018638925017E-5</v>
      </c>
      <c r="Z114">
        <f>I!Z114-A!AA115</f>
        <v>-1.3641866721854305E-3</v>
      </c>
      <c r="AA114">
        <f>I!AA114-A!AB115</f>
        <v>-5.9891304347826088E-4</v>
      </c>
      <c r="AB114">
        <f>I!AB114-A!AC115</f>
        <v>-6.3767717368309711E-4</v>
      </c>
      <c r="AC114">
        <f>I!AC114-A!AD115</f>
        <v>-2.5641274776525453E-4</v>
      </c>
      <c r="AD114">
        <f>I!AD114-A!AE115</f>
        <v>-1.1258067118425298E-3</v>
      </c>
      <c r="AE114">
        <f>I!AE114-A!AF115</f>
        <v>-7.3373482081153126E-4</v>
      </c>
      <c r="AF114">
        <f>I!AF114-A!AG115</f>
        <v>-2.3812580231065469E-3</v>
      </c>
      <c r="AG114">
        <f>I!AG114-A!AH115</f>
        <v>-1.1908427077165975E-3</v>
      </c>
      <c r="AH114">
        <f>I!AH114-A!AI115</f>
        <v>-3.9870522685062348E-4</v>
      </c>
      <c r="AI114">
        <f>I!AI114-A!AJ115</f>
        <v>-6.2800025602184725E-4</v>
      </c>
      <c r="AJ114">
        <f>I!AJ114-A!AK115</f>
        <v>-7.4083627477599778E-4</v>
      </c>
      <c r="AK114">
        <f>I!AK114-A!AL115</f>
        <v>-1.6063447725458899E-3</v>
      </c>
      <c r="AL114">
        <f>I!AL114-A!AM115</f>
        <v>-1.3832869478341541E-3</v>
      </c>
      <c r="AM114">
        <f>I!AM114-A!AN115</f>
        <v>-2.6440872560275545E-3</v>
      </c>
      <c r="AN114">
        <f>I!AN114-A!AO115</f>
        <v>-1.5183478823149044E-4</v>
      </c>
      <c r="AO114">
        <f>I!AO114-A!AP115</f>
        <v>-1.6349018057203112E-3</v>
      </c>
      <c r="AP114">
        <f>I!AP114-A!AQ115</f>
        <v>-7.3781555523128549E-4</v>
      </c>
      <c r="AQ114">
        <f>I!AQ114-A!AR115</f>
        <v>-1.2253657487091222E-3</v>
      </c>
      <c r="AR114">
        <f>I!AR114-A!AS115</f>
        <v>-1.646354904739411E-3</v>
      </c>
      <c r="AS114">
        <f>I!AS114-A!AT115</f>
        <v>-2.2568480300187619E-3</v>
      </c>
      <c r="AT114">
        <f>I!AT114-A!AU115</f>
        <v>-3.5750125439036628E-3</v>
      </c>
      <c r="AU114">
        <f>I!AU114-A!AV115</f>
        <v>-4.3275613275613268E-3</v>
      </c>
      <c r="AV114">
        <f>I!AV114-A!AW115</f>
        <v>-9.0408207188464009E-5</v>
      </c>
      <c r="AW114">
        <f>I!AW114-A!AX115</f>
        <v>-3.3388327734982368E-5</v>
      </c>
      <c r="AX114">
        <f>I!AX114-A!AY115</f>
        <v>-1.8974701192845311E-4</v>
      </c>
      <c r="AY114">
        <f>I!AY114-A!AZ115</f>
        <v>0</v>
      </c>
      <c r="AZ114">
        <f>I!AZ114-A!BA115</f>
        <v>-2.3252032520325204E-3</v>
      </c>
      <c r="BA114">
        <f>I!BA114-A!BB115</f>
        <v>-6.4133569440930928E-4</v>
      </c>
      <c r="BB114">
        <f>I!BB114-A!BC115</f>
        <v>-1.469711867527856E-3</v>
      </c>
      <c r="BC114">
        <f>I!BC114-A!BD115</f>
        <v>-3.8344484285170568E-3</v>
      </c>
      <c r="BD114">
        <f>I!BD114-A!BE115</f>
        <v>-8.222038697498819E-4</v>
      </c>
      <c r="BE114">
        <f>I!BE114-A!BF115</f>
        <v>-9.3173680360374232E-4</v>
      </c>
      <c r="BF114">
        <f>I!BF114-A!BG115</f>
        <v>-9.0995524529433177E-4</v>
      </c>
      <c r="BG114">
        <f>I!BG114-A!BH115</f>
        <v>-8.2367193651947427E-4</v>
      </c>
      <c r="BH114">
        <f>I!BH114-A!BI115</f>
        <v>-1.1827697650861029E-4</v>
      </c>
      <c r="BI114">
        <f>I!BI114-A!BJ115</f>
        <v>-3.7948892417025782E-3</v>
      </c>
      <c r="BJ114">
        <f>I!BJ114-A!BK115</f>
        <v>-6.153667441088616E-3</v>
      </c>
      <c r="BK114">
        <f>I!BK114-A!BL115</f>
        <v>-6.847898293437178E-3</v>
      </c>
      <c r="BL114">
        <f>I!BL114-A!BM115</f>
        <v>-1.7935120664540768E-3</v>
      </c>
      <c r="BM114">
        <f>I!BM114-A!BN115</f>
        <v>-1.8079825933229074E-3</v>
      </c>
      <c r="BN114">
        <f>I!BN114-A!BO115</f>
        <v>-1.509602586042974E-3</v>
      </c>
      <c r="BO114">
        <f>I!BO114-A!BP115</f>
        <v>-1.3694178628389155E-3</v>
      </c>
      <c r="BP114">
        <f>I!BP114-A!BQ115</f>
        <v>-1.4059306569343065E-3</v>
      </c>
      <c r="BQ114">
        <f>I!BQ114-A!BR115</f>
        <v>-3.4413362172554672E-3</v>
      </c>
      <c r="BR114">
        <f>I!BR114-A!BS115</f>
        <v>-6.2536486236837241E-3</v>
      </c>
      <c r="BS114">
        <f>I!BS114-A!BT115</f>
        <v>-8.7134319286871972E-3</v>
      </c>
      <c r="BT114">
        <f>I!BT114-A!BU115</f>
        <v>-1.8874169264247484E-3</v>
      </c>
      <c r="BU114">
        <f>I!BU114-A!BV115</f>
        <v>-1.9872748595333532E-3</v>
      </c>
      <c r="BV114">
        <f>I!BV114-A!BW115</f>
        <v>-2.0877637130801687E-4</v>
      </c>
      <c r="BW114">
        <f>I!BW114-A!BX115</f>
        <v>-2.0320330006111226E-3</v>
      </c>
      <c r="BX114">
        <f>I!BX114-A!BY115</f>
        <v>-1.1072784348080013E-2</v>
      </c>
      <c r="BY114">
        <f>I!BY114-A!BZ115</f>
        <v>-4.5199210056111094E-4</v>
      </c>
      <c r="BZ114">
        <f>I!BZ114-A!CA115</f>
        <v>-1.3219062118567323E-4</v>
      </c>
      <c r="CA114">
        <f>I!CA114-A!CB115</f>
        <v>-2.7222959522229596E-5</v>
      </c>
      <c r="CB114">
        <f>I!CB114-A!CC115</f>
        <v>-2.6213797477274326E-3</v>
      </c>
      <c r="CC114">
        <f>I!CC114-A!CD115</f>
        <v>-7.0989262878513688E-3</v>
      </c>
      <c r="CD114">
        <f>I!CD114-A!CE115</f>
        <v>-7.0733636363636363E-3</v>
      </c>
      <c r="CE114">
        <f>I!CE114-A!CF115</f>
        <v>-4.1290469814995127E-3</v>
      </c>
      <c r="CF114">
        <f>I!CF114-A!CG115</f>
        <v>-5.2437677221172018E-3</v>
      </c>
      <c r="CG114">
        <f>I!CG114-A!CH115</f>
        <v>0</v>
      </c>
      <c r="CH114">
        <f>I!CH114-A!CI115</f>
        <v>-2.3167917553489417E-3</v>
      </c>
      <c r="CI114">
        <f>I!CI114-A!CJ115</f>
        <v>-8.7094007574069938E-3</v>
      </c>
      <c r="CJ114">
        <f>I!CJ114-A!CK115</f>
        <v>-5.19045830202855E-3</v>
      </c>
      <c r="CK114">
        <f>I!CK114-A!CL115</f>
        <v>-6.3370652858442374E-3</v>
      </c>
      <c r="CL114">
        <f>I!CL114-A!CM115</f>
        <v>-6.4841948124650124E-3</v>
      </c>
      <c r="CM114">
        <f>I!CM114-A!CN115</f>
        <v>-1.4503725782414307E-4</v>
      </c>
      <c r="CN114">
        <f>I!CN114-A!CO115</f>
        <v>-8.8459613196814561E-3</v>
      </c>
      <c r="CO114">
        <f>I!CO114-A!CP115</f>
        <v>-3.3041711584708513E-4</v>
      </c>
      <c r="CP114">
        <f>I!CP114-A!CQ115</f>
        <v>-8.8534651740209951E-3</v>
      </c>
      <c r="CQ114">
        <f>I!CQ114-A!CR115</f>
        <v>-1.3277250228368704E-6</v>
      </c>
      <c r="CR114">
        <f>I!CR114-A!CS115</f>
        <v>-5.7252462187829759E-4</v>
      </c>
      <c r="CS114">
        <f>I!CS114-A!CT115</f>
        <v>-5.4145701159483703E-4</v>
      </c>
      <c r="CT114">
        <f>I!CT114-A!CU115</f>
        <v>0</v>
      </c>
      <c r="CU114">
        <f>I!CU114-A!CV115</f>
        <v>0</v>
      </c>
      <c r="CV114">
        <f>I!CV114-A!CW115</f>
        <v>0</v>
      </c>
      <c r="CW114">
        <f>I!CW114-A!CX115</f>
        <v>0</v>
      </c>
      <c r="CX114">
        <f>I!CX114-A!CY115</f>
        <v>-4.2891299535089663E-3</v>
      </c>
      <c r="CY114">
        <f>I!CY114-A!CZ115</f>
        <v>-1.5750819406789948E-5</v>
      </c>
      <c r="CZ114">
        <f>I!CZ114-A!DA115</f>
        <v>-2.050326344227413E-3</v>
      </c>
      <c r="DA114">
        <f>I!DA114-A!DB115</f>
        <v>0</v>
      </c>
      <c r="DB114">
        <f>I!DB114-A!DC115</f>
        <v>0</v>
      </c>
      <c r="DC114">
        <f>I!DC114-A!DD115</f>
        <v>-3.1471927162367226E-4</v>
      </c>
      <c r="DD114">
        <f>I!DD114-A!DE115</f>
        <v>-1.2262655906089508E-2</v>
      </c>
      <c r="DE114">
        <f>I!DE114-A!DF115</f>
        <v>0</v>
      </c>
      <c r="DF114">
        <f>I!DF114-A!DG115</f>
        <v>-4.1761460101867572E-3</v>
      </c>
      <c r="DG114">
        <f>I!DG114-A!DH115</f>
        <v>-3.8220681686886196E-3</v>
      </c>
      <c r="DH114">
        <f>I!DH114-A!DI115</f>
        <v>0</v>
      </c>
      <c r="DI114">
        <f>I!DI114-A!DJ115</f>
        <v>-1.2189616252821671E-3</v>
      </c>
      <c r="DJ114">
        <f>I!DJ114-A!DK115</f>
        <v>0.99816877701694651</v>
      </c>
      <c r="DK114">
        <f>I!DK114-A!DL115</f>
        <v>-4.8802113916617731E-3</v>
      </c>
      <c r="DL114">
        <f>I!DL114-A!DM115</f>
        <v>-2.1860997547015538E-3</v>
      </c>
      <c r="DM114">
        <f>I!DM114-A!DN115</f>
        <v>0</v>
      </c>
    </row>
    <row r="115" spans="1:117">
      <c r="A115">
        <f>I!A115-A!B116</f>
        <v>-1.7129340328951247E-3</v>
      </c>
      <c r="B115">
        <f>I!B115-A!C116</f>
        <v>-1.0453640185881833E-3</v>
      </c>
      <c r="C115">
        <f>I!C115-A!D116</f>
        <v>-2.3087352314545809E-3</v>
      </c>
      <c r="D115">
        <f>I!D115-A!E116</f>
        <v>-1.1511432766939374E-3</v>
      </c>
      <c r="E115">
        <f>I!E115-A!F116</f>
        <v>-2.4851138353765324E-3</v>
      </c>
      <c r="F115">
        <f>I!F115-A!G116</f>
        <v>-2.6988710947755318E-4</v>
      </c>
      <c r="G115">
        <f>I!G115-A!H116</f>
        <v>-5.5292775270992167E-4</v>
      </c>
      <c r="H115">
        <f>I!H115-A!I116</f>
        <v>-8.8912259615384613E-4</v>
      </c>
      <c r="I115">
        <f>I!I115-A!J116</f>
        <v>-1.2346108843925686E-3</v>
      </c>
      <c r="J115">
        <f>I!J115-A!K116</f>
        <v>-9.0058565153733523E-4</v>
      </c>
      <c r="K115">
        <f>I!K115-A!L116</f>
        <v>-9.0135568012813182E-4</v>
      </c>
      <c r="L115">
        <f>I!L115-A!M116</f>
        <v>-1.9694486876822665E-3</v>
      </c>
      <c r="M115">
        <f>I!M115-A!N116</f>
        <v>-1.1106590724165989E-3</v>
      </c>
      <c r="N115">
        <f>I!N115-A!O116</f>
        <v>-9.7541609406016189E-4</v>
      </c>
      <c r="O115">
        <f>I!O115-A!P116</f>
        <v>-6.2711864406779657E-4</v>
      </c>
      <c r="P115">
        <f>I!P115-A!Q116</f>
        <v>-9.0909090909090917E-5</v>
      </c>
      <c r="Q115">
        <f>I!Q115-A!R116</f>
        <v>-1.5542157324540745E-3</v>
      </c>
      <c r="R115">
        <f>I!R115-A!S116</f>
        <v>-6.2521065048870919E-4</v>
      </c>
      <c r="S115">
        <f>I!S115-A!T116</f>
        <v>-5.8971761428390534E-4</v>
      </c>
      <c r="T115">
        <f>I!T115-A!U116</f>
        <v>-3.9369736956333017E-4</v>
      </c>
      <c r="U115">
        <f>I!U115-A!V116</f>
        <v>-2.0295059070011058E-3</v>
      </c>
      <c r="V115">
        <f>I!V115-A!W116</f>
        <v>-3.213695205065129E-4</v>
      </c>
      <c r="W115">
        <f>I!W115-A!X116</f>
        <v>-9.7725276389519912E-4</v>
      </c>
      <c r="X115">
        <f>I!X115-A!Y116</f>
        <v>-1.1661425576519916E-3</v>
      </c>
      <c r="Y115">
        <f>I!Y115-A!Z116</f>
        <v>-6.8703944516688336E-4</v>
      </c>
      <c r="Z115">
        <f>I!Z115-A!AA116</f>
        <v>-2.3900558774834434E-3</v>
      </c>
      <c r="AA115">
        <f>I!AA115-A!AB116</f>
        <v>-3.0618478260869566E-3</v>
      </c>
      <c r="AB115">
        <f>I!AB115-A!AC116</f>
        <v>-9.8165855722445522E-4</v>
      </c>
      <c r="AC115">
        <f>I!AC115-A!AD116</f>
        <v>-3.2530120481927716E-4</v>
      </c>
      <c r="AD115">
        <f>I!AD115-A!AE116</f>
        <v>-5.6352855759922557E-4</v>
      </c>
      <c r="AE115">
        <f>I!AE115-A!AF116</f>
        <v>-6.4261032678448028E-4</v>
      </c>
      <c r="AF115">
        <f>I!AF115-A!AG116</f>
        <v>-9.7625160462130932E-4</v>
      </c>
      <c r="AG115">
        <f>I!AG115-A!AH116</f>
        <v>-1.0082889283599763E-3</v>
      </c>
      <c r="AH115">
        <f>I!AH115-A!AI116</f>
        <v>-6.774847439639162E-4</v>
      </c>
      <c r="AI115">
        <f>I!AI115-A!AJ116</f>
        <v>-6.1065477587420795E-4</v>
      </c>
      <c r="AJ115">
        <f>I!AJ115-A!AK116</f>
        <v>-6.7227803421124083E-4</v>
      </c>
      <c r="AK115">
        <f>I!AK115-A!AL116</f>
        <v>-5.460893854748604E-4</v>
      </c>
      <c r="AL115">
        <f>I!AL115-A!AM116</f>
        <v>-5.8733319060872051E-3</v>
      </c>
      <c r="AM115">
        <f>I!AM115-A!AN116</f>
        <v>-8.6954649827784142E-4</v>
      </c>
      <c r="AN115">
        <f>I!AN115-A!AO116</f>
        <v>-3.8647752990623985E-4</v>
      </c>
      <c r="AO115">
        <f>I!AO115-A!AP116</f>
        <v>-1.2642678265454067E-3</v>
      </c>
      <c r="AP115">
        <f>I!AP115-A!AQ116</f>
        <v>-3.269006274624252E-4</v>
      </c>
      <c r="AQ115">
        <f>I!AQ115-A!AR116</f>
        <v>-2.0987521514629948E-4</v>
      </c>
      <c r="AR115">
        <f>I!AR115-A!AS116</f>
        <v>-1.8478192410643992E-3</v>
      </c>
      <c r="AS115">
        <f>I!AS115-A!AT116</f>
        <v>-5.5159474671669789E-4</v>
      </c>
      <c r="AT115">
        <f>I!AT115-A!AU116</f>
        <v>-8.9152032112393379E-4</v>
      </c>
      <c r="AU115">
        <f>I!AU115-A!AV116</f>
        <v>-1.7075667388167387E-3</v>
      </c>
      <c r="AV115">
        <f>I!AV115-A!AW116</f>
        <v>-3.7309706578664178E-4</v>
      </c>
      <c r="AW115">
        <f>I!AW115-A!AX116</f>
        <v>-3.2680917733914137E-4</v>
      </c>
      <c r="AX115">
        <f>I!AX115-A!AY116</f>
        <v>-7.972162970554238E-6</v>
      </c>
      <c r="AY115">
        <f>I!AY115-A!AZ116</f>
        <v>0</v>
      </c>
      <c r="AZ115">
        <f>I!AZ115-A!BA116</f>
        <v>-6.5694325284961386E-5</v>
      </c>
      <c r="BA115">
        <f>I!BA115-A!BB116</f>
        <v>-1.5359473817353907E-3</v>
      </c>
      <c r="BB115">
        <f>I!BB115-A!BC116</f>
        <v>-2.4494560817736149E-4</v>
      </c>
      <c r="BC115">
        <f>I!BC115-A!BD116</f>
        <v>-3.872418421105346E-4</v>
      </c>
      <c r="BD115">
        <f>I!BD115-A!BE116</f>
        <v>-4.8457999056158562E-3</v>
      </c>
      <c r="BE115">
        <f>I!BE115-A!BF116</f>
        <v>-2.8190813537134715E-4</v>
      </c>
      <c r="BF115">
        <f>I!BF115-A!BG116</f>
        <v>-4.2099402556799933E-4</v>
      </c>
      <c r="BG115">
        <f>I!BG115-A!BH116</f>
        <v>-2.381510911403697E-4</v>
      </c>
      <c r="BH115">
        <f>I!BH115-A!BI116</f>
        <v>-4.437316096666828E-4</v>
      </c>
      <c r="BI115">
        <f>I!BI115-A!BJ116</f>
        <v>-4.3267558781280715E-4</v>
      </c>
      <c r="BJ115">
        <f>I!BJ115-A!BK116</f>
        <v>-1.5074676402256887E-4</v>
      </c>
      <c r="BK115">
        <f>I!BK115-A!BL116</f>
        <v>-2.1571412209368916E-3</v>
      </c>
      <c r="BL115">
        <f>I!BL115-A!BM116</f>
        <v>-5.2171174363214046E-4</v>
      </c>
      <c r="BM115">
        <f>I!BM115-A!BN116</f>
        <v>-4.3387502549806217E-4</v>
      </c>
      <c r="BN115">
        <f>I!BN115-A!BO116</f>
        <v>-1.1678075679787032E-3</v>
      </c>
      <c r="BO115">
        <f>I!BO115-A!BP116</f>
        <v>-2.9439128123338648E-4</v>
      </c>
      <c r="BP115">
        <f>I!BP115-A!BQ116</f>
        <v>-1.8430656934306569E-4</v>
      </c>
      <c r="BQ115">
        <f>I!BQ115-A!BR116</f>
        <v>-6.2653208363374192E-4</v>
      </c>
      <c r="BR115">
        <f>I!BR115-A!BS116</f>
        <v>-1.6412766985462349E-3</v>
      </c>
      <c r="BS115">
        <f>I!BS115-A!BT116</f>
        <v>-3.1634927066450568E-4</v>
      </c>
      <c r="BT115">
        <f>I!BT115-A!BU116</f>
        <v>-1.9643592307239899E-4</v>
      </c>
      <c r="BU115">
        <f>I!BU115-A!BV116</f>
        <v>-5.0760532810558193E-6</v>
      </c>
      <c r="BV115">
        <f>I!BV115-A!BW116</f>
        <v>-1.6864135021097044E-4</v>
      </c>
      <c r="BW115">
        <f>I!BW115-A!BX116</f>
        <v>-3.9086371969851295E-4</v>
      </c>
      <c r="BX115">
        <f>I!BX115-A!BY116</f>
        <v>-1.3041319900715435E-3</v>
      </c>
      <c r="BY115">
        <f>I!BY115-A!BZ116</f>
        <v>-1.551675496065954E-6</v>
      </c>
      <c r="BZ115">
        <f>I!BZ115-A!CA116</f>
        <v>-2.0999304398041815E-7</v>
      </c>
      <c r="CA115">
        <f>I!CA115-A!CB116</f>
        <v>-5.8062375580623759E-8</v>
      </c>
      <c r="CB115">
        <f>I!CB115-A!CC116</f>
        <v>-2.3669931646818406E-4</v>
      </c>
      <c r="CC115">
        <f>I!CC115-A!CD116</f>
        <v>-2.8574013753166849E-4</v>
      </c>
      <c r="CD115">
        <f>I!CD115-A!CE116</f>
        <v>-1.0310606060606061E-3</v>
      </c>
      <c r="CE115">
        <f>I!CE115-A!CF116</f>
        <v>-3.6480647517039925E-4</v>
      </c>
      <c r="CF115">
        <f>I!CF115-A!CG116</f>
        <v>-3.8628308128544421E-4</v>
      </c>
      <c r="CG115">
        <f>I!CG115-A!CH116</f>
        <v>-1.4847942754919499E-4</v>
      </c>
      <c r="CH115">
        <f>I!CH115-A!CI116</f>
        <v>-6.4624173854598412E-4</v>
      </c>
      <c r="CI115">
        <f>I!CI115-A!CJ116</f>
        <v>-2.2037202049454222E-4</v>
      </c>
      <c r="CJ115">
        <f>I!CJ115-A!CK116</f>
        <v>-4.3613824192336592E-4</v>
      </c>
      <c r="CK115">
        <f>I!CK115-A!CL116</f>
        <v>-3.3969981106990411E-3</v>
      </c>
      <c r="CL115">
        <f>I!CL115-A!CM116</f>
        <v>-3.7320395596193321E-8</v>
      </c>
      <c r="CM115">
        <f>I!CM115-A!CN116</f>
        <v>-3.068852459016394E-4</v>
      </c>
      <c r="CN115">
        <f>I!CN115-A!CO116</f>
        <v>-1.5335608646188848E-4</v>
      </c>
      <c r="CO115">
        <f>I!CO115-A!CP116</f>
        <v>-7.1730657600132674E-6</v>
      </c>
      <c r="CP115">
        <f>I!CP115-A!CQ116</f>
        <v>-2.3452106111425709E-3</v>
      </c>
      <c r="CQ115">
        <f>I!CQ115-A!CR116</f>
        <v>-1.3487561871986065E-4</v>
      </c>
      <c r="CR115">
        <f>I!CR115-A!CS116</f>
        <v>-5.2895269081955679E-4</v>
      </c>
      <c r="CS115">
        <f>I!CS115-A!CT116</f>
        <v>-3.119667468825203E-4</v>
      </c>
      <c r="CT115">
        <f>I!CT115-A!CU116</f>
        <v>-2.7597257044182841E-4</v>
      </c>
      <c r="CU115">
        <f>I!CU115-A!CV116</f>
        <v>-4.0839243498817963E-4</v>
      </c>
      <c r="CV115">
        <f>I!CV115-A!CW116</f>
        <v>-1.2080816496563215E-4</v>
      </c>
      <c r="CW115">
        <f>I!CW115-A!CX116</f>
        <v>-5.0925131724053425E-4</v>
      </c>
      <c r="CX115">
        <f>I!CX115-A!CY116</f>
        <v>-4.2196147885764884E-4</v>
      </c>
      <c r="CY115">
        <f>I!CY115-A!CZ116</f>
        <v>-3.1395419414882855E-4</v>
      </c>
      <c r="CZ115">
        <f>I!CZ115-A!DA116</f>
        <v>-1.662323379635164E-4</v>
      </c>
      <c r="DA115">
        <f>I!DA115-A!DB116</f>
        <v>-3.7067242090565793E-4</v>
      </c>
      <c r="DB115">
        <f>I!DB115-A!DC116</f>
        <v>-2.9923439677721135E-4</v>
      </c>
      <c r="DC115">
        <f>I!DC115-A!DD116</f>
        <v>-1.7799696509863429E-4</v>
      </c>
      <c r="DD115">
        <f>I!DD115-A!DE116</f>
        <v>-2.0814380044020539E-3</v>
      </c>
      <c r="DE115">
        <f>I!DE115-A!DF116</f>
        <v>-6.2303714151386931E-4</v>
      </c>
      <c r="DF115">
        <f>I!DF115-A!DG116</f>
        <v>-7.1123372948500281E-4</v>
      </c>
      <c r="DG115">
        <f>I!DG115-A!DH116</f>
        <v>-5.4708261120739465E-4</v>
      </c>
      <c r="DH115">
        <f>I!DH115-A!DI116</f>
        <v>-1.6534262048192774E-3</v>
      </c>
      <c r="DI115">
        <f>I!DI115-A!DJ116</f>
        <v>-1.3485703536493606E-3</v>
      </c>
      <c r="DJ115">
        <f>I!DJ115-A!DK116</f>
        <v>-1.0789946826823763E-3</v>
      </c>
      <c r="DK115">
        <f>I!DK115-A!DL116</f>
        <v>0.99897220591113722</v>
      </c>
      <c r="DL115">
        <f>I!DL115-A!DM116</f>
        <v>-5.0302534750613242E-4</v>
      </c>
      <c r="DM115">
        <f>I!DM115-A!DN116</f>
        <v>0</v>
      </c>
    </row>
    <row r="116" spans="1:117">
      <c r="A116">
        <f>I!A116-A!B117</f>
        <v>-9.1095325119377473E-5</v>
      </c>
      <c r="B116">
        <f>I!B116-A!C117</f>
        <v>-7.1321088736446114E-4</v>
      </c>
      <c r="C116">
        <f>I!C116-A!D117</f>
        <v>-5.1326748014720127E-5</v>
      </c>
      <c r="D116">
        <f>I!D116-A!E117</f>
        <v>-5.7688273547304385E-7</v>
      </c>
      <c r="E116">
        <f>I!E116-A!F117</f>
        <v>-1.085814360770578E-5</v>
      </c>
      <c r="F116">
        <f>I!F116-A!G117</f>
        <v>-1.3875032817012338E-4</v>
      </c>
      <c r="G116">
        <f>I!G116-A!H117</f>
        <v>-1.3655930708988122E-3</v>
      </c>
      <c r="H116">
        <f>I!H116-A!I117</f>
        <v>-7.1011117788461538E-4</v>
      </c>
      <c r="I116">
        <f>I!I116-A!J117</f>
        <v>-1.5384834907679576E-4</v>
      </c>
      <c r="J116">
        <f>I!J116-A!K117</f>
        <v>-4.5541727672035134E-4</v>
      </c>
      <c r="K116">
        <f>I!K116-A!L117</f>
        <v>-4.1265301452923011E-4</v>
      </c>
      <c r="L116">
        <f>I!L116-A!M117</f>
        <v>-1.244271628940425E-4</v>
      </c>
      <c r="M116">
        <f>I!M116-A!N117</f>
        <v>-1.7412530512611881E-4</v>
      </c>
      <c r="N116">
        <f>I!N116-A!O117</f>
        <v>-1.1116200946709421E-4</v>
      </c>
      <c r="O116">
        <f>I!O116-A!P117</f>
        <v>-4.5320560058953573E-5</v>
      </c>
      <c r="P116">
        <f>I!P116-A!Q117</f>
        <v>-6.7340067340067342E-6</v>
      </c>
      <c r="Q116">
        <f>I!Q116-A!R117</f>
        <v>-1.2067828544512481E-4</v>
      </c>
      <c r="R116">
        <f>I!R116-A!S117</f>
        <v>-3.2692955847657574E-5</v>
      </c>
      <c r="S116">
        <f>I!S116-A!T117</f>
        <v>-2.4832214765100669E-4</v>
      </c>
      <c r="T116">
        <f>I!T116-A!U117</f>
        <v>-9.9227363486413756E-5</v>
      </c>
      <c r="U116">
        <f>I!U116-A!V117</f>
        <v>-3.2927893848571261E-4</v>
      </c>
      <c r="V116">
        <f>I!V116-A!W117</f>
        <v>-1.386861313868613E-4</v>
      </c>
      <c r="W116">
        <f>I!W116-A!X117</f>
        <v>-9.5088091271644195E-5</v>
      </c>
      <c r="X116">
        <f>I!X116-A!Y117</f>
        <v>-9.8341909662664367E-5</v>
      </c>
      <c r="Y116">
        <f>I!Y116-A!Z117</f>
        <v>-1.6471608149111401E-5</v>
      </c>
      <c r="Z116">
        <f>I!Z116-A!AA117</f>
        <v>-1.9143211920529801E-4</v>
      </c>
      <c r="AA116">
        <f>I!AA116-A!AB117</f>
        <v>-2.2391304347826088E-5</v>
      </c>
      <c r="AB116">
        <f>I!AB116-A!AC117</f>
        <v>-1.4142162047810452E-4</v>
      </c>
      <c r="AC116">
        <f>I!AC116-A!AD117</f>
        <v>-4.3820443062572874E-5</v>
      </c>
      <c r="AD116">
        <f>I!AD116-A!AE117</f>
        <v>-1.6957082929977413E-4</v>
      </c>
      <c r="AE116">
        <f>I!AE116-A!AF117</f>
        <v>-1.8767894165268041E-4</v>
      </c>
      <c r="AF116">
        <f>I!AF116-A!AG117</f>
        <v>-1.0654685494223363E-4</v>
      </c>
      <c r="AG116">
        <f>I!AG116-A!AH117</f>
        <v>-1.5373988553384646E-4</v>
      </c>
      <c r="AH116">
        <f>I!AH116-A!AI117</f>
        <v>-5.9262403820642083E-5</v>
      </c>
      <c r="AI116">
        <f>I!AI116-A!AJ117</f>
        <v>-1.553412557871605E-4</v>
      </c>
      <c r="AJ116">
        <f>I!AJ116-A!AK117</f>
        <v>-2.085256584306272E-4</v>
      </c>
      <c r="AK116">
        <f>I!AK116-A!AL117</f>
        <v>-1.4465283320031923E-4</v>
      </c>
      <c r="AL116">
        <f>I!AL116-A!AM117</f>
        <v>-1.3615928066795118E-4</v>
      </c>
      <c r="AM116">
        <f>I!AM116-A!AN117</f>
        <v>-3.1486796785304248E-4</v>
      </c>
      <c r="AN116">
        <f>I!AN116-A!AO117</f>
        <v>-4.8213708373747173E-5</v>
      </c>
      <c r="AO116">
        <f>I!AO116-A!AP117</f>
        <v>-2.6202715170686703E-4</v>
      </c>
      <c r="AP116">
        <f>I!AP116-A!AQ117</f>
        <v>-1.4971545308623961E-4</v>
      </c>
      <c r="AQ116">
        <f>I!AQ116-A!AR117</f>
        <v>-1.4092082616179002E-5</v>
      </c>
      <c r="AR116">
        <f>I!AR116-A!AS117</f>
        <v>-1.5186584789796884E-3</v>
      </c>
      <c r="AS116">
        <f>I!AS116-A!AT117</f>
        <v>-1.0238273921200751E-3</v>
      </c>
      <c r="AT116">
        <f>I!AT116-A!AU117</f>
        <v>-5.8474661314601099E-4</v>
      </c>
      <c r="AU116">
        <f>I!AU116-A!AV117</f>
        <v>-3.8718885281385281E-3</v>
      </c>
      <c r="AV116">
        <f>I!AV116-A!AW117</f>
        <v>-4.0218093120022957E-5</v>
      </c>
      <c r="AW116">
        <f>I!AW116-A!AX117</f>
        <v>-3.1572325551032038E-6</v>
      </c>
      <c r="AX116">
        <f>I!AX116-A!AY117</f>
        <v>-8.6811968969338759E-5</v>
      </c>
      <c r="AY116">
        <f>I!AY116-A!AZ117</f>
        <v>-4.9682794466101042E-7</v>
      </c>
      <c r="AZ116">
        <f>I!AZ116-A!BA117</f>
        <v>-2.7642276422764229E-4</v>
      </c>
      <c r="BA116">
        <f>I!BA116-A!BB117</f>
        <v>-4.0020237794080447E-5</v>
      </c>
      <c r="BB116">
        <f>I!BB116-A!BC117</f>
        <v>-3.501158714330882E-4</v>
      </c>
      <c r="BC116">
        <f>I!BC116-A!BD117</f>
        <v>-6.6551150818292904E-4</v>
      </c>
      <c r="BD116">
        <f>I!BD116-A!BE117</f>
        <v>-2.7465785747994337E-4</v>
      </c>
      <c r="BE116">
        <f>I!BE116-A!BF117</f>
        <v>-1.8145766757786933E-4</v>
      </c>
      <c r="BF116">
        <f>I!BF116-A!BG117</f>
        <v>-1.7265894344632647E-4</v>
      </c>
      <c r="BG116">
        <f>I!BG116-A!BH117</f>
        <v>-9.0633758996470245E-5</v>
      </c>
      <c r="BH116">
        <f>I!BH116-A!BI117</f>
        <v>-5.0166417442477446E-6</v>
      </c>
      <c r="BI116">
        <f>I!BI116-A!BJ117</f>
        <v>-5.9176306040674377E-4</v>
      </c>
      <c r="BJ116">
        <f>I!BJ116-A!BK117</f>
        <v>-3.9083969465648856E-4</v>
      </c>
      <c r="BK116">
        <f>I!BK116-A!BL117</f>
        <v>-2.0629023021417937E-2</v>
      </c>
      <c r="BL116">
        <f>I!BL116-A!BM117</f>
        <v>-2.4178772489272075E-3</v>
      </c>
      <c r="BM116">
        <f>I!BM116-A!BN117</f>
        <v>-2.8700618752974772E-4</v>
      </c>
      <c r="BN116">
        <f>I!BN116-A!BO117</f>
        <v>-8.5852823730747299E-5</v>
      </c>
      <c r="BO116">
        <f>I!BO116-A!BP117</f>
        <v>-3.2383040935672516E-4</v>
      </c>
      <c r="BP116">
        <f>I!BP116-A!BQ117</f>
        <v>-4.4005474452554739E-4</v>
      </c>
      <c r="BQ116">
        <f>I!BQ116-A!BR117</f>
        <v>-3.3967796202835854E-4</v>
      </c>
      <c r="BR116">
        <f>I!BR116-A!BS117</f>
        <v>-2.7928491239039921E-4</v>
      </c>
      <c r="BS116">
        <f>I!BS116-A!BT117</f>
        <v>-4.1399918962722849E-4</v>
      </c>
      <c r="BT116">
        <f>I!BT116-A!BU117</f>
        <v>-1.3446156560606952E-4</v>
      </c>
      <c r="BU116">
        <f>I!BU116-A!BV117</f>
        <v>-2.9372844865309557E-4</v>
      </c>
      <c r="BV116">
        <f>I!BV116-A!BW117</f>
        <v>-1.6540084388185653E-5</v>
      </c>
      <c r="BW116">
        <f>I!BW116-A!BX117</f>
        <v>-7.3843960073334693E-5</v>
      </c>
      <c r="BX116">
        <f>I!BX116-A!BY117</f>
        <v>-1.0664330559205723E-3</v>
      </c>
      <c r="BY116">
        <f>I!BY116-A!BZ117</f>
        <v>-1.5048117613867903E-4</v>
      </c>
      <c r="BZ116">
        <f>I!BZ116-A!CA117</f>
        <v>-7.0872652343391122E-7</v>
      </c>
      <c r="CA116">
        <f>I!CA116-A!CB117</f>
        <v>-1.4100862641008627E-7</v>
      </c>
      <c r="CB116">
        <f>I!CB116-A!CC117</f>
        <v>-5.0736382214079349E-6</v>
      </c>
      <c r="CC116">
        <f>I!CC116-A!CD117</f>
        <v>-4.7653516708891306E-4</v>
      </c>
      <c r="CD116">
        <f>I!CD116-A!CE117</f>
        <v>-7.7490909090909086E-4</v>
      </c>
      <c r="CE116">
        <f>I!CE116-A!CF117</f>
        <v>-1.02292782375852E-3</v>
      </c>
      <c r="CF116">
        <f>I!CF116-A!CG117</f>
        <v>-2.5255198487712668E-3</v>
      </c>
      <c r="CG116">
        <f>I!CG116-A!CH117</f>
        <v>-4.4424567680381632E-5</v>
      </c>
      <c r="CH116">
        <f>I!CH116-A!CI117</f>
        <v>-3.4003584630895042E-4</v>
      </c>
      <c r="CI116">
        <f>I!CI116-A!CJ117</f>
        <v>-1.0886054800623747E-3</v>
      </c>
      <c r="CJ116">
        <f>I!CJ116-A!CK117</f>
        <v>-5.4395191585274233E-3</v>
      </c>
      <c r="CK116">
        <f>I!CK116-A!CL117</f>
        <v>-4.2976698621510039E-3</v>
      </c>
      <c r="CL116">
        <f>I!CL116-A!CM117</f>
        <v>-9.4913230080238842E-4</v>
      </c>
      <c r="CM116">
        <f>I!CM116-A!CN117</f>
        <v>-1.4903129657228018E-5</v>
      </c>
      <c r="CN116">
        <f>I!CN116-A!CO117</f>
        <v>-1.2279863481228668E-3</v>
      </c>
      <c r="CO116">
        <f>I!CO116-A!CP117</f>
        <v>-1.1573347707106727E-2</v>
      </c>
      <c r="CP116">
        <f>I!CP116-A!CQ117</f>
        <v>-1.2730321906172411E-3</v>
      </c>
      <c r="CQ116">
        <f>I!CQ116-A!CR117</f>
        <v>-3.5204894525524185E-4</v>
      </c>
      <c r="CR116">
        <f>I!CR116-A!CS117</f>
        <v>-1.4047441083362645E-3</v>
      </c>
      <c r="CS116">
        <f>I!CS116-A!CT117</f>
        <v>-1.2918398599868737E-3</v>
      </c>
      <c r="CT116">
        <f>I!CT116-A!CU117</f>
        <v>-1.3331230179155527E-4</v>
      </c>
      <c r="CU116">
        <f>I!CU116-A!CV117</f>
        <v>-2.5087245300011259E-4</v>
      </c>
      <c r="CV116">
        <f>I!CV116-A!CW117</f>
        <v>-2.6065403041033118E-4</v>
      </c>
      <c r="CW116">
        <f>I!CW116-A!CX117</f>
        <v>-6.3582894253155255E-4</v>
      </c>
      <c r="CX116">
        <f>I!CX116-A!CY117</f>
        <v>-9.3424839495240199E-4</v>
      </c>
      <c r="CY116">
        <f>I!CY116-A!CZ117</f>
        <v>-6.7822097681382266E-3</v>
      </c>
      <c r="CZ116">
        <f>I!CZ116-A!DA117</f>
        <v>-1.7983838190642409E-3</v>
      </c>
      <c r="DA116">
        <f>I!DA116-A!DB117</f>
        <v>-1.0166026719131787E-2</v>
      </c>
      <c r="DB116">
        <f>I!DB116-A!DC117</f>
        <v>-3.2556942932966764E-3</v>
      </c>
      <c r="DC116">
        <f>I!DC116-A!DD117</f>
        <v>-8.0933232169954478E-4</v>
      </c>
      <c r="DD116">
        <f>I!DD116-A!DE117</f>
        <v>-1.1005135730007336E-5</v>
      </c>
      <c r="DE116">
        <f>I!DE116-A!DF117</f>
        <v>-5.7508227550540666E-4</v>
      </c>
      <c r="DF116">
        <f>I!DF116-A!DG117</f>
        <v>-9.190718732314658E-4</v>
      </c>
      <c r="DG116">
        <f>I!DG116-A!DH117</f>
        <v>-3.9495474677450415E-4</v>
      </c>
      <c r="DH116">
        <f>I!DH116-A!DI117</f>
        <v>-6.5135542168674699E-4</v>
      </c>
      <c r="DI116">
        <f>I!DI116-A!DJ117</f>
        <v>-4.8551542513167797E-4</v>
      </c>
      <c r="DJ116">
        <f>I!DJ116-A!DK117</f>
        <v>-6.0441452125014348E-4</v>
      </c>
      <c r="DK116">
        <f>I!DK116-A!DL117</f>
        <v>-6.2106087296926989E-4</v>
      </c>
      <c r="DL116">
        <f>I!DL116-A!DM117</f>
        <v>0.99857326246933764</v>
      </c>
      <c r="DM116">
        <f>I!DM116-A!DN117</f>
        <v>0</v>
      </c>
    </row>
    <row r="117" spans="1:117">
      <c r="A117">
        <f>I!A117-A!B118</f>
        <v>0</v>
      </c>
      <c r="B117">
        <f>I!B117-A!C118</f>
        <v>0</v>
      </c>
      <c r="C117">
        <f>I!C117-A!D118</f>
        <v>0</v>
      </c>
      <c r="D117">
        <f>I!D117-A!E118</f>
        <v>0</v>
      </c>
      <c r="E117">
        <f>I!E117-A!F118</f>
        <v>0</v>
      </c>
      <c r="F117">
        <f>I!F117-A!G118</f>
        <v>0</v>
      </c>
      <c r="G117">
        <f>I!G117-A!H118</f>
        <v>0</v>
      </c>
      <c r="H117">
        <f>I!H117-A!I118</f>
        <v>0</v>
      </c>
      <c r="I117">
        <f>I!I117-A!J118</f>
        <v>0</v>
      </c>
      <c r="J117">
        <f>I!J117-A!K118</f>
        <v>0</v>
      </c>
      <c r="K117">
        <f>I!K117-A!L118</f>
        <v>0</v>
      </c>
      <c r="L117">
        <f>I!L117-A!M118</f>
        <v>0</v>
      </c>
      <c r="M117">
        <f>I!M117-A!N118</f>
        <v>0</v>
      </c>
      <c r="N117">
        <f>I!N117-A!O118</f>
        <v>0</v>
      </c>
      <c r="O117">
        <f>I!O117-A!P118</f>
        <v>0</v>
      </c>
      <c r="P117">
        <f>I!P117-A!Q118</f>
        <v>0</v>
      </c>
      <c r="Q117">
        <f>I!Q117-A!R118</f>
        <v>0</v>
      </c>
      <c r="R117">
        <f>I!R117-A!S118</f>
        <v>0</v>
      </c>
      <c r="S117">
        <f>I!S117-A!T118</f>
        <v>0</v>
      </c>
      <c r="T117">
        <f>I!T117-A!U118</f>
        <v>0</v>
      </c>
      <c r="U117">
        <f>I!U117-A!V118</f>
        <v>0</v>
      </c>
      <c r="V117">
        <f>I!V117-A!W118</f>
        <v>0</v>
      </c>
      <c r="W117">
        <f>I!W117-A!X118</f>
        <v>0</v>
      </c>
      <c r="X117">
        <f>I!X117-A!Y118</f>
        <v>0</v>
      </c>
      <c r="Y117">
        <f>I!Y117-A!Z118</f>
        <v>0</v>
      </c>
      <c r="Z117">
        <f>I!Z117-A!AA118</f>
        <v>0</v>
      </c>
      <c r="AA117">
        <f>I!AA117-A!AB118</f>
        <v>0</v>
      </c>
      <c r="AB117">
        <f>I!AB117-A!AC118</f>
        <v>0</v>
      </c>
      <c r="AC117">
        <f>I!AC117-A!AD118</f>
        <v>0</v>
      </c>
      <c r="AD117">
        <f>I!AD117-A!AE118</f>
        <v>0</v>
      </c>
      <c r="AE117">
        <f>I!AE117-A!AF118</f>
        <v>0</v>
      </c>
      <c r="AF117">
        <f>I!AF117-A!AG118</f>
        <v>0</v>
      </c>
      <c r="AG117">
        <f>I!AG117-A!AH118</f>
        <v>0</v>
      </c>
      <c r="AH117">
        <f>I!AH117-A!AI118</f>
        <v>0</v>
      </c>
      <c r="AI117">
        <f>I!AI117-A!AJ118</f>
        <v>0</v>
      </c>
      <c r="AJ117">
        <f>I!AJ117-A!AK118</f>
        <v>0</v>
      </c>
      <c r="AK117">
        <f>I!AK117-A!AL118</f>
        <v>0</v>
      </c>
      <c r="AL117">
        <f>I!AL117-A!AM118</f>
        <v>0</v>
      </c>
      <c r="AM117">
        <f>I!AM117-A!AN118</f>
        <v>0</v>
      </c>
      <c r="AN117">
        <f>I!AN117-A!AO118</f>
        <v>0</v>
      </c>
      <c r="AO117">
        <f>I!AO117-A!AP118</f>
        <v>0</v>
      </c>
      <c r="AP117">
        <f>I!AP117-A!AQ118</f>
        <v>0</v>
      </c>
      <c r="AQ117">
        <f>I!AQ117-A!AR118</f>
        <v>0</v>
      </c>
      <c r="AR117">
        <f>I!AR117-A!AS118</f>
        <v>0</v>
      </c>
      <c r="AS117">
        <f>I!AS117-A!AT118</f>
        <v>0</v>
      </c>
      <c r="AT117">
        <f>I!AT117-A!AU118</f>
        <v>0</v>
      </c>
      <c r="AU117">
        <f>I!AU117-A!AV118</f>
        <v>0</v>
      </c>
      <c r="AV117">
        <f>I!AV117-A!AW118</f>
        <v>0</v>
      </c>
      <c r="AW117">
        <f>I!AW117-A!AX118</f>
        <v>0</v>
      </c>
      <c r="AX117">
        <f>I!AX117-A!AY118</f>
        <v>0</v>
      </c>
      <c r="AY117">
        <f>I!AY117-A!AZ118</f>
        <v>0</v>
      </c>
      <c r="AZ117">
        <f>I!AZ117-A!BA118</f>
        <v>0</v>
      </c>
      <c r="BA117">
        <f>I!BA117-A!BB118</f>
        <v>0</v>
      </c>
      <c r="BB117">
        <f>I!BB117-A!BC118</f>
        <v>0</v>
      </c>
      <c r="BC117">
        <f>I!BC117-A!BD118</f>
        <v>0</v>
      </c>
      <c r="BD117">
        <f>I!BD117-A!BE118</f>
        <v>0</v>
      </c>
      <c r="BE117">
        <f>I!BE117-A!BF118</f>
        <v>0</v>
      </c>
      <c r="BF117">
        <f>I!BF117-A!BG118</f>
        <v>0</v>
      </c>
      <c r="BG117">
        <f>I!BG117-A!BH118</f>
        <v>0</v>
      </c>
      <c r="BH117">
        <f>I!BH117-A!BI118</f>
        <v>0</v>
      </c>
      <c r="BI117">
        <f>I!BI117-A!BJ118</f>
        <v>0</v>
      </c>
      <c r="BJ117">
        <f>I!BJ117-A!BK118</f>
        <v>0</v>
      </c>
      <c r="BK117">
        <f>I!BK117-A!BL118</f>
        <v>0</v>
      </c>
      <c r="BL117">
        <f>I!BL117-A!BM118</f>
        <v>0</v>
      </c>
      <c r="BM117">
        <f>I!BM117-A!BN118</f>
        <v>0</v>
      </c>
      <c r="BN117">
        <f>I!BN117-A!BO118</f>
        <v>0</v>
      </c>
      <c r="BO117">
        <f>I!BO117-A!BP118</f>
        <v>0</v>
      </c>
      <c r="BP117">
        <f>I!BP117-A!BQ118</f>
        <v>0</v>
      </c>
      <c r="BQ117">
        <f>I!BQ117-A!BR118</f>
        <v>0</v>
      </c>
      <c r="BR117">
        <f>I!BR117-A!BS118</f>
        <v>0</v>
      </c>
      <c r="BS117">
        <f>I!BS117-A!BT118</f>
        <v>0</v>
      </c>
      <c r="BT117">
        <f>I!BT117-A!BU118</f>
        <v>0</v>
      </c>
      <c r="BU117">
        <f>I!BU117-A!BV118</f>
        <v>0</v>
      </c>
      <c r="BV117">
        <f>I!BV117-A!BW118</f>
        <v>0</v>
      </c>
      <c r="BW117">
        <f>I!BW117-A!BX118</f>
        <v>0</v>
      </c>
      <c r="BX117">
        <f>I!BX117-A!BY118</f>
        <v>0</v>
      </c>
      <c r="BY117">
        <f>I!BY117-A!BZ118</f>
        <v>0</v>
      </c>
      <c r="BZ117">
        <f>I!BZ117-A!CA118</f>
        <v>0</v>
      </c>
      <c r="CA117">
        <f>I!CA117-A!CB118</f>
        <v>0</v>
      </c>
      <c r="CB117">
        <f>I!CB117-A!CC118</f>
        <v>0</v>
      </c>
      <c r="CC117">
        <f>I!CC117-A!CD118</f>
        <v>0</v>
      </c>
      <c r="CD117">
        <f>I!CD117-A!CE118</f>
        <v>0</v>
      </c>
      <c r="CE117">
        <f>I!CE117-A!CF118</f>
        <v>0</v>
      </c>
      <c r="CF117">
        <f>I!CF117-A!CG118</f>
        <v>0</v>
      </c>
      <c r="CG117">
        <f>I!CG117-A!CH118</f>
        <v>0</v>
      </c>
      <c r="CH117">
        <f>I!CH117-A!CI118</f>
        <v>0</v>
      </c>
      <c r="CI117">
        <f>I!CI117-A!CJ118</f>
        <v>0</v>
      </c>
      <c r="CJ117">
        <f>I!CJ117-A!CK118</f>
        <v>0</v>
      </c>
      <c r="CK117">
        <f>I!CK117-A!CL118</f>
        <v>0</v>
      </c>
      <c r="CL117">
        <f>I!CL117-A!CM118</f>
        <v>0</v>
      </c>
      <c r="CM117">
        <f>I!CM117-A!CN118</f>
        <v>0</v>
      </c>
      <c r="CN117">
        <f>I!CN117-A!CO118</f>
        <v>0</v>
      </c>
      <c r="CO117">
        <f>I!CO117-A!CP118</f>
        <v>0</v>
      </c>
      <c r="CP117">
        <f>I!CP117-A!CQ118</f>
        <v>0</v>
      </c>
      <c r="CQ117">
        <f>I!CQ117-A!CR118</f>
        <v>0</v>
      </c>
      <c r="CR117">
        <f>I!CR117-A!CS118</f>
        <v>0</v>
      </c>
      <c r="CS117">
        <f>I!CS117-A!CT118</f>
        <v>0</v>
      </c>
      <c r="CT117">
        <f>I!CT117-A!CU118</f>
        <v>0</v>
      </c>
      <c r="CU117">
        <f>I!CU117-A!CV118</f>
        <v>0</v>
      </c>
      <c r="CV117">
        <f>I!CV117-A!CW118</f>
        <v>0</v>
      </c>
      <c r="CW117">
        <f>I!CW117-A!CX118</f>
        <v>0</v>
      </c>
      <c r="CX117">
        <f>I!CX117-A!CY118</f>
        <v>0</v>
      </c>
      <c r="CY117">
        <f>I!CY117-A!CZ118</f>
        <v>0</v>
      </c>
      <c r="CZ117">
        <f>I!CZ117-A!DA118</f>
        <v>0</v>
      </c>
      <c r="DA117">
        <f>I!DA117-A!DB118</f>
        <v>0</v>
      </c>
      <c r="DB117">
        <f>I!DB117-A!DC118</f>
        <v>0</v>
      </c>
      <c r="DC117">
        <f>I!DC117-A!DD118</f>
        <v>0</v>
      </c>
      <c r="DD117">
        <f>I!DD117-A!DE118</f>
        <v>0</v>
      </c>
      <c r="DE117">
        <f>I!DE117-A!DF118</f>
        <v>0</v>
      </c>
      <c r="DF117">
        <f>I!DF117-A!DG118</f>
        <v>0</v>
      </c>
      <c r="DG117">
        <f>I!DG117-A!DH118</f>
        <v>0</v>
      </c>
      <c r="DH117">
        <f>I!DH117-A!DI118</f>
        <v>0</v>
      </c>
      <c r="DI117">
        <f>I!DI117-A!DJ118</f>
        <v>0</v>
      </c>
      <c r="DJ117">
        <f>I!DJ117-A!DK118</f>
        <v>0</v>
      </c>
      <c r="DK117">
        <f>I!DK117-A!DL118</f>
        <v>0</v>
      </c>
      <c r="DL117">
        <f>I!DL117-A!DM118</f>
        <v>0</v>
      </c>
      <c r="DM117">
        <f>I!DM117-A!DN118</f>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22"/>
  <sheetViews>
    <sheetView zoomScale="63" workbookViewId="0">
      <selection activeCell="B52" sqref="B52"/>
    </sheetView>
  </sheetViews>
  <sheetFormatPr baseColWidth="10" defaultColWidth="8.83203125" defaultRowHeight="15"/>
  <cols>
    <col min="1" max="1" width="122.6640625" bestFit="1" customWidth="1"/>
  </cols>
  <sheetData>
    <row r="1" spans="1:47">
      <c r="A1" t="s">
        <v>0</v>
      </c>
    </row>
    <row r="2" spans="1:47">
      <c r="A2" t="s">
        <v>1</v>
      </c>
    </row>
    <row r="3" spans="1:47">
      <c r="E3" t="s">
        <v>2</v>
      </c>
      <c r="F3" t="s">
        <v>3</v>
      </c>
      <c r="G3" t="s">
        <v>4</v>
      </c>
      <c r="H3" t="s">
        <v>5</v>
      </c>
      <c r="I3" t="s">
        <v>6</v>
      </c>
      <c r="J3" t="s">
        <v>7</v>
      </c>
      <c r="K3" t="s">
        <v>8</v>
      </c>
      <c r="L3" t="s">
        <v>9</v>
      </c>
      <c r="M3" t="s">
        <v>10</v>
      </c>
      <c r="N3" t="s">
        <v>11</v>
      </c>
      <c r="O3" t="s">
        <v>12</v>
      </c>
      <c r="P3" t="s">
        <v>13</v>
      </c>
      <c r="Q3" t="s">
        <v>14</v>
      </c>
      <c r="R3" t="s">
        <v>15</v>
      </c>
      <c r="S3" t="s">
        <v>16</v>
      </c>
      <c r="T3" t="s">
        <v>17</v>
      </c>
      <c r="U3" t="s">
        <v>18</v>
      </c>
      <c r="V3" t="s">
        <v>19</v>
      </c>
      <c r="W3" t="s">
        <v>20</v>
      </c>
      <c r="X3" t="s">
        <v>21</v>
      </c>
      <c r="Y3" t="s">
        <v>22</v>
      </c>
      <c r="Z3" t="s">
        <v>23</v>
      </c>
      <c r="AA3" t="s">
        <v>24</v>
      </c>
      <c r="AB3" t="s">
        <v>25</v>
      </c>
      <c r="AC3" t="s">
        <v>26</v>
      </c>
      <c r="AD3" t="s">
        <v>27</v>
      </c>
      <c r="AE3" t="s">
        <v>28</v>
      </c>
      <c r="AF3" t="s">
        <v>29</v>
      </c>
      <c r="AG3" t="s">
        <v>30</v>
      </c>
      <c r="AH3" t="s">
        <v>31</v>
      </c>
      <c r="AI3" t="s">
        <v>32</v>
      </c>
      <c r="AJ3" t="s">
        <v>33</v>
      </c>
      <c r="AK3" t="s">
        <v>34</v>
      </c>
      <c r="AL3" t="s">
        <v>35</v>
      </c>
      <c r="AM3" t="s">
        <v>36</v>
      </c>
      <c r="AN3" t="s">
        <v>37</v>
      </c>
      <c r="AO3" t="s">
        <v>38</v>
      </c>
      <c r="AP3" t="s">
        <v>39</v>
      </c>
      <c r="AQ3" t="s">
        <v>40</v>
      </c>
      <c r="AR3" t="s">
        <v>41</v>
      </c>
      <c r="AS3" t="s">
        <v>42</v>
      </c>
      <c r="AT3" t="s">
        <v>43</v>
      </c>
      <c r="AU3" t="s">
        <v>44</v>
      </c>
    </row>
    <row r="4" spans="1:47">
      <c r="A4" t="s">
        <v>45</v>
      </c>
      <c r="B4" t="s">
        <v>46</v>
      </c>
      <c r="C4" t="s">
        <v>47</v>
      </c>
      <c r="D4" t="s">
        <v>48</v>
      </c>
      <c r="E4">
        <v>2372.4450000000002</v>
      </c>
      <c r="F4">
        <v>0</v>
      </c>
      <c r="G4">
        <v>0</v>
      </c>
      <c r="H4">
        <v>0</v>
      </c>
      <c r="I4">
        <v>0</v>
      </c>
      <c r="J4">
        <v>0</v>
      </c>
      <c r="K4">
        <v>0</v>
      </c>
      <c r="L4">
        <v>0</v>
      </c>
      <c r="M4">
        <v>0</v>
      </c>
      <c r="N4">
        <v>0</v>
      </c>
      <c r="O4">
        <v>0</v>
      </c>
      <c r="P4">
        <v>0</v>
      </c>
      <c r="Q4">
        <v>0</v>
      </c>
      <c r="R4">
        <v>0</v>
      </c>
      <c r="S4">
        <v>0</v>
      </c>
      <c r="T4">
        <v>0</v>
      </c>
      <c r="U4">
        <v>0</v>
      </c>
      <c r="V4">
        <v>0</v>
      </c>
      <c r="W4">
        <v>0</v>
      </c>
      <c r="X4">
        <v>0</v>
      </c>
      <c r="Y4">
        <v>0</v>
      </c>
      <c r="Z4">
        <v>0</v>
      </c>
      <c r="AA4">
        <v>31.832000000000001</v>
      </c>
      <c r="AB4">
        <v>0</v>
      </c>
      <c r="AC4">
        <v>0</v>
      </c>
      <c r="AD4">
        <v>0</v>
      </c>
      <c r="AE4">
        <v>0</v>
      </c>
      <c r="AF4">
        <v>0</v>
      </c>
      <c r="AG4">
        <v>41.701999999999998</v>
      </c>
      <c r="AH4">
        <v>709.13499999999999</v>
      </c>
      <c r="AI4">
        <v>672.15800000000002</v>
      </c>
      <c r="AJ4">
        <v>0</v>
      </c>
      <c r="AK4">
        <v>0</v>
      </c>
      <c r="AL4">
        <v>0</v>
      </c>
      <c r="AM4">
        <v>0</v>
      </c>
      <c r="AN4">
        <v>0</v>
      </c>
      <c r="AO4">
        <v>0</v>
      </c>
      <c r="AP4">
        <v>0</v>
      </c>
      <c r="AQ4">
        <v>0</v>
      </c>
      <c r="AR4">
        <v>0</v>
      </c>
      <c r="AS4">
        <v>0</v>
      </c>
      <c r="AT4">
        <v>0</v>
      </c>
      <c r="AU4">
        <v>0</v>
      </c>
    </row>
    <row r="5" spans="1:47">
      <c r="A5" t="s">
        <v>49</v>
      </c>
      <c r="B5" t="s">
        <v>46</v>
      </c>
      <c r="C5" t="s">
        <v>47</v>
      </c>
      <c r="D5" t="s">
        <v>48</v>
      </c>
      <c r="E5">
        <v>0</v>
      </c>
      <c r="F5">
        <v>0</v>
      </c>
      <c r="G5">
        <v>0</v>
      </c>
      <c r="H5">
        <v>0</v>
      </c>
      <c r="I5">
        <v>0</v>
      </c>
      <c r="J5">
        <v>0</v>
      </c>
      <c r="K5">
        <v>0</v>
      </c>
      <c r="L5">
        <v>0</v>
      </c>
      <c r="M5">
        <v>0</v>
      </c>
      <c r="N5">
        <v>0</v>
      </c>
      <c r="O5">
        <v>0</v>
      </c>
      <c r="P5">
        <v>69.320999999999998</v>
      </c>
      <c r="Q5">
        <v>0</v>
      </c>
      <c r="R5">
        <v>0</v>
      </c>
      <c r="S5">
        <v>0</v>
      </c>
      <c r="T5">
        <v>0</v>
      </c>
      <c r="U5">
        <v>0</v>
      </c>
      <c r="V5">
        <v>0</v>
      </c>
      <c r="W5">
        <v>0</v>
      </c>
      <c r="X5">
        <v>0</v>
      </c>
      <c r="Y5">
        <v>0</v>
      </c>
      <c r="Z5">
        <v>0</v>
      </c>
      <c r="AA5">
        <v>4.3490000000000002</v>
      </c>
      <c r="AB5">
        <v>0</v>
      </c>
      <c r="AC5">
        <v>0</v>
      </c>
      <c r="AD5">
        <v>0</v>
      </c>
      <c r="AE5">
        <v>0</v>
      </c>
      <c r="AF5">
        <v>0</v>
      </c>
      <c r="AG5">
        <v>0</v>
      </c>
      <c r="AH5">
        <v>0</v>
      </c>
      <c r="AI5">
        <v>182.68899999999999</v>
      </c>
      <c r="AJ5">
        <v>0</v>
      </c>
      <c r="AK5">
        <v>0</v>
      </c>
      <c r="AL5">
        <v>0</v>
      </c>
      <c r="AM5">
        <v>0</v>
      </c>
      <c r="AN5">
        <v>0</v>
      </c>
      <c r="AO5">
        <v>0</v>
      </c>
      <c r="AP5">
        <v>0</v>
      </c>
      <c r="AQ5">
        <v>0</v>
      </c>
      <c r="AR5">
        <v>0</v>
      </c>
      <c r="AS5">
        <v>0</v>
      </c>
      <c r="AT5">
        <v>0</v>
      </c>
      <c r="AU5">
        <v>0</v>
      </c>
    </row>
    <row r="6" spans="1:47">
      <c r="A6" t="s">
        <v>50</v>
      </c>
      <c r="B6" t="s">
        <v>46</v>
      </c>
      <c r="C6" t="s">
        <v>47</v>
      </c>
      <c r="D6" t="s">
        <v>48</v>
      </c>
      <c r="E6">
        <v>100.97</v>
      </c>
      <c r="F6">
        <v>0</v>
      </c>
      <c r="G6">
        <v>0</v>
      </c>
      <c r="H6">
        <v>0</v>
      </c>
      <c r="I6">
        <v>0</v>
      </c>
      <c r="J6">
        <v>0</v>
      </c>
      <c r="K6">
        <v>0</v>
      </c>
      <c r="L6">
        <v>0</v>
      </c>
      <c r="M6">
        <v>0</v>
      </c>
      <c r="N6">
        <v>0</v>
      </c>
      <c r="O6">
        <v>0</v>
      </c>
      <c r="P6">
        <v>0</v>
      </c>
      <c r="Q6">
        <v>0</v>
      </c>
      <c r="R6">
        <v>0</v>
      </c>
      <c r="S6">
        <v>0</v>
      </c>
      <c r="T6">
        <v>0</v>
      </c>
      <c r="U6">
        <v>0</v>
      </c>
      <c r="V6">
        <v>0</v>
      </c>
      <c r="W6">
        <v>0</v>
      </c>
      <c r="X6">
        <v>0</v>
      </c>
      <c r="Y6">
        <v>0</v>
      </c>
      <c r="Z6">
        <v>0</v>
      </c>
      <c r="AA6">
        <v>5.2720000000000002</v>
      </c>
      <c r="AB6">
        <v>0</v>
      </c>
      <c r="AC6">
        <v>0</v>
      </c>
      <c r="AD6">
        <v>0</v>
      </c>
      <c r="AE6">
        <v>0</v>
      </c>
      <c r="AF6">
        <v>0</v>
      </c>
      <c r="AG6">
        <v>0</v>
      </c>
      <c r="AH6">
        <v>22.23</v>
      </c>
      <c r="AI6">
        <v>0</v>
      </c>
      <c r="AJ6">
        <v>0</v>
      </c>
      <c r="AK6">
        <v>0</v>
      </c>
      <c r="AL6">
        <v>0</v>
      </c>
      <c r="AM6">
        <v>0</v>
      </c>
      <c r="AN6">
        <v>0</v>
      </c>
      <c r="AO6">
        <v>0</v>
      </c>
      <c r="AP6">
        <v>0</v>
      </c>
      <c r="AQ6">
        <v>0</v>
      </c>
      <c r="AR6">
        <v>0</v>
      </c>
      <c r="AS6">
        <v>0</v>
      </c>
      <c r="AT6">
        <v>0</v>
      </c>
      <c r="AU6">
        <v>0</v>
      </c>
    </row>
    <row r="7" spans="1:47">
      <c r="A7" t="s">
        <v>51</v>
      </c>
      <c r="B7" t="s">
        <v>46</v>
      </c>
      <c r="C7" t="s">
        <v>47</v>
      </c>
      <c r="D7" t="s">
        <v>48</v>
      </c>
      <c r="E7">
        <v>0</v>
      </c>
      <c r="F7">
        <v>0</v>
      </c>
      <c r="G7">
        <v>0</v>
      </c>
      <c r="H7">
        <v>0</v>
      </c>
      <c r="I7">
        <v>0</v>
      </c>
      <c r="J7">
        <v>0</v>
      </c>
      <c r="K7">
        <v>0</v>
      </c>
      <c r="L7">
        <v>0</v>
      </c>
      <c r="M7">
        <v>0</v>
      </c>
      <c r="N7">
        <v>0</v>
      </c>
      <c r="O7">
        <v>0</v>
      </c>
      <c r="P7">
        <v>0</v>
      </c>
      <c r="Q7">
        <v>0</v>
      </c>
      <c r="R7">
        <v>0</v>
      </c>
      <c r="S7">
        <v>0</v>
      </c>
      <c r="T7">
        <v>0</v>
      </c>
      <c r="U7">
        <v>0</v>
      </c>
      <c r="V7">
        <v>0</v>
      </c>
      <c r="W7">
        <v>0</v>
      </c>
      <c r="X7">
        <v>0</v>
      </c>
      <c r="Y7">
        <v>0</v>
      </c>
      <c r="Z7">
        <v>0</v>
      </c>
      <c r="AA7">
        <v>15.342000000000001</v>
      </c>
      <c r="AB7">
        <v>0</v>
      </c>
      <c r="AC7">
        <v>0</v>
      </c>
      <c r="AD7">
        <v>0</v>
      </c>
      <c r="AE7">
        <v>0</v>
      </c>
      <c r="AF7">
        <v>1.1200000000000001</v>
      </c>
      <c r="AG7">
        <v>0</v>
      </c>
      <c r="AH7">
        <v>0</v>
      </c>
      <c r="AI7">
        <v>0</v>
      </c>
      <c r="AJ7">
        <v>0</v>
      </c>
      <c r="AK7">
        <v>0</v>
      </c>
      <c r="AL7">
        <v>0</v>
      </c>
      <c r="AM7">
        <v>0</v>
      </c>
      <c r="AN7">
        <v>0</v>
      </c>
      <c r="AO7">
        <v>0</v>
      </c>
      <c r="AP7">
        <v>0</v>
      </c>
      <c r="AQ7">
        <v>0</v>
      </c>
      <c r="AR7">
        <v>0</v>
      </c>
      <c r="AS7">
        <v>0</v>
      </c>
      <c r="AT7">
        <v>0</v>
      </c>
      <c r="AU7">
        <v>0</v>
      </c>
    </row>
    <row r="8" spans="1:47">
      <c r="A8" t="s">
        <v>52</v>
      </c>
      <c r="B8" t="s">
        <v>46</v>
      </c>
      <c r="C8" t="s">
        <v>47</v>
      </c>
      <c r="D8" t="s">
        <v>48</v>
      </c>
      <c r="E8">
        <v>6.8209999999999997</v>
      </c>
      <c r="F8">
        <v>0</v>
      </c>
      <c r="G8">
        <v>0</v>
      </c>
      <c r="H8">
        <v>0</v>
      </c>
      <c r="I8">
        <v>0</v>
      </c>
      <c r="J8">
        <v>0</v>
      </c>
      <c r="K8">
        <v>0</v>
      </c>
      <c r="L8">
        <v>0</v>
      </c>
      <c r="M8">
        <v>0</v>
      </c>
      <c r="N8">
        <v>1.649</v>
      </c>
      <c r="O8">
        <v>0</v>
      </c>
      <c r="P8">
        <v>0</v>
      </c>
      <c r="Q8">
        <v>0</v>
      </c>
      <c r="R8">
        <v>0</v>
      </c>
      <c r="S8">
        <v>0</v>
      </c>
      <c r="T8">
        <v>0</v>
      </c>
      <c r="U8">
        <v>0</v>
      </c>
      <c r="V8">
        <v>0</v>
      </c>
      <c r="W8">
        <v>0</v>
      </c>
      <c r="X8">
        <v>0</v>
      </c>
      <c r="Y8">
        <v>0</v>
      </c>
      <c r="Z8">
        <v>0</v>
      </c>
      <c r="AA8">
        <v>5.7160000000000002</v>
      </c>
      <c r="AB8">
        <v>0</v>
      </c>
      <c r="AC8">
        <v>0</v>
      </c>
      <c r="AD8">
        <v>0</v>
      </c>
      <c r="AE8">
        <v>0</v>
      </c>
      <c r="AF8">
        <v>0.245</v>
      </c>
      <c r="AG8">
        <v>0</v>
      </c>
      <c r="AH8">
        <v>122.14</v>
      </c>
      <c r="AI8">
        <v>0</v>
      </c>
      <c r="AJ8">
        <v>0</v>
      </c>
      <c r="AK8">
        <v>0</v>
      </c>
      <c r="AL8">
        <v>0</v>
      </c>
      <c r="AM8">
        <v>0</v>
      </c>
      <c r="AN8">
        <v>0</v>
      </c>
      <c r="AO8">
        <v>0</v>
      </c>
      <c r="AP8">
        <v>0</v>
      </c>
      <c r="AQ8">
        <v>-6.1260000000000003</v>
      </c>
      <c r="AR8">
        <v>0</v>
      </c>
      <c r="AS8">
        <v>0</v>
      </c>
      <c r="AT8">
        <v>0</v>
      </c>
      <c r="AU8">
        <v>0</v>
      </c>
    </row>
    <row r="9" spans="1:47">
      <c r="A9" t="s">
        <v>53</v>
      </c>
      <c r="B9" t="s">
        <v>46</v>
      </c>
      <c r="C9" t="s">
        <v>47</v>
      </c>
      <c r="D9" t="s">
        <v>48</v>
      </c>
      <c r="E9">
        <v>0</v>
      </c>
      <c r="F9">
        <v>0</v>
      </c>
      <c r="G9">
        <v>0</v>
      </c>
      <c r="H9">
        <v>0</v>
      </c>
      <c r="I9">
        <v>0</v>
      </c>
      <c r="J9">
        <v>0</v>
      </c>
      <c r="K9">
        <v>0</v>
      </c>
      <c r="L9">
        <v>0</v>
      </c>
      <c r="M9">
        <v>0</v>
      </c>
      <c r="N9">
        <v>0</v>
      </c>
      <c r="O9">
        <v>0</v>
      </c>
      <c r="P9">
        <v>0</v>
      </c>
      <c r="Q9">
        <v>0</v>
      </c>
      <c r="R9">
        <v>0</v>
      </c>
      <c r="S9">
        <v>0</v>
      </c>
      <c r="T9">
        <v>0</v>
      </c>
      <c r="U9">
        <v>0</v>
      </c>
      <c r="V9">
        <v>0</v>
      </c>
      <c r="W9">
        <v>0</v>
      </c>
      <c r="X9">
        <v>0</v>
      </c>
      <c r="Y9">
        <v>0</v>
      </c>
      <c r="Z9">
        <v>0</v>
      </c>
      <c r="AA9">
        <v>4.7160000000000002</v>
      </c>
      <c r="AB9">
        <v>0</v>
      </c>
      <c r="AC9">
        <v>0</v>
      </c>
      <c r="AD9">
        <v>0</v>
      </c>
      <c r="AE9">
        <v>0</v>
      </c>
      <c r="AF9">
        <v>0.40300000000000002</v>
      </c>
      <c r="AG9">
        <v>0</v>
      </c>
      <c r="AH9">
        <v>0</v>
      </c>
      <c r="AI9">
        <v>0</v>
      </c>
      <c r="AJ9">
        <v>0</v>
      </c>
      <c r="AK9">
        <v>0</v>
      </c>
      <c r="AL9">
        <v>0</v>
      </c>
      <c r="AM9">
        <v>0</v>
      </c>
      <c r="AN9">
        <v>0</v>
      </c>
      <c r="AO9">
        <v>0</v>
      </c>
      <c r="AP9">
        <v>0</v>
      </c>
      <c r="AQ9">
        <v>0</v>
      </c>
      <c r="AR9">
        <v>0</v>
      </c>
      <c r="AS9">
        <v>0</v>
      </c>
      <c r="AT9">
        <v>0</v>
      </c>
      <c r="AU9">
        <v>0</v>
      </c>
    </row>
    <row r="10" spans="1:47">
      <c r="A10" t="s">
        <v>54</v>
      </c>
      <c r="B10" t="s">
        <v>46</v>
      </c>
      <c r="C10" t="s">
        <v>47</v>
      </c>
      <c r="D10" t="s">
        <v>48</v>
      </c>
      <c r="E10">
        <v>6264.9930000000004</v>
      </c>
      <c r="F10">
        <v>0.24399999999999999</v>
      </c>
      <c r="G10">
        <v>0</v>
      </c>
      <c r="H10">
        <v>0</v>
      </c>
      <c r="I10">
        <v>0</v>
      </c>
      <c r="J10">
        <v>0</v>
      </c>
      <c r="K10">
        <v>0</v>
      </c>
      <c r="L10">
        <v>0</v>
      </c>
      <c r="M10">
        <v>0</v>
      </c>
      <c r="N10">
        <v>0</v>
      </c>
      <c r="O10">
        <v>0</v>
      </c>
      <c r="P10">
        <v>0</v>
      </c>
      <c r="Q10">
        <v>0</v>
      </c>
      <c r="R10">
        <v>0</v>
      </c>
      <c r="S10">
        <v>0</v>
      </c>
      <c r="T10">
        <v>0</v>
      </c>
      <c r="U10">
        <v>0</v>
      </c>
      <c r="V10">
        <v>1E-3</v>
      </c>
      <c r="W10">
        <v>0</v>
      </c>
      <c r="X10">
        <v>0</v>
      </c>
      <c r="Y10">
        <v>0</v>
      </c>
      <c r="Z10">
        <v>0</v>
      </c>
      <c r="AA10">
        <v>49.009</v>
      </c>
      <c r="AB10">
        <v>0</v>
      </c>
      <c r="AC10">
        <v>0</v>
      </c>
      <c r="AD10">
        <v>0</v>
      </c>
      <c r="AE10">
        <v>0</v>
      </c>
      <c r="AF10">
        <v>5.0990000000000002</v>
      </c>
      <c r="AG10">
        <v>0</v>
      </c>
      <c r="AH10">
        <v>1.8140000000000001</v>
      </c>
      <c r="AI10">
        <v>0</v>
      </c>
      <c r="AJ10">
        <v>0</v>
      </c>
      <c r="AK10">
        <v>0</v>
      </c>
      <c r="AL10">
        <v>0</v>
      </c>
      <c r="AM10">
        <v>0</v>
      </c>
      <c r="AN10">
        <v>0</v>
      </c>
      <c r="AO10">
        <v>0</v>
      </c>
      <c r="AP10">
        <v>0</v>
      </c>
      <c r="AQ10">
        <v>0</v>
      </c>
      <c r="AR10">
        <v>0</v>
      </c>
      <c r="AS10">
        <v>0</v>
      </c>
      <c r="AT10">
        <v>0</v>
      </c>
      <c r="AU10">
        <v>0</v>
      </c>
    </row>
    <row r="11" spans="1:47">
      <c r="A11" t="s">
        <v>55</v>
      </c>
      <c r="B11" t="s">
        <v>46</v>
      </c>
      <c r="C11" t="s">
        <v>47</v>
      </c>
      <c r="D11" t="s">
        <v>48</v>
      </c>
      <c r="E11">
        <v>257.548</v>
      </c>
      <c r="F11">
        <v>0</v>
      </c>
      <c r="G11">
        <v>0</v>
      </c>
      <c r="H11">
        <v>0</v>
      </c>
      <c r="I11">
        <v>0</v>
      </c>
      <c r="J11">
        <v>0</v>
      </c>
      <c r="K11">
        <v>0</v>
      </c>
      <c r="L11">
        <v>0</v>
      </c>
      <c r="M11">
        <v>0</v>
      </c>
      <c r="N11">
        <v>0</v>
      </c>
      <c r="O11">
        <v>0</v>
      </c>
      <c r="P11">
        <v>0</v>
      </c>
      <c r="Q11">
        <v>0</v>
      </c>
      <c r="R11">
        <v>0</v>
      </c>
      <c r="S11">
        <v>0</v>
      </c>
      <c r="T11">
        <v>0.04</v>
      </c>
      <c r="U11">
        <v>0</v>
      </c>
      <c r="V11">
        <v>1.4E-2</v>
      </c>
      <c r="W11">
        <v>3.35</v>
      </c>
      <c r="X11">
        <v>0</v>
      </c>
      <c r="Y11">
        <v>0</v>
      </c>
      <c r="Z11">
        <v>0</v>
      </c>
      <c r="AA11">
        <v>17.981999999999999</v>
      </c>
      <c r="AB11">
        <v>0</v>
      </c>
      <c r="AC11">
        <v>0</v>
      </c>
      <c r="AD11">
        <v>0</v>
      </c>
      <c r="AE11">
        <v>0</v>
      </c>
      <c r="AF11">
        <v>0.93300000000000005</v>
      </c>
      <c r="AG11">
        <v>0</v>
      </c>
      <c r="AH11">
        <v>0</v>
      </c>
      <c r="AI11">
        <v>0</v>
      </c>
      <c r="AJ11">
        <v>0</v>
      </c>
      <c r="AK11">
        <v>0</v>
      </c>
      <c r="AL11">
        <v>0</v>
      </c>
      <c r="AM11">
        <v>0</v>
      </c>
      <c r="AN11">
        <v>0</v>
      </c>
      <c r="AO11">
        <v>0</v>
      </c>
      <c r="AP11">
        <v>0</v>
      </c>
      <c r="AQ11">
        <v>0</v>
      </c>
      <c r="AR11">
        <v>0</v>
      </c>
      <c r="AS11">
        <v>0</v>
      </c>
      <c r="AT11">
        <v>0</v>
      </c>
      <c r="AU11">
        <v>0</v>
      </c>
    </row>
    <row r="12" spans="1:47">
      <c r="A12" t="s">
        <v>56</v>
      </c>
      <c r="B12" t="s">
        <v>46</v>
      </c>
      <c r="C12" t="s">
        <v>47</v>
      </c>
      <c r="D12" t="s">
        <v>48</v>
      </c>
      <c r="E12">
        <v>6270.232</v>
      </c>
      <c r="F12">
        <v>402.327</v>
      </c>
      <c r="G12">
        <v>0</v>
      </c>
      <c r="H12">
        <v>0</v>
      </c>
      <c r="I12">
        <v>0</v>
      </c>
      <c r="J12">
        <v>0</v>
      </c>
      <c r="K12">
        <v>0</v>
      </c>
      <c r="L12">
        <v>0</v>
      </c>
      <c r="M12">
        <v>0</v>
      </c>
      <c r="N12">
        <v>0</v>
      </c>
      <c r="O12">
        <v>0</v>
      </c>
      <c r="P12">
        <v>0</v>
      </c>
      <c r="Q12">
        <v>0</v>
      </c>
      <c r="R12">
        <v>0</v>
      </c>
      <c r="S12">
        <v>0</v>
      </c>
      <c r="T12">
        <v>0</v>
      </c>
      <c r="U12">
        <v>0</v>
      </c>
      <c r="V12">
        <v>0</v>
      </c>
      <c r="W12">
        <v>0</v>
      </c>
      <c r="X12">
        <v>0</v>
      </c>
      <c r="Y12">
        <v>0</v>
      </c>
      <c r="Z12">
        <v>0</v>
      </c>
      <c r="AA12">
        <v>30.257000000000001</v>
      </c>
      <c r="AB12">
        <v>0</v>
      </c>
      <c r="AC12">
        <v>0</v>
      </c>
      <c r="AD12">
        <v>0</v>
      </c>
      <c r="AE12">
        <v>0</v>
      </c>
      <c r="AF12">
        <v>2.8410000000000002</v>
      </c>
      <c r="AG12">
        <v>0</v>
      </c>
      <c r="AH12">
        <v>0</v>
      </c>
      <c r="AI12">
        <v>0</v>
      </c>
      <c r="AJ12">
        <v>0</v>
      </c>
      <c r="AK12">
        <v>0</v>
      </c>
      <c r="AL12">
        <v>0</v>
      </c>
      <c r="AM12">
        <v>0</v>
      </c>
      <c r="AN12">
        <v>0</v>
      </c>
      <c r="AO12">
        <v>0</v>
      </c>
      <c r="AP12">
        <v>0</v>
      </c>
      <c r="AQ12">
        <v>0</v>
      </c>
      <c r="AR12">
        <v>0</v>
      </c>
      <c r="AS12">
        <v>0</v>
      </c>
      <c r="AT12">
        <v>0</v>
      </c>
      <c r="AU12">
        <v>0</v>
      </c>
    </row>
    <row r="13" spans="1:47">
      <c r="A13" t="s">
        <v>57</v>
      </c>
      <c r="B13" t="s">
        <v>46</v>
      </c>
      <c r="C13" t="s">
        <v>47</v>
      </c>
      <c r="D13" t="s">
        <v>48</v>
      </c>
      <c r="E13">
        <v>5950.4970000000003</v>
      </c>
      <c r="F13">
        <v>1.47</v>
      </c>
      <c r="G13">
        <v>0</v>
      </c>
      <c r="H13">
        <v>0</v>
      </c>
      <c r="I13">
        <v>0</v>
      </c>
      <c r="J13">
        <v>0</v>
      </c>
      <c r="K13">
        <v>0</v>
      </c>
      <c r="L13">
        <v>0</v>
      </c>
      <c r="M13">
        <v>0</v>
      </c>
      <c r="N13">
        <v>0</v>
      </c>
      <c r="O13">
        <v>0</v>
      </c>
      <c r="P13">
        <v>0</v>
      </c>
      <c r="Q13">
        <v>0</v>
      </c>
      <c r="R13">
        <v>0</v>
      </c>
      <c r="S13">
        <v>0</v>
      </c>
      <c r="T13">
        <v>0.105</v>
      </c>
      <c r="U13">
        <v>0</v>
      </c>
      <c r="V13">
        <v>3.0000000000000001E-3</v>
      </c>
      <c r="W13">
        <v>0</v>
      </c>
      <c r="X13">
        <v>0</v>
      </c>
      <c r="Y13">
        <v>0</v>
      </c>
      <c r="Z13">
        <v>0</v>
      </c>
      <c r="AA13">
        <v>30.187999999999999</v>
      </c>
      <c r="AB13">
        <v>0</v>
      </c>
      <c r="AC13">
        <v>0</v>
      </c>
      <c r="AD13">
        <v>0</v>
      </c>
      <c r="AE13">
        <v>0</v>
      </c>
      <c r="AF13">
        <v>2.806</v>
      </c>
      <c r="AG13">
        <v>0</v>
      </c>
      <c r="AH13">
        <v>3.4000000000000002E-2</v>
      </c>
      <c r="AI13">
        <v>0</v>
      </c>
      <c r="AJ13">
        <v>0</v>
      </c>
      <c r="AK13">
        <v>0</v>
      </c>
      <c r="AL13">
        <v>0</v>
      </c>
      <c r="AM13">
        <v>0</v>
      </c>
      <c r="AN13">
        <v>0</v>
      </c>
      <c r="AO13">
        <v>0</v>
      </c>
      <c r="AP13">
        <v>0</v>
      </c>
      <c r="AQ13">
        <v>0</v>
      </c>
      <c r="AR13">
        <v>0</v>
      </c>
      <c r="AS13">
        <v>0</v>
      </c>
      <c r="AT13">
        <v>0</v>
      </c>
      <c r="AU13">
        <v>0</v>
      </c>
    </row>
    <row r="14" spans="1:47">
      <c r="A14" t="s">
        <v>58</v>
      </c>
      <c r="B14" t="s">
        <v>46</v>
      </c>
      <c r="C14" t="s">
        <v>47</v>
      </c>
      <c r="D14" t="s">
        <v>48</v>
      </c>
      <c r="E14">
        <v>3652.95</v>
      </c>
      <c r="F14">
        <v>904.44299999999998</v>
      </c>
      <c r="G14">
        <v>9.8610000000000007</v>
      </c>
      <c r="H14">
        <v>0</v>
      </c>
      <c r="I14">
        <v>0</v>
      </c>
      <c r="J14">
        <v>0</v>
      </c>
      <c r="K14">
        <v>0</v>
      </c>
      <c r="L14">
        <v>0</v>
      </c>
      <c r="M14">
        <v>0</v>
      </c>
      <c r="N14">
        <v>0</v>
      </c>
      <c r="O14">
        <v>0</v>
      </c>
      <c r="P14">
        <v>0</v>
      </c>
      <c r="Q14">
        <v>0</v>
      </c>
      <c r="R14">
        <v>0</v>
      </c>
      <c r="S14">
        <v>0</v>
      </c>
      <c r="T14">
        <v>1E-3</v>
      </c>
      <c r="U14">
        <v>0</v>
      </c>
      <c r="V14">
        <v>13.323</v>
      </c>
      <c r="W14">
        <v>0.16200000000000001</v>
      </c>
      <c r="X14">
        <v>0</v>
      </c>
      <c r="Y14">
        <v>0</v>
      </c>
      <c r="Z14">
        <v>0</v>
      </c>
      <c r="AA14">
        <v>64.596999999999994</v>
      </c>
      <c r="AB14">
        <v>0</v>
      </c>
      <c r="AC14">
        <v>0</v>
      </c>
      <c r="AD14">
        <v>0</v>
      </c>
      <c r="AE14">
        <v>0</v>
      </c>
      <c r="AF14">
        <v>3.6989999999999998</v>
      </c>
      <c r="AG14">
        <v>0</v>
      </c>
      <c r="AH14">
        <v>373.26299999999998</v>
      </c>
      <c r="AI14">
        <v>0</v>
      </c>
      <c r="AJ14">
        <v>0</v>
      </c>
      <c r="AK14">
        <v>0</v>
      </c>
      <c r="AL14">
        <v>0</v>
      </c>
      <c r="AM14">
        <v>0</v>
      </c>
      <c r="AN14">
        <v>0</v>
      </c>
      <c r="AO14">
        <v>0.252</v>
      </c>
      <c r="AP14">
        <v>0</v>
      </c>
      <c r="AQ14">
        <v>0</v>
      </c>
      <c r="AR14">
        <v>0</v>
      </c>
      <c r="AS14">
        <v>0</v>
      </c>
      <c r="AT14">
        <v>0</v>
      </c>
      <c r="AU14">
        <v>0</v>
      </c>
    </row>
    <row r="15" spans="1:47">
      <c r="A15" t="s">
        <v>59</v>
      </c>
      <c r="B15" t="s">
        <v>46</v>
      </c>
      <c r="C15" t="s">
        <v>47</v>
      </c>
      <c r="D15" t="s">
        <v>48</v>
      </c>
      <c r="E15">
        <v>64.953999999999994</v>
      </c>
      <c r="F15">
        <v>831.54600000000005</v>
      </c>
      <c r="G15">
        <v>631.98500000000001</v>
      </c>
      <c r="H15">
        <v>0</v>
      </c>
      <c r="I15">
        <v>0</v>
      </c>
      <c r="J15">
        <v>0</v>
      </c>
      <c r="K15">
        <v>0</v>
      </c>
      <c r="L15">
        <v>0</v>
      </c>
      <c r="M15">
        <v>0</v>
      </c>
      <c r="N15">
        <v>0</v>
      </c>
      <c r="O15">
        <v>0</v>
      </c>
      <c r="P15">
        <v>0</v>
      </c>
      <c r="Q15">
        <v>0</v>
      </c>
      <c r="R15">
        <v>0</v>
      </c>
      <c r="S15">
        <v>0</v>
      </c>
      <c r="T15">
        <v>0</v>
      </c>
      <c r="U15">
        <v>0</v>
      </c>
      <c r="V15">
        <v>0</v>
      </c>
      <c r="W15">
        <v>2.9000000000000001E-2</v>
      </c>
      <c r="X15">
        <v>0</v>
      </c>
      <c r="Y15">
        <v>0</v>
      </c>
      <c r="Z15">
        <v>0</v>
      </c>
      <c r="AA15">
        <v>15.36</v>
      </c>
      <c r="AB15">
        <v>0</v>
      </c>
      <c r="AC15">
        <v>0</v>
      </c>
      <c r="AD15">
        <v>0</v>
      </c>
      <c r="AE15">
        <v>0</v>
      </c>
      <c r="AF15">
        <v>1.4830000000000001</v>
      </c>
      <c r="AG15">
        <v>0</v>
      </c>
      <c r="AH15">
        <v>0</v>
      </c>
      <c r="AI15">
        <v>0</v>
      </c>
      <c r="AJ15">
        <v>0</v>
      </c>
      <c r="AK15">
        <v>0</v>
      </c>
      <c r="AL15">
        <v>0</v>
      </c>
      <c r="AM15">
        <v>0</v>
      </c>
      <c r="AN15">
        <v>0</v>
      </c>
      <c r="AO15">
        <v>0</v>
      </c>
      <c r="AP15">
        <v>0</v>
      </c>
      <c r="AQ15">
        <v>0</v>
      </c>
      <c r="AR15">
        <v>0</v>
      </c>
      <c r="AS15">
        <v>0</v>
      </c>
      <c r="AT15">
        <v>0</v>
      </c>
      <c r="AU15">
        <v>0</v>
      </c>
    </row>
    <row r="16" spans="1:47">
      <c r="A16" t="s">
        <v>60</v>
      </c>
      <c r="B16" t="s">
        <v>46</v>
      </c>
      <c r="C16" t="s">
        <v>47</v>
      </c>
      <c r="D16" t="s">
        <v>48</v>
      </c>
      <c r="E16">
        <v>0.41</v>
      </c>
      <c r="F16">
        <v>4.2329999999999997</v>
      </c>
      <c r="G16">
        <v>0</v>
      </c>
      <c r="H16">
        <v>0</v>
      </c>
      <c r="I16">
        <v>0</v>
      </c>
      <c r="J16">
        <v>0</v>
      </c>
      <c r="K16">
        <v>0</v>
      </c>
      <c r="L16">
        <v>0</v>
      </c>
      <c r="M16">
        <v>0</v>
      </c>
      <c r="N16">
        <v>0</v>
      </c>
      <c r="O16">
        <v>0</v>
      </c>
      <c r="P16">
        <v>0</v>
      </c>
      <c r="Q16">
        <v>0</v>
      </c>
      <c r="R16">
        <v>0</v>
      </c>
      <c r="S16">
        <v>0</v>
      </c>
      <c r="T16">
        <v>0</v>
      </c>
      <c r="U16">
        <v>0</v>
      </c>
      <c r="V16">
        <v>0</v>
      </c>
      <c r="W16">
        <v>0</v>
      </c>
      <c r="X16">
        <v>0</v>
      </c>
      <c r="Y16">
        <v>0</v>
      </c>
      <c r="Z16">
        <v>0</v>
      </c>
      <c r="AA16">
        <v>2.681</v>
      </c>
      <c r="AB16">
        <v>0</v>
      </c>
      <c r="AC16">
        <v>0</v>
      </c>
      <c r="AD16">
        <v>0</v>
      </c>
      <c r="AE16">
        <v>0</v>
      </c>
      <c r="AF16">
        <v>0.18099999999999999</v>
      </c>
      <c r="AG16">
        <v>0</v>
      </c>
      <c r="AH16">
        <v>0</v>
      </c>
      <c r="AI16">
        <v>0</v>
      </c>
      <c r="AJ16">
        <v>0</v>
      </c>
      <c r="AK16">
        <v>0</v>
      </c>
      <c r="AL16">
        <v>0</v>
      </c>
      <c r="AM16">
        <v>0</v>
      </c>
      <c r="AN16">
        <v>0</v>
      </c>
      <c r="AO16">
        <v>0</v>
      </c>
      <c r="AP16">
        <v>0</v>
      </c>
      <c r="AQ16">
        <v>0</v>
      </c>
      <c r="AR16">
        <v>0</v>
      </c>
      <c r="AS16">
        <v>0</v>
      </c>
      <c r="AT16">
        <v>0</v>
      </c>
      <c r="AU16">
        <v>0</v>
      </c>
    </row>
    <row r="17" spans="1:47">
      <c r="A17" t="s">
        <v>61</v>
      </c>
      <c r="B17" t="s">
        <v>46</v>
      </c>
      <c r="C17" t="s">
        <v>47</v>
      </c>
      <c r="D17" t="s">
        <v>48</v>
      </c>
      <c r="E17">
        <v>0</v>
      </c>
      <c r="F17">
        <v>0</v>
      </c>
      <c r="G17">
        <v>0</v>
      </c>
      <c r="H17">
        <v>0</v>
      </c>
      <c r="I17">
        <v>0</v>
      </c>
      <c r="J17">
        <v>127.535</v>
      </c>
      <c r="K17">
        <v>7.4999999999999997E-2</v>
      </c>
      <c r="L17">
        <v>0</v>
      </c>
      <c r="M17">
        <v>0</v>
      </c>
      <c r="N17">
        <v>0.14000000000000001</v>
      </c>
      <c r="O17">
        <v>0</v>
      </c>
      <c r="P17">
        <v>0</v>
      </c>
      <c r="Q17">
        <v>223.38</v>
      </c>
      <c r="R17">
        <v>197.227</v>
      </c>
      <c r="S17">
        <v>0</v>
      </c>
      <c r="T17">
        <v>1.109</v>
      </c>
      <c r="U17">
        <v>0.10199999999999999</v>
      </c>
      <c r="V17">
        <v>13.958</v>
      </c>
      <c r="W17">
        <v>2.8340000000000001</v>
      </c>
      <c r="X17">
        <v>0</v>
      </c>
      <c r="Y17">
        <v>0</v>
      </c>
      <c r="Z17">
        <v>0</v>
      </c>
      <c r="AA17">
        <v>20.452000000000002</v>
      </c>
      <c r="AB17">
        <v>0</v>
      </c>
      <c r="AC17">
        <v>0</v>
      </c>
      <c r="AD17">
        <v>0</v>
      </c>
      <c r="AE17">
        <v>0</v>
      </c>
      <c r="AF17">
        <v>1.046</v>
      </c>
      <c r="AG17">
        <v>0</v>
      </c>
      <c r="AH17">
        <v>37.999000000000002</v>
      </c>
      <c r="AI17">
        <v>0</v>
      </c>
      <c r="AJ17">
        <v>0.45400000000000001</v>
      </c>
      <c r="AK17">
        <v>0</v>
      </c>
      <c r="AL17">
        <v>0</v>
      </c>
      <c r="AM17">
        <v>0</v>
      </c>
      <c r="AN17">
        <v>0</v>
      </c>
      <c r="AO17">
        <v>3.117</v>
      </c>
      <c r="AP17">
        <v>0</v>
      </c>
      <c r="AQ17">
        <v>0.53700000000000003</v>
      </c>
      <c r="AR17">
        <v>0</v>
      </c>
      <c r="AS17">
        <v>0</v>
      </c>
      <c r="AT17">
        <v>0</v>
      </c>
      <c r="AU17">
        <v>0</v>
      </c>
    </row>
    <row r="18" spans="1:47">
      <c r="A18" t="s">
        <v>62</v>
      </c>
      <c r="B18" t="s">
        <v>46</v>
      </c>
      <c r="C18" t="s">
        <v>47</v>
      </c>
      <c r="D18" t="s">
        <v>48</v>
      </c>
      <c r="E18">
        <v>0</v>
      </c>
      <c r="F18">
        <v>0</v>
      </c>
      <c r="G18">
        <v>0</v>
      </c>
      <c r="H18">
        <v>0</v>
      </c>
      <c r="I18">
        <v>0</v>
      </c>
      <c r="J18">
        <v>599.31700000000001</v>
      </c>
      <c r="K18">
        <v>10.83</v>
      </c>
      <c r="L18">
        <v>0</v>
      </c>
      <c r="M18">
        <v>0</v>
      </c>
      <c r="N18">
        <v>0</v>
      </c>
      <c r="O18">
        <v>0</v>
      </c>
      <c r="P18">
        <v>0</v>
      </c>
      <c r="Q18">
        <v>8.9999999999999993E-3</v>
      </c>
      <c r="R18">
        <v>1.944</v>
      </c>
      <c r="S18">
        <v>0</v>
      </c>
      <c r="T18">
        <v>0</v>
      </c>
      <c r="U18">
        <v>1E-3</v>
      </c>
      <c r="V18">
        <v>6.6000000000000003E-2</v>
      </c>
      <c r="W18">
        <v>0</v>
      </c>
      <c r="X18">
        <v>0</v>
      </c>
      <c r="Y18">
        <v>0</v>
      </c>
      <c r="Z18">
        <v>0</v>
      </c>
      <c r="AA18">
        <v>10.231999999999999</v>
      </c>
      <c r="AB18">
        <v>0</v>
      </c>
      <c r="AC18">
        <v>0</v>
      </c>
      <c r="AD18">
        <v>0</v>
      </c>
      <c r="AE18">
        <v>0</v>
      </c>
      <c r="AF18">
        <v>0.40400000000000003</v>
      </c>
      <c r="AG18">
        <v>0</v>
      </c>
      <c r="AH18">
        <v>0.434</v>
      </c>
      <c r="AI18">
        <v>0</v>
      </c>
      <c r="AJ18">
        <v>2.8000000000000001E-2</v>
      </c>
      <c r="AK18">
        <v>0</v>
      </c>
      <c r="AL18">
        <v>0</v>
      </c>
      <c r="AM18">
        <v>0</v>
      </c>
      <c r="AN18">
        <v>0</v>
      </c>
      <c r="AO18">
        <v>0</v>
      </c>
      <c r="AP18">
        <v>0</v>
      </c>
      <c r="AQ18">
        <v>7.2999999999999995E-2</v>
      </c>
      <c r="AR18">
        <v>0</v>
      </c>
      <c r="AS18">
        <v>0</v>
      </c>
      <c r="AT18">
        <v>0</v>
      </c>
      <c r="AU18">
        <v>0</v>
      </c>
    </row>
    <row r="19" spans="1:47">
      <c r="A19" t="s">
        <v>63</v>
      </c>
      <c r="B19" t="s">
        <v>46</v>
      </c>
      <c r="C19" t="s">
        <v>47</v>
      </c>
      <c r="D19" t="s">
        <v>48</v>
      </c>
      <c r="E19">
        <v>0</v>
      </c>
      <c r="F19">
        <v>0</v>
      </c>
      <c r="G19">
        <v>0</v>
      </c>
      <c r="H19">
        <v>0</v>
      </c>
      <c r="I19">
        <v>0</v>
      </c>
      <c r="J19">
        <v>64.385999999999996</v>
      </c>
      <c r="K19">
        <v>23.731999999999999</v>
      </c>
      <c r="L19">
        <v>0</v>
      </c>
      <c r="M19">
        <v>0</v>
      </c>
      <c r="N19">
        <v>0</v>
      </c>
      <c r="O19">
        <v>0</v>
      </c>
      <c r="P19">
        <v>0</v>
      </c>
      <c r="Q19">
        <v>0</v>
      </c>
      <c r="R19">
        <v>0</v>
      </c>
      <c r="S19">
        <v>0</v>
      </c>
      <c r="T19">
        <v>0</v>
      </c>
      <c r="U19">
        <v>0</v>
      </c>
      <c r="V19">
        <v>12.131</v>
      </c>
      <c r="W19">
        <v>0</v>
      </c>
      <c r="X19">
        <v>0</v>
      </c>
      <c r="Y19">
        <v>0</v>
      </c>
      <c r="Z19">
        <v>0</v>
      </c>
      <c r="AA19">
        <v>0.75900000000000001</v>
      </c>
      <c r="AB19">
        <v>0</v>
      </c>
      <c r="AC19">
        <v>0</v>
      </c>
      <c r="AD19">
        <v>0</v>
      </c>
      <c r="AE19">
        <v>0</v>
      </c>
      <c r="AF19">
        <v>0</v>
      </c>
      <c r="AG19">
        <v>0</v>
      </c>
      <c r="AH19">
        <v>21.667999999999999</v>
      </c>
      <c r="AI19">
        <v>0</v>
      </c>
      <c r="AJ19">
        <v>2.9860000000000002</v>
      </c>
      <c r="AK19">
        <v>0</v>
      </c>
      <c r="AL19">
        <v>0</v>
      </c>
      <c r="AM19">
        <v>0</v>
      </c>
      <c r="AN19">
        <v>0</v>
      </c>
      <c r="AO19">
        <v>2.121</v>
      </c>
      <c r="AP19">
        <v>0</v>
      </c>
      <c r="AQ19">
        <v>6.5069999999999997</v>
      </c>
      <c r="AR19">
        <v>0</v>
      </c>
      <c r="AS19">
        <v>0</v>
      </c>
      <c r="AT19">
        <v>0</v>
      </c>
      <c r="AU19">
        <v>0</v>
      </c>
    </row>
    <row r="20" spans="1:47">
      <c r="A20" t="s">
        <v>64</v>
      </c>
      <c r="B20" t="s">
        <v>46</v>
      </c>
      <c r="C20" t="s">
        <v>47</v>
      </c>
      <c r="D20" t="s">
        <v>48</v>
      </c>
      <c r="E20">
        <v>0</v>
      </c>
      <c r="F20">
        <v>0</v>
      </c>
      <c r="G20">
        <v>0</v>
      </c>
      <c r="H20">
        <v>0</v>
      </c>
      <c r="I20">
        <v>0</v>
      </c>
      <c r="J20">
        <v>0</v>
      </c>
      <c r="K20">
        <v>0.70399999999999996</v>
      </c>
      <c r="L20">
        <v>0</v>
      </c>
      <c r="M20">
        <v>0</v>
      </c>
      <c r="N20">
        <v>104.818</v>
      </c>
      <c r="O20">
        <v>0</v>
      </c>
      <c r="P20">
        <v>0</v>
      </c>
      <c r="Q20">
        <v>53.036999999999999</v>
      </c>
      <c r="R20">
        <v>1E-3</v>
      </c>
      <c r="S20">
        <v>0</v>
      </c>
      <c r="T20">
        <v>0.42499999999999999</v>
      </c>
      <c r="U20">
        <v>9.1590000000000007</v>
      </c>
      <c r="V20">
        <v>0.17699999999999999</v>
      </c>
      <c r="W20">
        <v>0</v>
      </c>
      <c r="X20">
        <v>0</v>
      </c>
      <c r="Y20">
        <v>0</v>
      </c>
      <c r="Z20">
        <v>0</v>
      </c>
      <c r="AA20">
        <v>21.085999999999999</v>
      </c>
      <c r="AB20">
        <v>0</v>
      </c>
      <c r="AC20">
        <v>0</v>
      </c>
      <c r="AD20">
        <v>0</v>
      </c>
      <c r="AE20">
        <v>0</v>
      </c>
      <c r="AF20">
        <v>1.373</v>
      </c>
      <c r="AG20">
        <v>0</v>
      </c>
      <c r="AH20">
        <v>0</v>
      </c>
      <c r="AI20">
        <v>0</v>
      </c>
      <c r="AJ20">
        <v>0.249</v>
      </c>
      <c r="AK20">
        <v>0</v>
      </c>
      <c r="AL20">
        <v>0</v>
      </c>
      <c r="AM20">
        <v>0</v>
      </c>
      <c r="AN20">
        <v>0</v>
      </c>
      <c r="AO20">
        <v>2E-3</v>
      </c>
      <c r="AP20">
        <v>0</v>
      </c>
      <c r="AQ20">
        <v>0</v>
      </c>
      <c r="AR20">
        <v>0</v>
      </c>
      <c r="AS20">
        <v>0</v>
      </c>
      <c r="AT20">
        <v>0</v>
      </c>
      <c r="AU20">
        <v>0</v>
      </c>
    </row>
    <row r="21" spans="1:47">
      <c r="A21" t="s">
        <v>65</v>
      </c>
      <c r="B21" t="s">
        <v>46</v>
      </c>
      <c r="C21" t="s">
        <v>47</v>
      </c>
      <c r="D21" t="s">
        <v>48</v>
      </c>
      <c r="E21">
        <v>0</v>
      </c>
      <c r="F21">
        <v>0</v>
      </c>
      <c r="G21">
        <v>0</v>
      </c>
      <c r="H21">
        <v>0</v>
      </c>
      <c r="I21">
        <v>0</v>
      </c>
      <c r="J21">
        <v>0</v>
      </c>
      <c r="K21">
        <v>0</v>
      </c>
      <c r="L21">
        <v>0</v>
      </c>
      <c r="M21">
        <v>0</v>
      </c>
      <c r="N21">
        <v>0</v>
      </c>
      <c r="O21">
        <v>0</v>
      </c>
      <c r="P21">
        <v>0</v>
      </c>
      <c r="Q21">
        <v>0.11600000000000001</v>
      </c>
      <c r="R21">
        <v>0</v>
      </c>
      <c r="S21">
        <v>0</v>
      </c>
      <c r="T21">
        <v>1.4999999999999999E-2</v>
      </c>
      <c r="U21">
        <v>0.219</v>
      </c>
      <c r="V21">
        <v>43.097000000000001</v>
      </c>
      <c r="W21">
        <v>7.0000000000000001E-3</v>
      </c>
      <c r="X21">
        <v>0</v>
      </c>
      <c r="Y21">
        <v>0</v>
      </c>
      <c r="Z21">
        <v>0</v>
      </c>
      <c r="AA21">
        <v>26.532</v>
      </c>
      <c r="AB21">
        <v>0</v>
      </c>
      <c r="AC21">
        <v>0</v>
      </c>
      <c r="AD21">
        <v>0</v>
      </c>
      <c r="AE21">
        <v>0</v>
      </c>
      <c r="AF21">
        <v>1.7529999999999999</v>
      </c>
      <c r="AG21">
        <v>1E-3</v>
      </c>
      <c r="AH21">
        <v>3.32</v>
      </c>
      <c r="AI21">
        <v>0</v>
      </c>
      <c r="AJ21">
        <v>14.582000000000001</v>
      </c>
      <c r="AK21">
        <v>0</v>
      </c>
      <c r="AL21">
        <v>0</v>
      </c>
      <c r="AM21">
        <v>0</v>
      </c>
      <c r="AN21">
        <v>0</v>
      </c>
      <c r="AO21">
        <v>95.36</v>
      </c>
      <c r="AP21">
        <v>0</v>
      </c>
      <c r="AQ21">
        <v>0</v>
      </c>
      <c r="AR21">
        <v>0</v>
      </c>
      <c r="AS21">
        <v>0</v>
      </c>
      <c r="AT21">
        <v>0</v>
      </c>
      <c r="AU21">
        <v>0</v>
      </c>
    </row>
    <row r="22" spans="1:47">
      <c r="A22" t="s">
        <v>66</v>
      </c>
      <c r="B22" t="s">
        <v>46</v>
      </c>
      <c r="C22" t="s">
        <v>47</v>
      </c>
      <c r="D22" t="s">
        <v>48</v>
      </c>
      <c r="E22">
        <v>0</v>
      </c>
      <c r="F22">
        <v>0</v>
      </c>
      <c r="G22">
        <v>0</v>
      </c>
      <c r="H22">
        <v>0</v>
      </c>
      <c r="I22">
        <v>0</v>
      </c>
      <c r="J22">
        <v>7.2460000000000004</v>
      </c>
      <c r="K22">
        <v>0</v>
      </c>
      <c r="L22">
        <v>0</v>
      </c>
      <c r="M22">
        <v>0</v>
      </c>
      <c r="N22">
        <v>0</v>
      </c>
      <c r="O22">
        <v>0</v>
      </c>
      <c r="P22">
        <v>0</v>
      </c>
      <c r="Q22">
        <v>11.13</v>
      </c>
      <c r="R22">
        <v>1.177</v>
      </c>
      <c r="S22">
        <v>0</v>
      </c>
      <c r="T22">
        <v>0</v>
      </c>
      <c r="U22">
        <v>1.9159999999999999</v>
      </c>
      <c r="V22">
        <v>1.4910000000000001</v>
      </c>
      <c r="W22">
        <v>0</v>
      </c>
      <c r="X22">
        <v>0</v>
      </c>
      <c r="Y22">
        <v>0</v>
      </c>
      <c r="Z22">
        <v>0</v>
      </c>
      <c r="AA22">
        <v>33.781999999999996</v>
      </c>
      <c r="AB22">
        <v>0</v>
      </c>
      <c r="AC22">
        <v>0</v>
      </c>
      <c r="AD22">
        <v>0</v>
      </c>
      <c r="AE22">
        <v>0</v>
      </c>
      <c r="AF22">
        <v>4.1950000000000003</v>
      </c>
      <c r="AG22">
        <v>3.0000000000000001E-3</v>
      </c>
      <c r="AH22">
        <v>1.1240000000000001</v>
      </c>
      <c r="AI22">
        <v>0</v>
      </c>
      <c r="AJ22">
        <v>22.222000000000001</v>
      </c>
      <c r="AK22">
        <v>0</v>
      </c>
      <c r="AL22">
        <v>0</v>
      </c>
      <c r="AM22">
        <v>0</v>
      </c>
      <c r="AN22">
        <v>0</v>
      </c>
      <c r="AO22">
        <v>0</v>
      </c>
      <c r="AP22">
        <v>0</v>
      </c>
      <c r="AQ22">
        <v>0</v>
      </c>
      <c r="AR22">
        <v>0</v>
      </c>
      <c r="AS22">
        <v>0</v>
      </c>
      <c r="AT22">
        <v>0</v>
      </c>
      <c r="AU22">
        <v>0</v>
      </c>
    </row>
    <row r="23" spans="1:47">
      <c r="A23" t="s">
        <v>67</v>
      </c>
      <c r="B23" t="s">
        <v>46</v>
      </c>
      <c r="C23" t="s">
        <v>47</v>
      </c>
      <c r="D23" t="s">
        <v>48</v>
      </c>
      <c r="E23">
        <v>0</v>
      </c>
      <c r="F23">
        <v>0</v>
      </c>
      <c r="G23">
        <v>0</v>
      </c>
      <c r="H23">
        <v>0</v>
      </c>
      <c r="I23">
        <v>0</v>
      </c>
      <c r="J23">
        <v>0</v>
      </c>
      <c r="K23">
        <v>0</v>
      </c>
      <c r="L23">
        <v>0</v>
      </c>
      <c r="M23">
        <v>0</v>
      </c>
      <c r="N23">
        <v>0</v>
      </c>
      <c r="O23">
        <v>0</v>
      </c>
      <c r="P23">
        <v>97.340999999999994</v>
      </c>
      <c r="Q23">
        <v>0</v>
      </c>
      <c r="R23">
        <v>0</v>
      </c>
      <c r="S23">
        <v>0</v>
      </c>
      <c r="T23">
        <v>0</v>
      </c>
      <c r="U23">
        <v>0</v>
      </c>
      <c r="V23">
        <v>0</v>
      </c>
      <c r="W23">
        <v>0</v>
      </c>
      <c r="X23">
        <v>0</v>
      </c>
      <c r="Y23">
        <v>0</v>
      </c>
      <c r="Z23">
        <v>0</v>
      </c>
      <c r="AA23">
        <v>4361.4870000000001</v>
      </c>
      <c r="AB23">
        <v>0</v>
      </c>
      <c r="AC23">
        <v>0</v>
      </c>
      <c r="AD23">
        <v>0</v>
      </c>
      <c r="AE23">
        <v>0</v>
      </c>
      <c r="AF23">
        <v>0.60399999999999998</v>
      </c>
      <c r="AG23">
        <v>0</v>
      </c>
      <c r="AH23">
        <v>0</v>
      </c>
      <c r="AI23">
        <v>0</v>
      </c>
      <c r="AJ23">
        <v>0</v>
      </c>
      <c r="AK23">
        <v>0</v>
      </c>
      <c r="AL23">
        <v>0</v>
      </c>
      <c r="AM23">
        <v>0</v>
      </c>
      <c r="AN23">
        <v>0</v>
      </c>
      <c r="AO23">
        <v>0</v>
      </c>
      <c r="AP23">
        <v>0</v>
      </c>
      <c r="AQ23">
        <v>0</v>
      </c>
      <c r="AR23">
        <v>0</v>
      </c>
      <c r="AS23">
        <v>0</v>
      </c>
      <c r="AT23">
        <v>0</v>
      </c>
      <c r="AU23">
        <v>0</v>
      </c>
    </row>
    <row r="24" spans="1:47">
      <c r="A24" t="s">
        <v>68</v>
      </c>
      <c r="B24" t="s">
        <v>46</v>
      </c>
      <c r="C24" t="s">
        <v>47</v>
      </c>
      <c r="D24" t="s">
        <v>48</v>
      </c>
      <c r="E24">
        <v>0.17599999999999999</v>
      </c>
      <c r="F24">
        <v>0</v>
      </c>
      <c r="G24">
        <v>0</v>
      </c>
      <c r="H24">
        <v>0</v>
      </c>
      <c r="I24">
        <v>0</v>
      </c>
      <c r="J24">
        <v>0</v>
      </c>
      <c r="K24">
        <v>0</v>
      </c>
      <c r="L24">
        <v>0</v>
      </c>
      <c r="M24">
        <v>0</v>
      </c>
      <c r="N24">
        <v>0</v>
      </c>
      <c r="O24">
        <v>0</v>
      </c>
      <c r="P24">
        <v>0</v>
      </c>
      <c r="Q24">
        <v>0</v>
      </c>
      <c r="R24">
        <v>0</v>
      </c>
      <c r="S24">
        <v>0</v>
      </c>
      <c r="T24">
        <v>1E-3</v>
      </c>
      <c r="U24">
        <v>8.0000000000000002E-3</v>
      </c>
      <c r="V24">
        <v>9.49</v>
      </c>
      <c r="W24">
        <v>0.53900000000000003</v>
      </c>
      <c r="X24">
        <v>0</v>
      </c>
      <c r="Y24">
        <v>0</v>
      </c>
      <c r="Z24">
        <v>0</v>
      </c>
      <c r="AA24">
        <v>26.02</v>
      </c>
      <c r="AB24">
        <v>0</v>
      </c>
      <c r="AC24">
        <v>0</v>
      </c>
      <c r="AD24">
        <v>0</v>
      </c>
      <c r="AE24">
        <v>0</v>
      </c>
      <c r="AF24">
        <v>4.4000000000000004</v>
      </c>
      <c r="AG24">
        <v>0</v>
      </c>
      <c r="AH24">
        <v>0.114</v>
      </c>
      <c r="AI24">
        <v>0</v>
      </c>
      <c r="AJ24">
        <v>0</v>
      </c>
      <c r="AK24">
        <v>0</v>
      </c>
      <c r="AL24">
        <v>0</v>
      </c>
      <c r="AM24">
        <v>0</v>
      </c>
      <c r="AN24">
        <v>0</v>
      </c>
      <c r="AO24">
        <v>0</v>
      </c>
      <c r="AP24">
        <v>0</v>
      </c>
      <c r="AQ24">
        <v>0</v>
      </c>
      <c r="AR24">
        <v>0</v>
      </c>
      <c r="AS24">
        <v>0</v>
      </c>
      <c r="AT24">
        <v>0</v>
      </c>
      <c r="AU24">
        <v>0</v>
      </c>
    </row>
    <row r="25" spans="1:47">
      <c r="A25" t="s">
        <v>69</v>
      </c>
      <c r="B25" t="s">
        <v>46</v>
      </c>
      <c r="C25" t="s">
        <v>47</v>
      </c>
      <c r="D25" t="s">
        <v>48</v>
      </c>
      <c r="E25">
        <v>129.67099999999999</v>
      </c>
      <c r="F25">
        <v>32.115000000000002</v>
      </c>
      <c r="G25">
        <v>2.1999999999999999E-2</v>
      </c>
      <c r="H25">
        <v>0</v>
      </c>
      <c r="I25">
        <v>0</v>
      </c>
      <c r="J25">
        <v>0</v>
      </c>
      <c r="K25">
        <v>0</v>
      </c>
      <c r="L25">
        <v>0</v>
      </c>
      <c r="M25">
        <v>0</v>
      </c>
      <c r="N25">
        <v>175.77600000000001</v>
      </c>
      <c r="O25">
        <v>0</v>
      </c>
      <c r="P25">
        <v>0</v>
      </c>
      <c r="Q25">
        <v>4.2000000000000003E-2</v>
      </c>
      <c r="R25">
        <v>0</v>
      </c>
      <c r="S25">
        <v>2.7E-2</v>
      </c>
      <c r="T25">
        <v>0.72399999999999998</v>
      </c>
      <c r="U25">
        <v>4.0000000000000001E-3</v>
      </c>
      <c r="V25">
        <v>48.84</v>
      </c>
      <c r="W25">
        <v>19.085999999999999</v>
      </c>
      <c r="X25">
        <v>0</v>
      </c>
      <c r="Y25">
        <v>0</v>
      </c>
      <c r="Z25">
        <v>0</v>
      </c>
      <c r="AA25">
        <v>48.12</v>
      </c>
      <c r="AB25">
        <v>0</v>
      </c>
      <c r="AC25">
        <v>0</v>
      </c>
      <c r="AD25">
        <v>0</v>
      </c>
      <c r="AE25">
        <v>0</v>
      </c>
      <c r="AF25">
        <v>4.9610000000000003</v>
      </c>
      <c r="AG25">
        <v>0</v>
      </c>
      <c r="AH25">
        <v>4.8689999999999998</v>
      </c>
      <c r="AI25">
        <v>0</v>
      </c>
      <c r="AJ25">
        <v>1.488</v>
      </c>
      <c r="AK25">
        <v>0</v>
      </c>
      <c r="AL25">
        <v>0</v>
      </c>
      <c r="AM25">
        <v>0</v>
      </c>
      <c r="AN25">
        <v>0</v>
      </c>
      <c r="AO25">
        <v>423.86</v>
      </c>
      <c r="AP25">
        <v>0</v>
      </c>
      <c r="AQ25">
        <v>4.3999999999999997E-2</v>
      </c>
      <c r="AR25">
        <v>0</v>
      </c>
      <c r="AS25">
        <v>0</v>
      </c>
      <c r="AT25">
        <v>0</v>
      </c>
      <c r="AU25">
        <v>0</v>
      </c>
    </row>
    <row r="26" spans="1:47">
      <c r="A26" t="s">
        <v>70</v>
      </c>
      <c r="B26" t="s">
        <v>46</v>
      </c>
      <c r="C26" t="s">
        <v>47</v>
      </c>
      <c r="D26" t="s">
        <v>48</v>
      </c>
      <c r="E26">
        <v>13.465</v>
      </c>
      <c r="F26">
        <v>13.689</v>
      </c>
      <c r="G26">
        <v>0</v>
      </c>
      <c r="H26">
        <v>0</v>
      </c>
      <c r="I26">
        <v>0</v>
      </c>
      <c r="J26">
        <v>0</v>
      </c>
      <c r="K26">
        <v>0</v>
      </c>
      <c r="L26">
        <v>0</v>
      </c>
      <c r="M26">
        <v>0</v>
      </c>
      <c r="N26">
        <v>0</v>
      </c>
      <c r="O26">
        <v>0</v>
      </c>
      <c r="P26">
        <v>0</v>
      </c>
      <c r="Q26">
        <v>2.8000000000000001E-2</v>
      </c>
      <c r="R26">
        <v>1E-3</v>
      </c>
      <c r="S26">
        <v>0</v>
      </c>
      <c r="T26">
        <v>1.25</v>
      </c>
      <c r="U26">
        <v>0.14599999999999999</v>
      </c>
      <c r="V26">
        <v>9.4E-2</v>
      </c>
      <c r="W26">
        <v>449.16899999999998</v>
      </c>
      <c r="X26">
        <v>0</v>
      </c>
      <c r="Y26">
        <v>0</v>
      </c>
      <c r="Z26">
        <v>0</v>
      </c>
      <c r="AA26">
        <v>75.87</v>
      </c>
      <c r="AB26">
        <v>0</v>
      </c>
      <c r="AC26">
        <v>0</v>
      </c>
      <c r="AD26">
        <v>0</v>
      </c>
      <c r="AE26">
        <v>0</v>
      </c>
      <c r="AF26">
        <v>32.356000000000002</v>
      </c>
      <c r="AG26">
        <v>0</v>
      </c>
      <c r="AH26">
        <v>13.256</v>
      </c>
      <c r="AI26">
        <v>0</v>
      </c>
      <c r="AJ26">
        <v>0</v>
      </c>
      <c r="AK26">
        <v>0</v>
      </c>
      <c r="AL26">
        <v>0</v>
      </c>
      <c r="AM26">
        <v>0</v>
      </c>
      <c r="AN26">
        <v>0</v>
      </c>
      <c r="AO26">
        <v>50.808</v>
      </c>
      <c r="AP26">
        <v>0</v>
      </c>
      <c r="AQ26">
        <v>0</v>
      </c>
      <c r="AR26">
        <v>0</v>
      </c>
      <c r="AS26">
        <v>0</v>
      </c>
      <c r="AT26">
        <v>0</v>
      </c>
      <c r="AU26">
        <v>0</v>
      </c>
    </row>
    <row r="27" spans="1:47">
      <c r="A27" t="s">
        <v>71</v>
      </c>
      <c r="B27" t="s">
        <v>46</v>
      </c>
      <c r="C27" t="s">
        <v>47</v>
      </c>
      <c r="D27" t="s">
        <v>48</v>
      </c>
      <c r="E27">
        <v>0</v>
      </c>
      <c r="F27">
        <v>0</v>
      </c>
      <c r="G27">
        <v>0</v>
      </c>
      <c r="H27">
        <v>0</v>
      </c>
      <c r="I27">
        <v>0</v>
      </c>
      <c r="J27">
        <v>2.0369999999999999</v>
      </c>
      <c r="K27">
        <v>0</v>
      </c>
      <c r="L27">
        <v>0</v>
      </c>
      <c r="M27">
        <v>0</v>
      </c>
      <c r="N27">
        <v>81.738</v>
      </c>
      <c r="O27">
        <v>0</v>
      </c>
      <c r="P27">
        <v>0</v>
      </c>
      <c r="Q27">
        <v>64.778000000000006</v>
      </c>
      <c r="R27">
        <v>14.041</v>
      </c>
      <c r="S27">
        <v>0.151</v>
      </c>
      <c r="T27">
        <v>80.341999999999999</v>
      </c>
      <c r="U27">
        <v>66.159000000000006</v>
      </c>
      <c r="V27">
        <v>36.226999999999997</v>
      </c>
      <c r="W27">
        <v>2.7320000000000002</v>
      </c>
      <c r="X27">
        <v>0</v>
      </c>
      <c r="Y27">
        <v>0</v>
      </c>
      <c r="Z27">
        <v>8.8999999999999996E-2</v>
      </c>
      <c r="AA27">
        <v>71.974000000000004</v>
      </c>
      <c r="AB27">
        <v>0</v>
      </c>
      <c r="AC27">
        <v>0</v>
      </c>
      <c r="AD27">
        <v>0</v>
      </c>
      <c r="AE27">
        <v>0</v>
      </c>
      <c r="AF27">
        <v>6.71</v>
      </c>
      <c r="AG27">
        <v>3.0000000000000001E-3</v>
      </c>
      <c r="AH27">
        <v>5.2649999999999997</v>
      </c>
      <c r="AI27">
        <v>0</v>
      </c>
      <c r="AJ27">
        <v>14.458</v>
      </c>
      <c r="AK27">
        <v>0</v>
      </c>
      <c r="AL27">
        <v>0</v>
      </c>
      <c r="AM27">
        <v>0</v>
      </c>
      <c r="AN27">
        <v>0</v>
      </c>
      <c r="AO27">
        <v>0</v>
      </c>
      <c r="AP27">
        <v>0</v>
      </c>
      <c r="AQ27">
        <v>2.6360000000000001</v>
      </c>
      <c r="AR27">
        <v>0</v>
      </c>
      <c r="AS27">
        <v>0</v>
      </c>
      <c r="AT27">
        <v>0</v>
      </c>
      <c r="AU27">
        <v>0</v>
      </c>
    </row>
    <row r="28" spans="1:47">
      <c r="A28" t="s">
        <v>72</v>
      </c>
      <c r="B28" t="s">
        <v>46</v>
      </c>
      <c r="C28" t="s">
        <v>47</v>
      </c>
      <c r="D28" t="s">
        <v>48</v>
      </c>
      <c r="E28">
        <v>0</v>
      </c>
      <c r="F28">
        <v>0</v>
      </c>
      <c r="G28">
        <v>0</v>
      </c>
      <c r="H28">
        <v>0</v>
      </c>
      <c r="I28">
        <v>0</v>
      </c>
      <c r="J28">
        <v>0</v>
      </c>
      <c r="K28">
        <v>0</v>
      </c>
      <c r="L28">
        <v>0</v>
      </c>
      <c r="M28">
        <v>0</v>
      </c>
      <c r="N28">
        <v>18.236000000000001</v>
      </c>
      <c r="O28">
        <v>0</v>
      </c>
      <c r="P28">
        <v>0</v>
      </c>
      <c r="Q28">
        <v>14.58</v>
      </c>
      <c r="R28">
        <v>0</v>
      </c>
      <c r="S28">
        <v>0</v>
      </c>
      <c r="T28">
        <v>19.739999999999998</v>
      </c>
      <c r="U28">
        <v>2.5000000000000001E-2</v>
      </c>
      <c r="V28">
        <v>0</v>
      </c>
      <c r="W28">
        <v>0</v>
      </c>
      <c r="X28">
        <v>0</v>
      </c>
      <c r="Y28">
        <v>0</v>
      </c>
      <c r="Z28">
        <v>0</v>
      </c>
      <c r="AA28">
        <v>9.6219999999999999</v>
      </c>
      <c r="AB28">
        <v>0</v>
      </c>
      <c r="AC28">
        <v>0</v>
      </c>
      <c r="AD28">
        <v>2.028</v>
      </c>
      <c r="AE28">
        <v>0</v>
      </c>
      <c r="AF28">
        <v>0.35899999999999999</v>
      </c>
      <c r="AG28">
        <v>0</v>
      </c>
      <c r="AH28">
        <v>0</v>
      </c>
      <c r="AI28">
        <v>0</v>
      </c>
      <c r="AJ28">
        <v>5.1999999999999998E-2</v>
      </c>
      <c r="AK28">
        <v>0</v>
      </c>
      <c r="AL28">
        <v>0</v>
      </c>
      <c r="AM28">
        <v>0</v>
      </c>
      <c r="AN28">
        <v>0</v>
      </c>
      <c r="AO28">
        <v>0</v>
      </c>
      <c r="AP28">
        <v>0</v>
      </c>
      <c r="AQ28">
        <v>3.9489999999999998</v>
      </c>
      <c r="AR28">
        <v>0</v>
      </c>
      <c r="AS28">
        <v>0</v>
      </c>
      <c r="AT28">
        <v>0</v>
      </c>
      <c r="AU28">
        <v>0</v>
      </c>
    </row>
    <row r="29" spans="1:47">
      <c r="A29" t="s">
        <v>73</v>
      </c>
      <c r="B29" t="s">
        <v>46</v>
      </c>
      <c r="C29" t="s">
        <v>47</v>
      </c>
      <c r="D29" t="s">
        <v>48</v>
      </c>
      <c r="E29">
        <v>0</v>
      </c>
      <c r="F29">
        <v>0</v>
      </c>
      <c r="G29">
        <v>0</v>
      </c>
      <c r="H29">
        <v>0</v>
      </c>
      <c r="I29">
        <v>0</v>
      </c>
      <c r="J29">
        <v>0</v>
      </c>
      <c r="K29">
        <v>0</v>
      </c>
      <c r="L29">
        <v>0</v>
      </c>
      <c r="M29">
        <v>0</v>
      </c>
      <c r="N29">
        <v>910.69</v>
      </c>
      <c r="O29">
        <v>0</v>
      </c>
      <c r="P29">
        <v>0</v>
      </c>
      <c r="Q29">
        <v>0</v>
      </c>
      <c r="R29">
        <v>0</v>
      </c>
      <c r="S29">
        <v>0</v>
      </c>
      <c r="T29">
        <v>0</v>
      </c>
      <c r="U29">
        <v>3.298</v>
      </c>
      <c r="V29">
        <v>5.6000000000000001E-2</v>
      </c>
      <c r="W29">
        <v>0</v>
      </c>
      <c r="X29">
        <v>0</v>
      </c>
      <c r="Y29">
        <v>0</v>
      </c>
      <c r="Z29">
        <v>0</v>
      </c>
      <c r="AA29">
        <v>50.188000000000002</v>
      </c>
      <c r="AB29">
        <v>0</v>
      </c>
      <c r="AC29">
        <v>0</v>
      </c>
      <c r="AD29">
        <v>0</v>
      </c>
      <c r="AE29">
        <v>0</v>
      </c>
      <c r="AF29">
        <v>2.173</v>
      </c>
      <c r="AG29">
        <v>0</v>
      </c>
      <c r="AH29">
        <v>8.2859999999999996</v>
      </c>
      <c r="AI29">
        <v>0</v>
      </c>
      <c r="AJ29">
        <v>0</v>
      </c>
      <c r="AK29">
        <v>0</v>
      </c>
      <c r="AL29">
        <v>0</v>
      </c>
      <c r="AM29">
        <v>0</v>
      </c>
      <c r="AN29">
        <v>0</v>
      </c>
      <c r="AO29">
        <v>0</v>
      </c>
      <c r="AP29">
        <v>0</v>
      </c>
      <c r="AQ29">
        <v>1E-3</v>
      </c>
      <c r="AR29">
        <v>0</v>
      </c>
      <c r="AS29">
        <v>0</v>
      </c>
      <c r="AT29">
        <v>0</v>
      </c>
      <c r="AU29">
        <v>0</v>
      </c>
    </row>
    <row r="30" spans="1:47">
      <c r="A30" t="s">
        <v>74</v>
      </c>
      <c r="B30" t="s">
        <v>46</v>
      </c>
      <c r="C30" t="s">
        <v>47</v>
      </c>
      <c r="D30" t="s">
        <v>48</v>
      </c>
      <c r="E30">
        <v>0</v>
      </c>
      <c r="F30">
        <v>0</v>
      </c>
      <c r="G30">
        <v>0</v>
      </c>
      <c r="H30">
        <v>0</v>
      </c>
      <c r="I30">
        <v>0</v>
      </c>
      <c r="J30">
        <v>0</v>
      </c>
      <c r="K30">
        <v>0</v>
      </c>
      <c r="L30">
        <v>0</v>
      </c>
      <c r="M30">
        <v>0</v>
      </c>
      <c r="N30">
        <v>5.52</v>
      </c>
      <c r="O30">
        <v>0</v>
      </c>
      <c r="P30">
        <v>0</v>
      </c>
      <c r="Q30">
        <v>4.1479999999999997</v>
      </c>
      <c r="R30">
        <v>0</v>
      </c>
      <c r="S30">
        <v>4.0000000000000001E-3</v>
      </c>
      <c r="T30">
        <v>6.0000000000000001E-3</v>
      </c>
      <c r="U30">
        <v>1.931</v>
      </c>
      <c r="V30">
        <v>1.9370000000000001</v>
      </c>
      <c r="W30">
        <v>0</v>
      </c>
      <c r="X30">
        <v>0</v>
      </c>
      <c r="Y30">
        <v>0</v>
      </c>
      <c r="Z30">
        <v>0</v>
      </c>
      <c r="AA30">
        <v>22.754999999999999</v>
      </c>
      <c r="AB30">
        <v>0</v>
      </c>
      <c r="AC30">
        <v>0</v>
      </c>
      <c r="AD30">
        <v>0</v>
      </c>
      <c r="AE30">
        <v>0</v>
      </c>
      <c r="AF30">
        <v>1.006</v>
      </c>
      <c r="AG30">
        <v>2.8000000000000001E-2</v>
      </c>
      <c r="AH30">
        <v>0.32500000000000001</v>
      </c>
      <c r="AI30">
        <v>0</v>
      </c>
      <c r="AJ30">
        <v>3.089</v>
      </c>
      <c r="AK30">
        <v>0</v>
      </c>
      <c r="AL30">
        <v>0</v>
      </c>
      <c r="AM30">
        <v>0</v>
      </c>
      <c r="AN30">
        <v>0</v>
      </c>
      <c r="AO30">
        <v>0</v>
      </c>
      <c r="AP30">
        <v>0</v>
      </c>
      <c r="AQ30">
        <v>0.111</v>
      </c>
      <c r="AR30">
        <v>0</v>
      </c>
      <c r="AS30">
        <v>0</v>
      </c>
      <c r="AT30">
        <v>0</v>
      </c>
      <c r="AU30">
        <v>0</v>
      </c>
    </row>
    <row r="31" spans="1:47">
      <c r="A31" t="s">
        <v>75</v>
      </c>
      <c r="B31" t="s">
        <v>46</v>
      </c>
      <c r="C31" t="s">
        <v>47</v>
      </c>
      <c r="D31" t="s">
        <v>48</v>
      </c>
      <c r="E31">
        <v>0</v>
      </c>
      <c r="F31">
        <v>0</v>
      </c>
      <c r="G31">
        <v>0</v>
      </c>
      <c r="H31">
        <v>0</v>
      </c>
      <c r="I31">
        <v>0</v>
      </c>
      <c r="J31">
        <v>7.2939999999999996</v>
      </c>
      <c r="K31">
        <v>0</v>
      </c>
      <c r="L31">
        <v>0</v>
      </c>
      <c r="M31">
        <v>0</v>
      </c>
      <c r="N31">
        <v>44.186</v>
      </c>
      <c r="O31">
        <v>0</v>
      </c>
      <c r="P31">
        <v>0</v>
      </c>
      <c r="Q31">
        <v>34.122</v>
      </c>
      <c r="R31">
        <v>1.323</v>
      </c>
      <c r="S31">
        <v>1.508</v>
      </c>
      <c r="T31">
        <v>25.928999999999998</v>
      </c>
      <c r="U31">
        <v>40.954000000000001</v>
      </c>
      <c r="V31">
        <v>21.989000000000001</v>
      </c>
      <c r="W31">
        <v>8.4000000000000005E-2</v>
      </c>
      <c r="X31">
        <v>0</v>
      </c>
      <c r="Y31">
        <v>0</v>
      </c>
      <c r="Z31">
        <v>0</v>
      </c>
      <c r="AA31">
        <v>140.50200000000001</v>
      </c>
      <c r="AB31">
        <v>0</v>
      </c>
      <c r="AC31">
        <v>0</v>
      </c>
      <c r="AD31">
        <v>0</v>
      </c>
      <c r="AE31">
        <v>0</v>
      </c>
      <c r="AF31">
        <v>4.944</v>
      </c>
      <c r="AG31">
        <v>0.52100000000000002</v>
      </c>
      <c r="AH31">
        <v>5.7640000000000002</v>
      </c>
      <c r="AI31">
        <v>0</v>
      </c>
      <c r="AJ31">
        <v>0.26100000000000001</v>
      </c>
      <c r="AK31">
        <v>0</v>
      </c>
      <c r="AL31">
        <v>0</v>
      </c>
      <c r="AM31">
        <v>0</v>
      </c>
      <c r="AN31">
        <v>0</v>
      </c>
      <c r="AO31">
        <v>0</v>
      </c>
      <c r="AP31">
        <v>0</v>
      </c>
      <c r="AQ31">
        <v>-38.225000000000001</v>
      </c>
      <c r="AR31">
        <v>0</v>
      </c>
      <c r="AS31">
        <v>0</v>
      </c>
      <c r="AT31">
        <v>0</v>
      </c>
      <c r="AU31">
        <v>0</v>
      </c>
    </row>
    <row r="32" spans="1:47">
      <c r="A32" t="s">
        <v>76</v>
      </c>
      <c r="B32" t="s">
        <v>46</v>
      </c>
      <c r="C32" t="s">
        <v>47</v>
      </c>
      <c r="D32" t="s">
        <v>48</v>
      </c>
      <c r="E32">
        <v>0</v>
      </c>
      <c r="F32">
        <v>0</v>
      </c>
      <c r="G32">
        <v>0</v>
      </c>
      <c r="H32">
        <v>0</v>
      </c>
      <c r="I32">
        <v>0</v>
      </c>
      <c r="J32">
        <v>0</v>
      </c>
      <c r="K32">
        <v>0</v>
      </c>
      <c r="L32">
        <v>0</v>
      </c>
      <c r="M32">
        <v>0</v>
      </c>
      <c r="N32">
        <v>1.2E-2</v>
      </c>
      <c r="O32">
        <v>0</v>
      </c>
      <c r="P32">
        <v>0</v>
      </c>
      <c r="Q32">
        <v>1.0629999999999999</v>
      </c>
      <c r="R32">
        <v>0.17599999999999999</v>
      </c>
      <c r="S32">
        <v>0</v>
      </c>
      <c r="T32">
        <v>0</v>
      </c>
      <c r="U32">
        <v>0.32100000000000001</v>
      </c>
      <c r="V32">
        <v>0</v>
      </c>
      <c r="W32">
        <v>0</v>
      </c>
      <c r="X32">
        <v>0</v>
      </c>
      <c r="Y32">
        <v>0</v>
      </c>
      <c r="Z32">
        <v>0</v>
      </c>
      <c r="AA32">
        <v>15.117000000000001</v>
      </c>
      <c r="AB32">
        <v>0</v>
      </c>
      <c r="AC32">
        <v>0</v>
      </c>
      <c r="AD32">
        <v>11.279</v>
      </c>
      <c r="AE32">
        <v>0</v>
      </c>
      <c r="AF32">
        <v>406.166</v>
      </c>
      <c r="AG32">
        <v>1.837</v>
      </c>
      <c r="AH32">
        <v>0.61</v>
      </c>
      <c r="AI32">
        <v>0</v>
      </c>
      <c r="AJ32">
        <v>0.14699999999999999</v>
      </c>
      <c r="AK32">
        <v>0</v>
      </c>
      <c r="AL32">
        <v>0</v>
      </c>
      <c r="AM32">
        <v>0</v>
      </c>
      <c r="AN32">
        <v>0</v>
      </c>
      <c r="AO32">
        <v>0</v>
      </c>
      <c r="AP32">
        <v>0</v>
      </c>
      <c r="AQ32">
        <v>1.0999999999999999E-2</v>
      </c>
      <c r="AR32">
        <v>0</v>
      </c>
      <c r="AS32">
        <v>0</v>
      </c>
      <c r="AT32">
        <v>0</v>
      </c>
      <c r="AU32">
        <v>0</v>
      </c>
    </row>
    <row r="33" spans="1:47">
      <c r="A33" t="s">
        <v>77</v>
      </c>
      <c r="B33" t="s">
        <v>46</v>
      </c>
      <c r="C33" t="s">
        <v>47</v>
      </c>
      <c r="D33" t="s">
        <v>48</v>
      </c>
      <c r="E33">
        <v>0</v>
      </c>
      <c r="F33">
        <v>0</v>
      </c>
      <c r="G33">
        <v>0</v>
      </c>
      <c r="H33">
        <v>0</v>
      </c>
      <c r="I33">
        <v>0</v>
      </c>
      <c r="J33">
        <v>1E-3</v>
      </c>
      <c r="K33">
        <v>0</v>
      </c>
      <c r="L33">
        <v>0</v>
      </c>
      <c r="M33">
        <v>0</v>
      </c>
      <c r="N33">
        <v>5.032</v>
      </c>
      <c r="O33">
        <v>0</v>
      </c>
      <c r="P33">
        <v>0</v>
      </c>
      <c r="Q33">
        <v>1.4790000000000001</v>
      </c>
      <c r="R33">
        <v>6.0000000000000001E-3</v>
      </c>
      <c r="S33">
        <v>1.2E-2</v>
      </c>
      <c r="T33">
        <v>0</v>
      </c>
      <c r="U33">
        <v>1.5249999999999999</v>
      </c>
      <c r="V33">
        <v>0.317</v>
      </c>
      <c r="W33">
        <v>211.63200000000001</v>
      </c>
      <c r="X33">
        <v>0</v>
      </c>
      <c r="Y33">
        <v>0</v>
      </c>
      <c r="Z33">
        <v>0</v>
      </c>
      <c r="AA33">
        <v>125.245</v>
      </c>
      <c r="AB33">
        <v>0</v>
      </c>
      <c r="AC33">
        <v>0</v>
      </c>
      <c r="AD33">
        <v>0.151</v>
      </c>
      <c r="AE33">
        <v>0</v>
      </c>
      <c r="AF33">
        <v>91.795000000000002</v>
      </c>
      <c r="AG33">
        <v>7.7850000000000001</v>
      </c>
      <c r="AH33">
        <v>0.33300000000000002</v>
      </c>
      <c r="AI33">
        <v>0</v>
      </c>
      <c r="AJ33">
        <v>4.3999999999999997E-2</v>
      </c>
      <c r="AK33">
        <v>0</v>
      </c>
      <c r="AL33">
        <v>0</v>
      </c>
      <c r="AM33">
        <v>0</v>
      </c>
      <c r="AN33">
        <v>0</v>
      </c>
      <c r="AO33">
        <v>8.7999999999999995E-2</v>
      </c>
      <c r="AP33">
        <v>0</v>
      </c>
      <c r="AQ33">
        <v>14.766999999999999</v>
      </c>
      <c r="AR33">
        <v>0</v>
      </c>
      <c r="AS33">
        <v>0</v>
      </c>
      <c r="AT33">
        <v>0</v>
      </c>
      <c r="AU33">
        <v>0</v>
      </c>
    </row>
    <row r="34" spans="1:47">
      <c r="A34" t="s">
        <v>78</v>
      </c>
      <c r="B34" t="s">
        <v>46</v>
      </c>
      <c r="C34" t="s">
        <v>47</v>
      </c>
      <c r="D34" t="s">
        <v>48</v>
      </c>
      <c r="E34">
        <v>0</v>
      </c>
      <c r="F34">
        <v>0</v>
      </c>
      <c r="G34">
        <v>0</v>
      </c>
      <c r="H34">
        <v>0</v>
      </c>
      <c r="I34">
        <v>0</v>
      </c>
      <c r="J34">
        <v>0</v>
      </c>
      <c r="K34">
        <v>0</v>
      </c>
      <c r="L34">
        <v>0</v>
      </c>
      <c r="M34">
        <v>0</v>
      </c>
      <c r="N34">
        <v>1.0999999999999999E-2</v>
      </c>
      <c r="O34">
        <v>0</v>
      </c>
      <c r="P34">
        <v>0</v>
      </c>
      <c r="Q34">
        <v>0.11600000000000001</v>
      </c>
      <c r="R34">
        <v>0</v>
      </c>
      <c r="S34">
        <v>0</v>
      </c>
      <c r="T34">
        <v>0</v>
      </c>
      <c r="U34">
        <v>0.153</v>
      </c>
      <c r="V34">
        <v>0.161</v>
      </c>
      <c r="W34">
        <v>8.1000000000000003E-2</v>
      </c>
      <c r="X34">
        <v>0</v>
      </c>
      <c r="Y34">
        <v>0</v>
      </c>
      <c r="Z34">
        <v>0</v>
      </c>
      <c r="AA34">
        <v>20.419</v>
      </c>
      <c r="AB34">
        <v>0</v>
      </c>
      <c r="AC34">
        <v>0</v>
      </c>
      <c r="AD34">
        <v>0</v>
      </c>
      <c r="AE34">
        <v>0</v>
      </c>
      <c r="AF34">
        <v>1.929</v>
      </c>
      <c r="AG34">
        <v>0.191</v>
      </c>
      <c r="AH34">
        <v>2.379</v>
      </c>
      <c r="AI34">
        <v>0</v>
      </c>
      <c r="AJ34">
        <v>0</v>
      </c>
      <c r="AK34">
        <v>0</v>
      </c>
      <c r="AL34">
        <v>0</v>
      </c>
      <c r="AM34">
        <v>0</v>
      </c>
      <c r="AN34">
        <v>0</v>
      </c>
      <c r="AO34">
        <v>0</v>
      </c>
      <c r="AP34">
        <v>0</v>
      </c>
      <c r="AQ34">
        <v>0</v>
      </c>
      <c r="AR34">
        <v>0</v>
      </c>
      <c r="AS34">
        <v>0</v>
      </c>
      <c r="AT34">
        <v>0</v>
      </c>
      <c r="AU34">
        <v>0</v>
      </c>
    </row>
    <row r="35" spans="1:47">
      <c r="A35" t="s">
        <v>79</v>
      </c>
      <c r="B35" t="s">
        <v>46</v>
      </c>
      <c r="C35" t="s">
        <v>47</v>
      </c>
      <c r="D35" t="s">
        <v>48</v>
      </c>
      <c r="E35">
        <v>0</v>
      </c>
      <c r="F35">
        <v>0</v>
      </c>
      <c r="G35">
        <v>0</v>
      </c>
      <c r="H35">
        <v>0</v>
      </c>
      <c r="I35">
        <v>0</v>
      </c>
      <c r="J35">
        <v>0</v>
      </c>
      <c r="K35">
        <v>0</v>
      </c>
      <c r="L35">
        <v>0</v>
      </c>
      <c r="M35">
        <v>0</v>
      </c>
      <c r="N35">
        <v>2.742</v>
      </c>
      <c r="O35">
        <v>0</v>
      </c>
      <c r="P35">
        <v>0</v>
      </c>
      <c r="Q35">
        <v>0.16</v>
      </c>
      <c r="R35">
        <v>0</v>
      </c>
      <c r="S35">
        <v>0</v>
      </c>
      <c r="T35">
        <v>0</v>
      </c>
      <c r="U35">
        <v>1.464</v>
      </c>
      <c r="V35">
        <v>0.21</v>
      </c>
      <c r="W35">
        <v>5.0000000000000001E-3</v>
      </c>
      <c r="X35">
        <v>0</v>
      </c>
      <c r="Y35">
        <v>0</v>
      </c>
      <c r="Z35">
        <v>0</v>
      </c>
      <c r="AA35">
        <v>20.791</v>
      </c>
      <c r="AB35">
        <v>0</v>
      </c>
      <c r="AC35">
        <v>0</v>
      </c>
      <c r="AD35">
        <v>0</v>
      </c>
      <c r="AE35">
        <v>0</v>
      </c>
      <c r="AF35">
        <v>0.67100000000000004</v>
      </c>
      <c r="AG35">
        <v>0</v>
      </c>
      <c r="AH35">
        <v>0</v>
      </c>
      <c r="AI35">
        <v>0</v>
      </c>
      <c r="AJ35">
        <v>0</v>
      </c>
      <c r="AK35">
        <v>0</v>
      </c>
      <c r="AL35">
        <v>0</v>
      </c>
      <c r="AM35">
        <v>0</v>
      </c>
      <c r="AN35">
        <v>0</v>
      </c>
      <c r="AO35">
        <v>0</v>
      </c>
      <c r="AP35">
        <v>0</v>
      </c>
      <c r="AQ35">
        <v>0</v>
      </c>
      <c r="AR35">
        <v>0</v>
      </c>
      <c r="AS35">
        <v>0</v>
      </c>
      <c r="AT35">
        <v>0</v>
      </c>
      <c r="AU35">
        <v>0</v>
      </c>
    </row>
    <row r="36" spans="1:47">
      <c r="A36" t="s">
        <v>80</v>
      </c>
      <c r="B36" t="s">
        <v>46</v>
      </c>
      <c r="C36" t="s">
        <v>47</v>
      </c>
      <c r="D36" t="s">
        <v>48</v>
      </c>
      <c r="E36">
        <v>0</v>
      </c>
      <c r="F36">
        <v>0</v>
      </c>
      <c r="G36">
        <v>0</v>
      </c>
      <c r="H36">
        <v>0</v>
      </c>
      <c r="I36">
        <v>0</v>
      </c>
      <c r="J36">
        <v>0.56499999999999995</v>
      </c>
      <c r="K36">
        <v>0</v>
      </c>
      <c r="L36">
        <v>0</v>
      </c>
      <c r="M36">
        <v>0</v>
      </c>
      <c r="N36">
        <v>9.9000000000000005E-2</v>
      </c>
      <c r="O36">
        <v>0</v>
      </c>
      <c r="P36">
        <v>0</v>
      </c>
      <c r="Q36">
        <v>9.7349999999999994</v>
      </c>
      <c r="R36">
        <v>0</v>
      </c>
      <c r="S36">
        <v>106.589</v>
      </c>
      <c r="T36">
        <v>0</v>
      </c>
      <c r="U36">
        <v>15.694000000000001</v>
      </c>
      <c r="V36">
        <v>5.5E-2</v>
      </c>
      <c r="W36">
        <v>8.3000000000000004E-2</v>
      </c>
      <c r="X36">
        <v>0</v>
      </c>
      <c r="Y36">
        <v>0</v>
      </c>
      <c r="Z36">
        <v>0</v>
      </c>
      <c r="AA36">
        <v>18.97</v>
      </c>
      <c r="AB36">
        <v>0</v>
      </c>
      <c r="AC36">
        <v>0</v>
      </c>
      <c r="AD36">
        <v>0</v>
      </c>
      <c r="AE36">
        <v>0</v>
      </c>
      <c r="AF36">
        <v>1.135</v>
      </c>
      <c r="AG36">
        <v>1.2E-2</v>
      </c>
      <c r="AH36">
        <v>2E-3</v>
      </c>
      <c r="AI36">
        <v>0</v>
      </c>
      <c r="AJ36">
        <v>0</v>
      </c>
      <c r="AK36">
        <v>0</v>
      </c>
      <c r="AL36">
        <v>0</v>
      </c>
      <c r="AM36">
        <v>0</v>
      </c>
      <c r="AN36">
        <v>0</v>
      </c>
      <c r="AO36">
        <v>0</v>
      </c>
      <c r="AP36">
        <v>0</v>
      </c>
      <c r="AQ36">
        <v>4.5999999999999999E-2</v>
      </c>
      <c r="AR36">
        <v>0</v>
      </c>
      <c r="AS36">
        <v>0</v>
      </c>
      <c r="AT36">
        <v>0</v>
      </c>
      <c r="AU36">
        <v>0</v>
      </c>
    </row>
    <row r="37" spans="1:47">
      <c r="A37" t="s">
        <v>81</v>
      </c>
      <c r="B37" t="s">
        <v>46</v>
      </c>
      <c r="C37" t="s">
        <v>47</v>
      </c>
      <c r="D37" t="s">
        <v>48</v>
      </c>
      <c r="E37">
        <v>0</v>
      </c>
      <c r="F37">
        <v>0</v>
      </c>
      <c r="G37">
        <v>0</v>
      </c>
      <c r="H37">
        <v>0</v>
      </c>
      <c r="I37">
        <v>0</v>
      </c>
      <c r="J37">
        <v>0.122</v>
      </c>
      <c r="K37">
        <v>0</v>
      </c>
      <c r="L37">
        <v>0</v>
      </c>
      <c r="M37">
        <v>0</v>
      </c>
      <c r="N37">
        <v>43.781999999999996</v>
      </c>
      <c r="O37">
        <v>0</v>
      </c>
      <c r="P37">
        <v>0</v>
      </c>
      <c r="Q37">
        <v>3.194</v>
      </c>
      <c r="R37">
        <v>0.80200000000000005</v>
      </c>
      <c r="S37">
        <v>0.23899999999999999</v>
      </c>
      <c r="T37">
        <v>0.65900000000000003</v>
      </c>
      <c r="U37">
        <v>10.057</v>
      </c>
      <c r="V37">
        <v>1.1279999999999999</v>
      </c>
      <c r="W37">
        <v>2.5000000000000001E-2</v>
      </c>
      <c r="X37">
        <v>0</v>
      </c>
      <c r="Y37">
        <v>0</v>
      </c>
      <c r="Z37">
        <v>1.222</v>
      </c>
      <c r="AA37">
        <v>96.126000000000005</v>
      </c>
      <c r="AB37">
        <v>0</v>
      </c>
      <c r="AC37">
        <v>0</v>
      </c>
      <c r="AD37">
        <v>0</v>
      </c>
      <c r="AE37">
        <v>0</v>
      </c>
      <c r="AF37">
        <v>15.759</v>
      </c>
      <c r="AG37">
        <v>0.70299999999999996</v>
      </c>
      <c r="AH37">
        <v>1.0529999999999999</v>
      </c>
      <c r="AI37">
        <v>0</v>
      </c>
      <c r="AJ37">
        <v>1.1870000000000001</v>
      </c>
      <c r="AK37">
        <v>0</v>
      </c>
      <c r="AL37">
        <v>0</v>
      </c>
      <c r="AM37">
        <v>0</v>
      </c>
      <c r="AN37">
        <v>0</v>
      </c>
      <c r="AO37">
        <v>7.3999999999999996E-2</v>
      </c>
      <c r="AP37">
        <v>0</v>
      </c>
      <c r="AQ37">
        <v>0.121</v>
      </c>
      <c r="AR37">
        <v>0</v>
      </c>
      <c r="AS37">
        <v>0</v>
      </c>
      <c r="AT37">
        <v>0</v>
      </c>
      <c r="AU37">
        <v>0</v>
      </c>
    </row>
    <row r="38" spans="1:47">
      <c r="A38" t="s">
        <v>82</v>
      </c>
      <c r="B38" t="s">
        <v>46</v>
      </c>
      <c r="C38" t="s">
        <v>47</v>
      </c>
      <c r="D38" t="s">
        <v>48</v>
      </c>
      <c r="E38">
        <v>0</v>
      </c>
      <c r="F38">
        <v>0</v>
      </c>
      <c r="G38">
        <v>0</v>
      </c>
      <c r="H38">
        <v>0</v>
      </c>
      <c r="I38">
        <v>0</v>
      </c>
      <c r="J38">
        <v>0.122</v>
      </c>
      <c r="K38">
        <v>0</v>
      </c>
      <c r="L38">
        <v>0</v>
      </c>
      <c r="M38">
        <v>0</v>
      </c>
      <c r="N38">
        <v>0.10299999999999999</v>
      </c>
      <c r="O38">
        <v>0</v>
      </c>
      <c r="P38">
        <v>0</v>
      </c>
      <c r="Q38">
        <v>3.4430000000000001</v>
      </c>
      <c r="R38">
        <v>1E-3</v>
      </c>
      <c r="S38">
        <v>31.696999999999999</v>
      </c>
      <c r="T38">
        <v>4.6790000000000003</v>
      </c>
      <c r="U38">
        <v>39.183</v>
      </c>
      <c r="V38">
        <v>5.7190000000000003</v>
      </c>
      <c r="W38">
        <v>0</v>
      </c>
      <c r="X38">
        <v>0</v>
      </c>
      <c r="Y38">
        <v>0</v>
      </c>
      <c r="Z38">
        <v>0</v>
      </c>
      <c r="AA38">
        <v>145.42099999999999</v>
      </c>
      <c r="AB38">
        <v>0</v>
      </c>
      <c r="AC38">
        <v>0</v>
      </c>
      <c r="AD38">
        <v>0</v>
      </c>
      <c r="AE38">
        <v>0</v>
      </c>
      <c r="AF38">
        <v>19.344000000000001</v>
      </c>
      <c r="AG38">
        <v>2.7709999999999999</v>
      </c>
      <c r="AH38">
        <v>0.22900000000000001</v>
      </c>
      <c r="AI38">
        <v>0</v>
      </c>
      <c r="AJ38">
        <v>2.1999999999999999E-2</v>
      </c>
      <c r="AK38">
        <v>0</v>
      </c>
      <c r="AL38">
        <v>0</v>
      </c>
      <c r="AM38">
        <v>0</v>
      </c>
      <c r="AN38">
        <v>0</v>
      </c>
      <c r="AO38">
        <v>3.7069999999999999</v>
      </c>
      <c r="AP38">
        <v>0</v>
      </c>
      <c r="AQ38">
        <v>5.3999999999999999E-2</v>
      </c>
      <c r="AR38">
        <v>0</v>
      </c>
      <c r="AS38">
        <v>0</v>
      </c>
      <c r="AT38">
        <v>0</v>
      </c>
      <c r="AU38">
        <v>0</v>
      </c>
    </row>
    <row r="39" spans="1:47">
      <c r="A39" t="s">
        <v>83</v>
      </c>
      <c r="B39" t="s">
        <v>46</v>
      </c>
      <c r="C39" t="s">
        <v>47</v>
      </c>
      <c r="D39" t="s">
        <v>48</v>
      </c>
      <c r="E39">
        <v>0</v>
      </c>
      <c r="F39">
        <v>0</v>
      </c>
      <c r="G39">
        <v>0</v>
      </c>
      <c r="H39">
        <v>0</v>
      </c>
      <c r="I39">
        <v>0</v>
      </c>
      <c r="J39">
        <v>1E-3</v>
      </c>
      <c r="K39">
        <v>0</v>
      </c>
      <c r="L39">
        <v>0</v>
      </c>
      <c r="M39">
        <v>0</v>
      </c>
      <c r="N39">
        <v>5.0000000000000001E-3</v>
      </c>
      <c r="O39">
        <v>0</v>
      </c>
      <c r="P39">
        <v>0</v>
      </c>
      <c r="Q39">
        <v>33.424999999999997</v>
      </c>
      <c r="R39">
        <v>0</v>
      </c>
      <c r="S39">
        <v>0</v>
      </c>
      <c r="T39">
        <v>0</v>
      </c>
      <c r="U39">
        <v>0</v>
      </c>
      <c r="V39">
        <v>0</v>
      </c>
      <c r="W39">
        <v>0</v>
      </c>
      <c r="X39">
        <v>0</v>
      </c>
      <c r="Y39">
        <v>0</v>
      </c>
      <c r="Z39">
        <v>0</v>
      </c>
      <c r="AA39">
        <v>68.126999999999995</v>
      </c>
      <c r="AB39">
        <v>0</v>
      </c>
      <c r="AC39">
        <v>0</v>
      </c>
      <c r="AD39">
        <v>0</v>
      </c>
      <c r="AE39">
        <v>0</v>
      </c>
      <c r="AF39">
        <v>0.51400000000000001</v>
      </c>
      <c r="AG39">
        <v>101.349</v>
      </c>
      <c r="AH39">
        <v>0</v>
      </c>
      <c r="AI39">
        <v>0</v>
      </c>
      <c r="AJ39">
        <v>0</v>
      </c>
      <c r="AK39">
        <v>0</v>
      </c>
      <c r="AL39">
        <v>0</v>
      </c>
      <c r="AM39">
        <v>0</v>
      </c>
      <c r="AN39">
        <v>0</v>
      </c>
      <c r="AO39">
        <v>0</v>
      </c>
      <c r="AP39">
        <v>0</v>
      </c>
      <c r="AQ39">
        <v>0</v>
      </c>
      <c r="AR39">
        <v>0</v>
      </c>
      <c r="AS39">
        <v>0</v>
      </c>
      <c r="AT39">
        <v>0</v>
      </c>
      <c r="AU39">
        <v>0</v>
      </c>
    </row>
    <row r="40" spans="1:47">
      <c r="A40" t="s">
        <v>84</v>
      </c>
      <c r="B40" t="s">
        <v>46</v>
      </c>
      <c r="C40" t="s">
        <v>47</v>
      </c>
      <c r="D40" t="s">
        <v>48</v>
      </c>
      <c r="E40">
        <v>0</v>
      </c>
      <c r="F40">
        <v>0</v>
      </c>
      <c r="G40">
        <v>0</v>
      </c>
      <c r="H40">
        <v>0</v>
      </c>
      <c r="I40">
        <v>0</v>
      </c>
      <c r="J40">
        <v>2.4329999999999998</v>
      </c>
      <c r="K40">
        <v>0</v>
      </c>
      <c r="L40">
        <v>0</v>
      </c>
      <c r="M40">
        <v>0</v>
      </c>
      <c r="N40">
        <v>0.82099999999999995</v>
      </c>
      <c r="O40">
        <v>0</v>
      </c>
      <c r="P40">
        <v>0</v>
      </c>
      <c r="Q40">
        <v>0.24399999999999999</v>
      </c>
      <c r="R40">
        <v>0</v>
      </c>
      <c r="S40">
        <v>0</v>
      </c>
      <c r="T40">
        <v>0</v>
      </c>
      <c r="U40">
        <v>4.827</v>
      </c>
      <c r="V40">
        <v>0</v>
      </c>
      <c r="W40">
        <v>48.268000000000001</v>
      </c>
      <c r="X40">
        <v>0</v>
      </c>
      <c r="Y40">
        <v>0</v>
      </c>
      <c r="Z40">
        <v>61.661999999999999</v>
      </c>
      <c r="AA40">
        <v>9.4949999999999992</v>
      </c>
      <c r="AB40">
        <v>0</v>
      </c>
      <c r="AC40">
        <v>0</v>
      </c>
      <c r="AD40">
        <v>0</v>
      </c>
      <c r="AE40">
        <v>0</v>
      </c>
      <c r="AF40">
        <v>0.82699999999999996</v>
      </c>
      <c r="AG40">
        <v>399.82799999999997</v>
      </c>
      <c r="AH40">
        <v>1.2010000000000001</v>
      </c>
      <c r="AI40">
        <v>0</v>
      </c>
      <c r="AJ40">
        <v>0</v>
      </c>
      <c r="AK40">
        <v>0</v>
      </c>
      <c r="AL40">
        <v>0</v>
      </c>
      <c r="AM40">
        <v>0</v>
      </c>
      <c r="AN40">
        <v>0</v>
      </c>
      <c r="AO40">
        <v>0</v>
      </c>
      <c r="AP40">
        <v>0</v>
      </c>
      <c r="AQ40">
        <v>32.396000000000001</v>
      </c>
      <c r="AR40">
        <v>0</v>
      </c>
      <c r="AS40">
        <v>0</v>
      </c>
      <c r="AT40">
        <v>0</v>
      </c>
      <c r="AU40">
        <v>0</v>
      </c>
    </row>
    <row r="41" spans="1:47">
      <c r="A41" t="s">
        <v>85</v>
      </c>
      <c r="B41" t="s">
        <v>46</v>
      </c>
      <c r="C41" t="s">
        <v>47</v>
      </c>
      <c r="D41" t="s">
        <v>48</v>
      </c>
      <c r="E41">
        <v>0</v>
      </c>
      <c r="F41">
        <v>0</v>
      </c>
      <c r="G41">
        <v>0</v>
      </c>
      <c r="H41">
        <v>0</v>
      </c>
      <c r="I41">
        <v>0</v>
      </c>
      <c r="J41">
        <v>1.0999999999999999E-2</v>
      </c>
      <c r="K41">
        <v>0</v>
      </c>
      <c r="L41">
        <v>0</v>
      </c>
      <c r="M41">
        <v>0</v>
      </c>
      <c r="N41">
        <v>1.401</v>
      </c>
      <c r="O41">
        <v>0</v>
      </c>
      <c r="P41">
        <v>0</v>
      </c>
      <c r="Q41">
        <v>1277.4480000000001</v>
      </c>
      <c r="R41">
        <v>202.44800000000001</v>
      </c>
      <c r="S41">
        <v>0.19600000000000001</v>
      </c>
      <c r="T41">
        <v>8.9999999999999993E-3</v>
      </c>
      <c r="U41">
        <v>0.111</v>
      </c>
      <c r="V41">
        <v>0.219</v>
      </c>
      <c r="W41">
        <v>1.3049999999999999</v>
      </c>
      <c r="X41">
        <v>0</v>
      </c>
      <c r="Y41">
        <v>0</v>
      </c>
      <c r="Z41">
        <v>0</v>
      </c>
      <c r="AA41">
        <v>39.841000000000001</v>
      </c>
      <c r="AB41">
        <v>0</v>
      </c>
      <c r="AC41">
        <v>0</v>
      </c>
      <c r="AD41">
        <v>0</v>
      </c>
      <c r="AE41">
        <v>0</v>
      </c>
      <c r="AF41">
        <v>6.77</v>
      </c>
      <c r="AG41">
        <v>0.32200000000000001</v>
      </c>
      <c r="AH41">
        <v>0.114</v>
      </c>
      <c r="AI41">
        <v>0</v>
      </c>
      <c r="AJ41">
        <v>0</v>
      </c>
      <c r="AK41">
        <v>0</v>
      </c>
      <c r="AL41">
        <v>0</v>
      </c>
      <c r="AM41">
        <v>0</v>
      </c>
      <c r="AN41">
        <v>0</v>
      </c>
      <c r="AO41">
        <v>0</v>
      </c>
      <c r="AP41">
        <v>0</v>
      </c>
      <c r="AQ41">
        <v>3.0000000000000001E-3</v>
      </c>
      <c r="AR41">
        <v>0</v>
      </c>
      <c r="AS41">
        <v>0</v>
      </c>
      <c r="AT41">
        <v>0</v>
      </c>
      <c r="AU41">
        <v>0</v>
      </c>
    </row>
    <row r="42" spans="1:47">
      <c r="A42" t="s">
        <v>86</v>
      </c>
      <c r="B42" t="s">
        <v>46</v>
      </c>
      <c r="C42" t="s">
        <v>47</v>
      </c>
      <c r="D42" t="s">
        <v>48</v>
      </c>
      <c r="E42">
        <v>0</v>
      </c>
      <c r="F42">
        <v>0</v>
      </c>
      <c r="G42">
        <v>0</v>
      </c>
      <c r="H42">
        <v>0</v>
      </c>
      <c r="I42">
        <v>0</v>
      </c>
      <c r="J42">
        <v>0.18099999999999999</v>
      </c>
      <c r="K42">
        <v>5.7009999999999996</v>
      </c>
      <c r="L42">
        <v>0</v>
      </c>
      <c r="M42">
        <v>0</v>
      </c>
      <c r="N42">
        <v>0</v>
      </c>
      <c r="O42">
        <v>0</v>
      </c>
      <c r="P42">
        <v>0</v>
      </c>
      <c r="Q42">
        <v>0</v>
      </c>
      <c r="R42">
        <v>1.6E-2</v>
      </c>
      <c r="S42">
        <v>0</v>
      </c>
      <c r="T42">
        <v>0</v>
      </c>
      <c r="U42">
        <v>5.0000000000000001E-3</v>
      </c>
      <c r="V42">
        <v>0</v>
      </c>
      <c r="W42">
        <v>165.203</v>
      </c>
      <c r="X42">
        <v>81.89</v>
      </c>
      <c r="Y42">
        <v>0</v>
      </c>
      <c r="Z42">
        <v>0</v>
      </c>
      <c r="AA42">
        <v>17.515999999999998</v>
      </c>
      <c r="AB42">
        <v>0</v>
      </c>
      <c r="AC42">
        <v>0</v>
      </c>
      <c r="AD42">
        <v>0</v>
      </c>
      <c r="AE42">
        <v>0</v>
      </c>
      <c r="AF42">
        <v>4.5369999999999999</v>
      </c>
      <c r="AG42">
        <v>0</v>
      </c>
      <c r="AH42">
        <v>4.2999999999999997E-2</v>
      </c>
      <c r="AI42">
        <v>0</v>
      </c>
      <c r="AJ42">
        <v>0</v>
      </c>
      <c r="AK42">
        <v>0</v>
      </c>
      <c r="AL42">
        <v>0</v>
      </c>
      <c r="AM42">
        <v>0</v>
      </c>
      <c r="AN42">
        <v>0</v>
      </c>
      <c r="AO42">
        <v>0</v>
      </c>
      <c r="AP42">
        <v>0</v>
      </c>
      <c r="AQ42">
        <v>1.6220000000000001</v>
      </c>
      <c r="AR42">
        <v>0</v>
      </c>
      <c r="AS42">
        <v>0</v>
      </c>
      <c r="AT42">
        <v>0</v>
      </c>
      <c r="AU42">
        <v>0</v>
      </c>
    </row>
    <row r="43" spans="1:47">
      <c r="A43" t="s">
        <v>87</v>
      </c>
      <c r="B43" t="s">
        <v>46</v>
      </c>
      <c r="C43" t="s">
        <v>47</v>
      </c>
      <c r="D43" t="s">
        <v>48</v>
      </c>
      <c r="E43">
        <v>0</v>
      </c>
      <c r="F43">
        <v>0</v>
      </c>
      <c r="G43">
        <v>0</v>
      </c>
      <c r="H43">
        <v>0</v>
      </c>
      <c r="I43">
        <v>0</v>
      </c>
      <c r="J43">
        <v>0.501</v>
      </c>
      <c r="K43">
        <v>0</v>
      </c>
      <c r="L43">
        <v>0</v>
      </c>
      <c r="M43">
        <v>0</v>
      </c>
      <c r="N43">
        <v>0.69299999999999995</v>
      </c>
      <c r="O43">
        <v>0</v>
      </c>
      <c r="P43">
        <v>0</v>
      </c>
      <c r="Q43">
        <v>139.53100000000001</v>
      </c>
      <c r="R43">
        <v>0.75700000000000001</v>
      </c>
      <c r="S43">
        <v>5.6310000000000002</v>
      </c>
      <c r="T43">
        <v>47.226999999999997</v>
      </c>
      <c r="U43">
        <v>2.9990000000000001</v>
      </c>
      <c r="V43">
        <v>26.582000000000001</v>
      </c>
      <c r="W43">
        <v>1E-3</v>
      </c>
      <c r="X43">
        <v>0</v>
      </c>
      <c r="Y43">
        <v>0</v>
      </c>
      <c r="Z43">
        <v>0</v>
      </c>
      <c r="AA43">
        <v>72.572000000000003</v>
      </c>
      <c r="AB43">
        <v>0</v>
      </c>
      <c r="AC43">
        <v>0</v>
      </c>
      <c r="AD43">
        <v>0</v>
      </c>
      <c r="AE43">
        <v>0</v>
      </c>
      <c r="AF43">
        <v>5.2</v>
      </c>
      <c r="AG43">
        <v>28.035</v>
      </c>
      <c r="AH43">
        <v>1204.8530000000001</v>
      </c>
      <c r="AI43">
        <v>0</v>
      </c>
      <c r="AJ43">
        <v>0.88600000000000001</v>
      </c>
      <c r="AK43">
        <v>0</v>
      </c>
      <c r="AL43">
        <v>0</v>
      </c>
      <c r="AM43">
        <v>0</v>
      </c>
      <c r="AN43">
        <v>0</v>
      </c>
      <c r="AO43">
        <v>48.991999999999997</v>
      </c>
      <c r="AP43">
        <v>0</v>
      </c>
      <c r="AQ43">
        <v>43.204999999999998</v>
      </c>
      <c r="AR43">
        <v>0</v>
      </c>
      <c r="AS43">
        <v>0</v>
      </c>
      <c r="AT43">
        <v>0</v>
      </c>
      <c r="AU43">
        <v>0</v>
      </c>
    </row>
    <row r="44" spans="1:47">
      <c r="A44" t="s">
        <v>88</v>
      </c>
      <c r="B44" t="s">
        <v>46</v>
      </c>
      <c r="C44" t="s">
        <v>47</v>
      </c>
      <c r="D44" t="s">
        <v>48</v>
      </c>
      <c r="E44">
        <v>0</v>
      </c>
      <c r="F44">
        <v>0</v>
      </c>
      <c r="G44">
        <v>0</v>
      </c>
      <c r="H44">
        <v>0</v>
      </c>
      <c r="I44">
        <v>0</v>
      </c>
      <c r="J44">
        <v>0</v>
      </c>
      <c r="K44">
        <v>0</v>
      </c>
      <c r="L44">
        <v>0</v>
      </c>
      <c r="M44">
        <v>0</v>
      </c>
      <c r="N44">
        <v>0</v>
      </c>
      <c r="O44">
        <v>0</v>
      </c>
      <c r="P44">
        <v>0</v>
      </c>
      <c r="Q44">
        <v>0.01</v>
      </c>
      <c r="R44">
        <v>0</v>
      </c>
      <c r="S44">
        <v>0</v>
      </c>
      <c r="T44">
        <v>6.0000000000000001E-3</v>
      </c>
      <c r="U44">
        <v>7.0000000000000001E-3</v>
      </c>
      <c r="V44">
        <v>2E-3</v>
      </c>
      <c r="W44">
        <v>0</v>
      </c>
      <c r="X44">
        <v>0</v>
      </c>
      <c r="Y44">
        <v>0</v>
      </c>
      <c r="Z44">
        <v>0</v>
      </c>
      <c r="AA44">
        <v>38.125</v>
      </c>
      <c r="AB44">
        <v>0</v>
      </c>
      <c r="AC44">
        <v>0</v>
      </c>
      <c r="AD44">
        <v>0</v>
      </c>
      <c r="AE44">
        <v>0</v>
      </c>
      <c r="AF44">
        <v>1.798</v>
      </c>
      <c r="AG44">
        <v>7.2229999999999999</v>
      </c>
      <c r="AH44">
        <v>0.92800000000000005</v>
      </c>
      <c r="AI44">
        <v>0</v>
      </c>
      <c r="AJ44">
        <v>0</v>
      </c>
      <c r="AK44">
        <v>0</v>
      </c>
      <c r="AL44">
        <v>0</v>
      </c>
      <c r="AM44">
        <v>0</v>
      </c>
      <c r="AN44">
        <v>0</v>
      </c>
      <c r="AO44">
        <v>0</v>
      </c>
      <c r="AP44">
        <v>0</v>
      </c>
      <c r="AQ44">
        <v>0</v>
      </c>
      <c r="AR44">
        <v>0</v>
      </c>
      <c r="AS44">
        <v>0</v>
      </c>
      <c r="AT44">
        <v>0</v>
      </c>
      <c r="AU44">
        <v>0</v>
      </c>
    </row>
    <row r="45" spans="1:47">
      <c r="A45" t="s">
        <v>89</v>
      </c>
      <c r="B45" t="s">
        <v>46</v>
      </c>
      <c r="C45" t="s">
        <v>47</v>
      </c>
      <c r="D45" t="s">
        <v>48</v>
      </c>
      <c r="E45">
        <v>0</v>
      </c>
      <c r="F45">
        <v>0</v>
      </c>
      <c r="G45">
        <v>0</v>
      </c>
      <c r="H45">
        <v>0</v>
      </c>
      <c r="I45">
        <v>0</v>
      </c>
      <c r="J45">
        <v>0</v>
      </c>
      <c r="K45">
        <v>0</v>
      </c>
      <c r="L45">
        <v>0</v>
      </c>
      <c r="M45">
        <v>0</v>
      </c>
      <c r="N45">
        <v>0</v>
      </c>
      <c r="O45">
        <v>0</v>
      </c>
      <c r="P45">
        <v>11337.454</v>
      </c>
      <c r="Q45">
        <v>0</v>
      </c>
      <c r="R45">
        <v>0</v>
      </c>
      <c r="S45">
        <v>0</v>
      </c>
      <c r="T45">
        <v>0</v>
      </c>
      <c r="U45">
        <v>0</v>
      </c>
      <c r="V45">
        <v>0</v>
      </c>
      <c r="W45">
        <v>0</v>
      </c>
      <c r="X45">
        <v>0</v>
      </c>
      <c r="Y45">
        <v>0</v>
      </c>
      <c r="Z45">
        <v>0</v>
      </c>
      <c r="AA45">
        <v>33.414999999999999</v>
      </c>
      <c r="AB45">
        <v>0</v>
      </c>
      <c r="AC45">
        <v>0</v>
      </c>
      <c r="AD45">
        <v>0</v>
      </c>
      <c r="AE45">
        <v>0</v>
      </c>
      <c r="AF45">
        <v>7.9779999999999998</v>
      </c>
      <c r="AG45">
        <v>0</v>
      </c>
      <c r="AH45">
        <v>0</v>
      </c>
      <c r="AI45">
        <v>0</v>
      </c>
      <c r="AJ45">
        <v>0</v>
      </c>
      <c r="AK45">
        <v>0</v>
      </c>
      <c r="AL45">
        <v>0</v>
      </c>
      <c r="AM45">
        <v>0</v>
      </c>
      <c r="AN45">
        <v>0</v>
      </c>
      <c r="AO45">
        <v>0</v>
      </c>
      <c r="AP45">
        <v>0</v>
      </c>
      <c r="AQ45">
        <v>0</v>
      </c>
      <c r="AR45">
        <v>0</v>
      </c>
      <c r="AS45">
        <v>0</v>
      </c>
      <c r="AT45">
        <v>0</v>
      </c>
      <c r="AU45">
        <v>0</v>
      </c>
    </row>
    <row r="46" spans="1:47">
      <c r="A46" t="s">
        <v>90</v>
      </c>
      <c r="B46" t="s">
        <v>46</v>
      </c>
      <c r="C46" t="s">
        <v>47</v>
      </c>
      <c r="D46" t="s">
        <v>48</v>
      </c>
      <c r="E46">
        <v>0</v>
      </c>
      <c r="F46">
        <v>0</v>
      </c>
      <c r="G46">
        <v>0</v>
      </c>
      <c r="H46">
        <v>0</v>
      </c>
      <c r="I46">
        <v>0</v>
      </c>
      <c r="J46">
        <v>0</v>
      </c>
      <c r="K46">
        <v>0</v>
      </c>
      <c r="L46">
        <v>0</v>
      </c>
      <c r="M46">
        <v>0</v>
      </c>
      <c r="N46">
        <v>0</v>
      </c>
      <c r="O46">
        <v>0</v>
      </c>
      <c r="P46">
        <v>1706.9670000000001</v>
      </c>
      <c r="Q46">
        <v>0</v>
      </c>
      <c r="R46">
        <v>0</v>
      </c>
      <c r="S46">
        <v>0</v>
      </c>
      <c r="T46">
        <v>0</v>
      </c>
      <c r="U46">
        <v>0</v>
      </c>
      <c r="V46">
        <v>0</v>
      </c>
      <c r="W46">
        <v>0</v>
      </c>
      <c r="X46">
        <v>0</v>
      </c>
      <c r="Y46">
        <v>0</v>
      </c>
      <c r="Z46">
        <v>0</v>
      </c>
      <c r="AA46">
        <v>5.226</v>
      </c>
      <c r="AB46">
        <v>0</v>
      </c>
      <c r="AC46">
        <v>0</v>
      </c>
      <c r="AD46">
        <v>0</v>
      </c>
      <c r="AE46">
        <v>0</v>
      </c>
      <c r="AF46">
        <v>0.93799999999999994</v>
      </c>
      <c r="AG46">
        <v>0</v>
      </c>
      <c r="AH46">
        <v>0</v>
      </c>
      <c r="AI46">
        <v>0</v>
      </c>
      <c r="AJ46">
        <v>0</v>
      </c>
      <c r="AK46">
        <v>0</v>
      </c>
      <c r="AL46">
        <v>0</v>
      </c>
      <c r="AM46">
        <v>0</v>
      </c>
      <c r="AN46">
        <v>0</v>
      </c>
      <c r="AO46">
        <v>0</v>
      </c>
      <c r="AP46">
        <v>0</v>
      </c>
      <c r="AQ46">
        <v>0</v>
      </c>
      <c r="AR46">
        <v>0</v>
      </c>
      <c r="AS46">
        <v>0</v>
      </c>
      <c r="AT46">
        <v>0</v>
      </c>
      <c r="AU46">
        <v>0</v>
      </c>
    </row>
    <row r="47" spans="1:47">
      <c r="A47" t="s">
        <v>91</v>
      </c>
      <c r="B47" t="s">
        <v>46</v>
      </c>
      <c r="C47" t="s">
        <v>47</v>
      </c>
      <c r="D47" t="s">
        <v>48</v>
      </c>
      <c r="E47">
        <v>0</v>
      </c>
      <c r="F47">
        <v>0</v>
      </c>
      <c r="G47">
        <v>0</v>
      </c>
      <c r="H47">
        <v>0</v>
      </c>
      <c r="I47">
        <v>0</v>
      </c>
      <c r="J47">
        <v>0</v>
      </c>
      <c r="K47">
        <v>0</v>
      </c>
      <c r="L47">
        <v>0</v>
      </c>
      <c r="M47">
        <v>0</v>
      </c>
      <c r="N47">
        <v>0</v>
      </c>
      <c r="O47">
        <v>0</v>
      </c>
      <c r="P47">
        <v>8646.3009999999995</v>
      </c>
      <c r="Q47">
        <v>0</v>
      </c>
      <c r="R47">
        <v>0</v>
      </c>
      <c r="S47">
        <v>0</v>
      </c>
      <c r="T47">
        <v>0</v>
      </c>
      <c r="U47">
        <v>0</v>
      </c>
      <c r="V47">
        <v>0</v>
      </c>
      <c r="W47">
        <v>0</v>
      </c>
      <c r="X47">
        <v>0</v>
      </c>
      <c r="Y47">
        <v>0</v>
      </c>
      <c r="Z47">
        <v>0</v>
      </c>
      <c r="AA47">
        <v>1.994</v>
      </c>
      <c r="AB47">
        <v>0</v>
      </c>
      <c r="AC47">
        <v>0</v>
      </c>
      <c r="AD47">
        <v>0</v>
      </c>
      <c r="AE47">
        <v>0</v>
      </c>
      <c r="AF47">
        <v>1.714</v>
      </c>
      <c r="AG47">
        <v>0</v>
      </c>
      <c r="AH47">
        <v>0</v>
      </c>
      <c r="AI47">
        <v>0</v>
      </c>
      <c r="AJ47">
        <v>0</v>
      </c>
      <c r="AK47">
        <v>0</v>
      </c>
      <c r="AL47">
        <v>0</v>
      </c>
      <c r="AM47">
        <v>0</v>
      </c>
      <c r="AN47">
        <v>0</v>
      </c>
      <c r="AO47">
        <v>0</v>
      </c>
      <c r="AP47">
        <v>0</v>
      </c>
      <c r="AQ47">
        <v>0</v>
      </c>
      <c r="AR47">
        <v>0</v>
      </c>
      <c r="AS47">
        <v>0</v>
      </c>
      <c r="AT47">
        <v>0</v>
      </c>
      <c r="AU47">
        <v>0</v>
      </c>
    </row>
    <row r="48" spans="1:47">
      <c r="A48" t="s">
        <v>92</v>
      </c>
      <c r="B48" t="s">
        <v>46</v>
      </c>
      <c r="C48" t="s">
        <v>47</v>
      </c>
      <c r="D48" t="s">
        <v>48</v>
      </c>
      <c r="E48">
        <v>0</v>
      </c>
      <c r="F48">
        <v>0</v>
      </c>
      <c r="G48">
        <v>0</v>
      </c>
      <c r="H48">
        <v>0</v>
      </c>
      <c r="I48">
        <v>0</v>
      </c>
      <c r="J48">
        <v>0</v>
      </c>
      <c r="K48">
        <v>0</v>
      </c>
      <c r="L48">
        <v>0</v>
      </c>
      <c r="M48">
        <v>0</v>
      </c>
      <c r="N48">
        <v>0</v>
      </c>
      <c r="O48">
        <v>3445.75</v>
      </c>
      <c r="P48">
        <v>0</v>
      </c>
      <c r="Q48">
        <v>0</v>
      </c>
      <c r="R48">
        <v>0</v>
      </c>
      <c r="S48">
        <v>0</v>
      </c>
      <c r="T48">
        <v>0</v>
      </c>
      <c r="U48">
        <v>0</v>
      </c>
      <c r="V48">
        <v>0</v>
      </c>
      <c r="W48">
        <v>0</v>
      </c>
      <c r="X48">
        <v>0</v>
      </c>
      <c r="Y48">
        <v>0</v>
      </c>
      <c r="Z48">
        <v>0</v>
      </c>
      <c r="AA48">
        <v>0.61499999999999999</v>
      </c>
      <c r="AB48">
        <v>0</v>
      </c>
      <c r="AC48">
        <v>0</v>
      </c>
      <c r="AD48">
        <v>0</v>
      </c>
      <c r="AE48">
        <v>0</v>
      </c>
      <c r="AF48">
        <v>1.038</v>
      </c>
      <c r="AG48">
        <v>0</v>
      </c>
      <c r="AH48">
        <v>0</v>
      </c>
      <c r="AI48">
        <v>0</v>
      </c>
      <c r="AJ48">
        <v>0</v>
      </c>
      <c r="AK48">
        <v>0</v>
      </c>
      <c r="AL48">
        <v>0</v>
      </c>
      <c r="AM48">
        <v>0</v>
      </c>
      <c r="AN48">
        <v>0</v>
      </c>
      <c r="AO48">
        <v>0</v>
      </c>
      <c r="AP48">
        <v>0</v>
      </c>
      <c r="AQ48">
        <v>0</v>
      </c>
      <c r="AR48">
        <v>0</v>
      </c>
      <c r="AS48">
        <v>0</v>
      </c>
      <c r="AT48">
        <v>0</v>
      </c>
      <c r="AU48">
        <v>0</v>
      </c>
    </row>
    <row r="49" spans="1:47">
      <c r="A49" t="s">
        <v>93</v>
      </c>
      <c r="B49" t="s">
        <v>46</v>
      </c>
      <c r="C49" t="s">
        <v>47</v>
      </c>
      <c r="D49" t="s">
        <v>48</v>
      </c>
      <c r="E49">
        <v>0</v>
      </c>
      <c r="F49">
        <v>0</v>
      </c>
      <c r="G49">
        <v>0</v>
      </c>
      <c r="H49">
        <v>0</v>
      </c>
      <c r="I49">
        <v>0</v>
      </c>
      <c r="J49">
        <v>0</v>
      </c>
      <c r="K49">
        <v>0</v>
      </c>
      <c r="L49">
        <v>0</v>
      </c>
      <c r="M49">
        <v>0</v>
      </c>
      <c r="N49">
        <v>0</v>
      </c>
      <c r="O49">
        <v>7418.8760000000002</v>
      </c>
      <c r="P49">
        <v>0</v>
      </c>
      <c r="Q49">
        <v>0</v>
      </c>
      <c r="R49">
        <v>0</v>
      </c>
      <c r="S49">
        <v>0</v>
      </c>
      <c r="T49">
        <v>0</v>
      </c>
      <c r="U49">
        <v>0</v>
      </c>
      <c r="V49">
        <v>0</v>
      </c>
      <c r="W49">
        <v>0</v>
      </c>
      <c r="X49">
        <v>0</v>
      </c>
      <c r="Y49">
        <v>0</v>
      </c>
      <c r="Z49">
        <v>0</v>
      </c>
      <c r="AA49">
        <v>6.2380000000000004</v>
      </c>
      <c r="AB49">
        <v>0</v>
      </c>
      <c r="AC49">
        <v>0</v>
      </c>
      <c r="AD49">
        <v>0</v>
      </c>
      <c r="AE49">
        <v>0</v>
      </c>
      <c r="AF49">
        <v>1.381</v>
      </c>
      <c r="AG49">
        <v>0</v>
      </c>
      <c r="AH49">
        <v>0</v>
      </c>
      <c r="AI49">
        <v>0</v>
      </c>
      <c r="AJ49">
        <v>0</v>
      </c>
      <c r="AK49">
        <v>0</v>
      </c>
      <c r="AL49">
        <v>0</v>
      </c>
      <c r="AM49">
        <v>0</v>
      </c>
      <c r="AN49">
        <v>0</v>
      </c>
      <c r="AO49">
        <v>0</v>
      </c>
      <c r="AP49">
        <v>0</v>
      </c>
      <c r="AQ49">
        <v>0</v>
      </c>
      <c r="AR49">
        <v>0</v>
      </c>
      <c r="AS49">
        <v>0</v>
      </c>
      <c r="AT49">
        <v>0</v>
      </c>
      <c r="AU49">
        <v>0</v>
      </c>
    </row>
    <row r="50" spans="1:47">
      <c r="A50" t="s">
        <v>94</v>
      </c>
      <c r="B50" t="s">
        <v>46</v>
      </c>
      <c r="C50" t="s">
        <v>47</v>
      </c>
      <c r="D50" t="s">
        <v>48</v>
      </c>
      <c r="E50">
        <v>0</v>
      </c>
      <c r="F50">
        <v>0</v>
      </c>
      <c r="G50">
        <v>0</v>
      </c>
      <c r="H50">
        <v>0</v>
      </c>
      <c r="I50">
        <v>0</v>
      </c>
      <c r="J50">
        <v>0</v>
      </c>
      <c r="K50">
        <v>0</v>
      </c>
      <c r="L50">
        <v>0</v>
      </c>
      <c r="M50">
        <v>0</v>
      </c>
      <c r="N50">
        <v>0</v>
      </c>
      <c r="O50">
        <v>4375.049</v>
      </c>
      <c r="P50">
        <v>1933.559</v>
      </c>
      <c r="Q50">
        <v>0</v>
      </c>
      <c r="R50">
        <v>0</v>
      </c>
      <c r="S50">
        <v>0</v>
      </c>
      <c r="T50">
        <v>0</v>
      </c>
      <c r="U50">
        <v>0</v>
      </c>
      <c r="V50">
        <v>0</v>
      </c>
      <c r="W50">
        <v>0</v>
      </c>
      <c r="X50">
        <v>0</v>
      </c>
      <c r="Y50">
        <v>0</v>
      </c>
      <c r="Z50">
        <v>0</v>
      </c>
      <c r="AA50">
        <v>21.065999999999999</v>
      </c>
      <c r="AB50">
        <v>0</v>
      </c>
      <c r="AC50">
        <v>0</v>
      </c>
      <c r="AD50">
        <v>0</v>
      </c>
      <c r="AE50">
        <v>0</v>
      </c>
      <c r="AF50">
        <v>5.5220000000000002</v>
      </c>
      <c r="AG50">
        <v>0</v>
      </c>
      <c r="AH50">
        <v>0</v>
      </c>
      <c r="AI50">
        <v>0</v>
      </c>
      <c r="AJ50">
        <v>0</v>
      </c>
      <c r="AK50">
        <v>0</v>
      </c>
      <c r="AL50">
        <v>0</v>
      </c>
      <c r="AM50">
        <v>0</v>
      </c>
      <c r="AN50">
        <v>0</v>
      </c>
      <c r="AO50">
        <v>0</v>
      </c>
      <c r="AP50">
        <v>0</v>
      </c>
      <c r="AQ50">
        <v>0</v>
      </c>
      <c r="AR50">
        <v>0</v>
      </c>
      <c r="AS50">
        <v>0</v>
      </c>
      <c r="AT50">
        <v>0</v>
      </c>
      <c r="AU50">
        <v>0</v>
      </c>
    </row>
    <row r="51" spans="1:47">
      <c r="A51" t="s">
        <v>95</v>
      </c>
      <c r="B51" t="s">
        <v>46</v>
      </c>
      <c r="C51" t="s">
        <v>47</v>
      </c>
      <c r="D51" t="s">
        <v>48</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279.815</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row>
    <row r="52" spans="1:47">
      <c r="A52" t="s">
        <v>96</v>
      </c>
      <c r="B52" t="s">
        <v>46</v>
      </c>
      <c r="C52" t="s">
        <v>47</v>
      </c>
      <c r="D52" t="s">
        <v>48</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144.553</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row>
    <row r="53" spans="1:47">
      <c r="A53" t="s">
        <v>97</v>
      </c>
      <c r="B53" t="s">
        <v>46</v>
      </c>
      <c r="C53" t="s">
        <v>47</v>
      </c>
      <c r="D53" t="s">
        <v>48</v>
      </c>
      <c r="E53">
        <v>0</v>
      </c>
      <c r="F53">
        <v>0</v>
      </c>
      <c r="G53">
        <v>0</v>
      </c>
      <c r="H53">
        <v>0</v>
      </c>
      <c r="I53">
        <v>0</v>
      </c>
      <c r="J53">
        <v>0</v>
      </c>
      <c r="K53">
        <v>0</v>
      </c>
      <c r="L53">
        <v>0</v>
      </c>
      <c r="M53">
        <v>0</v>
      </c>
      <c r="N53">
        <v>2342.0259999999998</v>
      </c>
      <c r="O53">
        <v>0</v>
      </c>
      <c r="P53">
        <v>0</v>
      </c>
      <c r="Q53">
        <v>0</v>
      </c>
      <c r="R53">
        <v>0</v>
      </c>
      <c r="S53">
        <v>0</v>
      </c>
      <c r="T53">
        <v>0</v>
      </c>
      <c r="U53">
        <v>0</v>
      </c>
      <c r="V53">
        <v>0</v>
      </c>
      <c r="W53">
        <v>0</v>
      </c>
      <c r="X53">
        <v>0</v>
      </c>
      <c r="Y53">
        <v>0</v>
      </c>
      <c r="Z53">
        <v>0</v>
      </c>
      <c r="AA53">
        <v>142.655</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row>
    <row r="54" spans="1:47">
      <c r="A54" t="s">
        <v>98</v>
      </c>
      <c r="B54" t="s">
        <v>46</v>
      </c>
      <c r="C54" t="s">
        <v>47</v>
      </c>
      <c r="D54" t="s">
        <v>48</v>
      </c>
      <c r="E54">
        <v>0</v>
      </c>
      <c r="F54">
        <v>0</v>
      </c>
      <c r="G54">
        <v>0</v>
      </c>
      <c r="H54">
        <v>0</v>
      </c>
      <c r="I54">
        <v>0</v>
      </c>
      <c r="J54">
        <v>0</v>
      </c>
      <c r="K54">
        <v>0</v>
      </c>
      <c r="L54">
        <v>0</v>
      </c>
      <c r="M54">
        <v>0</v>
      </c>
      <c r="N54">
        <v>520.14200000000005</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row>
    <row r="55" spans="1:47">
      <c r="A55" t="s">
        <v>99</v>
      </c>
      <c r="B55" t="s">
        <v>46</v>
      </c>
      <c r="C55" t="s">
        <v>47</v>
      </c>
      <c r="D55" t="s">
        <v>48</v>
      </c>
      <c r="E55">
        <v>0</v>
      </c>
      <c r="F55">
        <v>0</v>
      </c>
      <c r="G55">
        <v>0</v>
      </c>
      <c r="H55">
        <v>0</v>
      </c>
      <c r="I55">
        <v>0</v>
      </c>
      <c r="J55">
        <v>68.873999999999995</v>
      </c>
      <c r="K55">
        <v>0</v>
      </c>
      <c r="L55">
        <v>0</v>
      </c>
      <c r="M55">
        <v>0</v>
      </c>
      <c r="N55">
        <v>208.32499999999999</v>
      </c>
      <c r="O55">
        <v>0</v>
      </c>
      <c r="P55">
        <v>13.938000000000001</v>
      </c>
      <c r="Q55">
        <v>158.41800000000001</v>
      </c>
      <c r="R55">
        <v>58.817</v>
      </c>
      <c r="S55">
        <v>0</v>
      </c>
      <c r="T55">
        <v>127.837</v>
      </c>
      <c r="U55">
        <v>257.33100000000002</v>
      </c>
      <c r="V55">
        <v>405.97800000000001</v>
      </c>
      <c r="W55">
        <v>15.831</v>
      </c>
      <c r="X55">
        <v>0</v>
      </c>
      <c r="Y55">
        <v>0</v>
      </c>
      <c r="Z55">
        <v>7877.3270000000002</v>
      </c>
      <c r="AA55">
        <v>1114.2449999999999</v>
      </c>
      <c r="AB55">
        <v>0</v>
      </c>
      <c r="AC55">
        <v>0</v>
      </c>
      <c r="AD55">
        <v>0</v>
      </c>
      <c r="AE55">
        <v>0</v>
      </c>
      <c r="AF55">
        <v>91.760999999999996</v>
      </c>
      <c r="AG55">
        <v>572.20899999999995</v>
      </c>
      <c r="AH55">
        <v>613.68799999999999</v>
      </c>
      <c r="AI55">
        <v>0</v>
      </c>
      <c r="AJ55">
        <v>140.398</v>
      </c>
      <c r="AK55">
        <v>0</v>
      </c>
      <c r="AL55">
        <v>0</v>
      </c>
      <c r="AM55">
        <v>0</v>
      </c>
      <c r="AN55">
        <v>0</v>
      </c>
      <c r="AO55">
        <v>52.781999999999996</v>
      </c>
      <c r="AP55">
        <v>0</v>
      </c>
      <c r="AQ55">
        <v>47.137999999999998</v>
      </c>
      <c r="AR55">
        <v>0</v>
      </c>
      <c r="AS55">
        <v>0</v>
      </c>
      <c r="AT55">
        <v>0</v>
      </c>
      <c r="AU55">
        <v>0</v>
      </c>
    </row>
    <row r="56" spans="1:47">
      <c r="A56" t="s">
        <v>100</v>
      </c>
      <c r="B56" t="s">
        <v>46</v>
      </c>
      <c r="C56" t="s">
        <v>47</v>
      </c>
      <c r="D56" t="s">
        <v>48</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12837.427</v>
      </c>
      <c r="AB56">
        <v>0</v>
      </c>
      <c r="AC56">
        <v>0</v>
      </c>
      <c r="AD56">
        <v>0</v>
      </c>
      <c r="AE56">
        <v>0</v>
      </c>
      <c r="AF56">
        <v>2.31</v>
      </c>
      <c r="AG56">
        <v>0</v>
      </c>
      <c r="AH56">
        <v>0</v>
      </c>
      <c r="AI56">
        <v>0</v>
      </c>
      <c r="AJ56">
        <v>0</v>
      </c>
      <c r="AK56">
        <v>0</v>
      </c>
      <c r="AL56">
        <v>0</v>
      </c>
      <c r="AM56">
        <v>0</v>
      </c>
      <c r="AN56">
        <v>0</v>
      </c>
      <c r="AO56">
        <v>0</v>
      </c>
      <c r="AP56">
        <v>0</v>
      </c>
      <c r="AQ56">
        <v>0</v>
      </c>
      <c r="AR56">
        <v>0</v>
      </c>
      <c r="AS56">
        <v>0</v>
      </c>
      <c r="AT56">
        <v>0</v>
      </c>
      <c r="AU56">
        <v>0</v>
      </c>
    </row>
    <row r="57" spans="1:47">
      <c r="A57" t="s">
        <v>101</v>
      </c>
      <c r="B57" t="s">
        <v>46</v>
      </c>
      <c r="C57" t="s">
        <v>47</v>
      </c>
      <c r="D57" t="s">
        <v>48</v>
      </c>
      <c r="E57">
        <v>9316.3529999999992</v>
      </c>
      <c r="F57">
        <v>1617.4929999999999</v>
      </c>
      <c r="G57">
        <v>1893.0640000000001</v>
      </c>
      <c r="H57">
        <v>2951.056</v>
      </c>
      <c r="I57">
        <v>0</v>
      </c>
      <c r="J57">
        <v>4114.4709999999995</v>
      </c>
      <c r="K57">
        <v>530.98900000000003</v>
      </c>
      <c r="L57">
        <v>0</v>
      </c>
      <c r="M57">
        <v>0</v>
      </c>
      <c r="N57">
        <v>1028.2670000000001</v>
      </c>
      <c r="O57">
        <v>0</v>
      </c>
      <c r="P57">
        <v>1322.5609999999999</v>
      </c>
      <c r="Q57">
        <v>1981.5</v>
      </c>
      <c r="R57">
        <v>315.44</v>
      </c>
      <c r="S57">
        <v>840.78099999999995</v>
      </c>
      <c r="T57">
        <v>944.88800000000003</v>
      </c>
      <c r="U57">
        <v>736.63599999999997</v>
      </c>
      <c r="V57">
        <v>786.66700000000003</v>
      </c>
      <c r="W57">
        <v>2196.136</v>
      </c>
      <c r="X57">
        <v>0</v>
      </c>
      <c r="Y57">
        <v>0</v>
      </c>
      <c r="Z57">
        <v>190.26599999999999</v>
      </c>
      <c r="AA57">
        <v>3264.3629999999998</v>
      </c>
      <c r="AB57">
        <v>0</v>
      </c>
      <c r="AC57">
        <v>0</v>
      </c>
      <c r="AD57">
        <v>678.024</v>
      </c>
      <c r="AE57">
        <v>0</v>
      </c>
      <c r="AF57">
        <v>3562.788</v>
      </c>
      <c r="AG57">
        <v>409.65300000000002</v>
      </c>
      <c r="AH57">
        <v>1958.104</v>
      </c>
      <c r="AI57">
        <v>0</v>
      </c>
      <c r="AJ57">
        <v>313.99299999999999</v>
      </c>
      <c r="AK57">
        <v>0</v>
      </c>
      <c r="AL57">
        <v>0</v>
      </c>
      <c r="AM57">
        <v>0</v>
      </c>
      <c r="AN57">
        <v>0</v>
      </c>
      <c r="AO57">
        <v>3373.5340000000001</v>
      </c>
      <c r="AP57">
        <v>0</v>
      </c>
      <c r="AQ57">
        <v>1014.773</v>
      </c>
      <c r="AR57">
        <v>0</v>
      </c>
      <c r="AS57">
        <v>0</v>
      </c>
      <c r="AT57">
        <v>0</v>
      </c>
      <c r="AU57">
        <v>0</v>
      </c>
    </row>
    <row r="58" spans="1:47">
      <c r="A58" t="s">
        <v>102</v>
      </c>
      <c r="B58" t="s">
        <v>46</v>
      </c>
      <c r="C58" t="s">
        <v>47</v>
      </c>
      <c r="D58" t="s">
        <v>48</v>
      </c>
      <c r="E58">
        <v>21896.169000000002</v>
      </c>
      <c r="F58">
        <v>2835.0030000000002</v>
      </c>
      <c r="G58">
        <v>3672.1419999999998</v>
      </c>
      <c r="H58">
        <v>2128.5129999999999</v>
      </c>
      <c r="I58">
        <v>0</v>
      </c>
      <c r="J58">
        <v>12554.727000000001</v>
      </c>
      <c r="K58">
        <v>3197.2620000000002</v>
      </c>
      <c r="L58">
        <v>0</v>
      </c>
      <c r="M58">
        <v>0</v>
      </c>
      <c r="N58">
        <v>508.18700000000001</v>
      </c>
      <c r="O58">
        <v>0</v>
      </c>
      <c r="P58">
        <v>59.417000000000002</v>
      </c>
      <c r="Q58">
        <v>6109.26</v>
      </c>
      <c r="R58">
        <v>2164.2849999999999</v>
      </c>
      <c r="S58">
        <v>1510.7159999999999</v>
      </c>
      <c r="T58">
        <v>1918.5840000000001</v>
      </c>
      <c r="U58">
        <v>1992.02</v>
      </c>
      <c r="V58">
        <v>1223.384</v>
      </c>
      <c r="W58">
        <v>3301.7269999999999</v>
      </c>
      <c r="X58">
        <v>0</v>
      </c>
      <c r="Y58">
        <v>0</v>
      </c>
      <c r="Z58">
        <v>176.13200000000001</v>
      </c>
      <c r="AA58">
        <v>1103.1210000000001</v>
      </c>
      <c r="AB58">
        <v>0</v>
      </c>
      <c r="AC58">
        <v>0</v>
      </c>
      <c r="AD58">
        <v>-1545.3520000000001</v>
      </c>
      <c r="AE58">
        <v>0</v>
      </c>
      <c r="AF58">
        <v>4028.6559999999999</v>
      </c>
      <c r="AG58">
        <v>481.24700000000001</v>
      </c>
      <c r="AH58">
        <v>5568.201</v>
      </c>
      <c r="AI58">
        <v>0</v>
      </c>
      <c r="AJ58">
        <v>1972.9580000000001</v>
      </c>
      <c r="AK58">
        <v>0</v>
      </c>
      <c r="AL58">
        <v>0</v>
      </c>
      <c r="AM58">
        <v>0</v>
      </c>
      <c r="AN58">
        <v>0</v>
      </c>
      <c r="AO58">
        <v>2664.2979999999998</v>
      </c>
      <c r="AP58">
        <v>0</v>
      </c>
      <c r="AQ58">
        <v>1879.442</v>
      </c>
      <c r="AR58">
        <v>0</v>
      </c>
      <c r="AS58">
        <v>0</v>
      </c>
      <c r="AT58">
        <v>0</v>
      </c>
      <c r="AU58">
        <v>0</v>
      </c>
    </row>
    <row r="59" spans="1:47">
      <c r="A59" t="s">
        <v>103</v>
      </c>
      <c r="B59" t="s">
        <v>46</v>
      </c>
      <c r="C59" t="s">
        <v>47</v>
      </c>
      <c r="D59" t="s">
        <v>48</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3.0070000000000001</v>
      </c>
      <c r="AB59">
        <v>3698.0529999999999</v>
      </c>
      <c r="AC59">
        <v>0</v>
      </c>
      <c r="AD59">
        <v>0</v>
      </c>
      <c r="AE59">
        <v>0</v>
      </c>
      <c r="AF59">
        <v>0.83899999999999997</v>
      </c>
      <c r="AG59">
        <v>0</v>
      </c>
      <c r="AH59">
        <v>0</v>
      </c>
      <c r="AI59">
        <v>0</v>
      </c>
      <c r="AJ59">
        <v>0</v>
      </c>
      <c r="AK59">
        <v>0</v>
      </c>
      <c r="AL59">
        <v>0</v>
      </c>
      <c r="AM59">
        <v>0</v>
      </c>
      <c r="AN59">
        <v>0</v>
      </c>
      <c r="AO59">
        <v>0</v>
      </c>
      <c r="AP59">
        <v>0</v>
      </c>
      <c r="AQ59">
        <v>0</v>
      </c>
      <c r="AR59">
        <v>0</v>
      </c>
      <c r="AS59">
        <v>0</v>
      </c>
      <c r="AT59">
        <v>0</v>
      </c>
      <c r="AU59">
        <v>0</v>
      </c>
    </row>
    <row r="60" spans="1:47">
      <c r="A60" t="s">
        <v>104</v>
      </c>
      <c r="B60" t="s">
        <v>46</v>
      </c>
      <c r="C60" t="s">
        <v>47</v>
      </c>
      <c r="D60" t="s">
        <v>48</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12.945</v>
      </c>
      <c r="AB60">
        <v>10104.832</v>
      </c>
      <c r="AC60">
        <v>0</v>
      </c>
      <c r="AD60">
        <v>0</v>
      </c>
      <c r="AE60">
        <v>0</v>
      </c>
      <c r="AF60">
        <v>2.105</v>
      </c>
      <c r="AG60">
        <v>0</v>
      </c>
      <c r="AH60">
        <v>0</v>
      </c>
      <c r="AI60">
        <v>0</v>
      </c>
      <c r="AJ60">
        <v>0</v>
      </c>
      <c r="AK60">
        <v>0</v>
      </c>
      <c r="AL60">
        <v>0</v>
      </c>
      <c r="AM60">
        <v>0</v>
      </c>
      <c r="AN60">
        <v>0</v>
      </c>
      <c r="AO60">
        <v>0</v>
      </c>
      <c r="AP60">
        <v>0</v>
      </c>
      <c r="AQ60">
        <v>0</v>
      </c>
      <c r="AR60">
        <v>0</v>
      </c>
      <c r="AS60">
        <v>0</v>
      </c>
      <c r="AT60">
        <v>0</v>
      </c>
      <c r="AU60">
        <v>0</v>
      </c>
    </row>
    <row r="61" spans="1:47">
      <c r="A61" t="s">
        <v>105</v>
      </c>
      <c r="B61" t="s">
        <v>46</v>
      </c>
      <c r="C61" t="s">
        <v>47</v>
      </c>
      <c r="D61" t="s">
        <v>48</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82.125</v>
      </c>
      <c r="AB61">
        <v>288.62799999999999</v>
      </c>
      <c r="AC61">
        <v>0</v>
      </c>
      <c r="AD61">
        <v>0</v>
      </c>
      <c r="AE61">
        <v>0</v>
      </c>
      <c r="AF61">
        <v>2.948</v>
      </c>
      <c r="AG61">
        <v>0</v>
      </c>
      <c r="AH61">
        <v>0</v>
      </c>
      <c r="AI61">
        <v>0</v>
      </c>
      <c r="AJ61">
        <v>0</v>
      </c>
      <c r="AK61">
        <v>0</v>
      </c>
      <c r="AL61">
        <v>0</v>
      </c>
      <c r="AM61">
        <v>0</v>
      </c>
      <c r="AN61">
        <v>0</v>
      </c>
      <c r="AO61">
        <v>0</v>
      </c>
      <c r="AP61">
        <v>0</v>
      </c>
      <c r="AQ61">
        <v>0</v>
      </c>
      <c r="AR61">
        <v>0</v>
      </c>
      <c r="AS61">
        <v>0</v>
      </c>
      <c r="AT61">
        <v>0</v>
      </c>
      <c r="AU61">
        <v>0</v>
      </c>
    </row>
    <row r="62" spans="1:47">
      <c r="A62" t="s">
        <v>106</v>
      </c>
      <c r="B62" t="s">
        <v>46</v>
      </c>
      <c r="C62" t="s">
        <v>47</v>
      </c>
      <c r="D62" t="s">
        <v>48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50.540999999999997</v>
      </c>
      <c r="AB62">
        <v>2392.0929999999998</v>
      </c>
      <c r="AC62">
        <v>0</v>
      </c>
      <c r="AD62">
        <v>0</v>
      </c>
      <c r="AE62">
        <v>0</v>
      </c>
      <c r="AF62">
        <v>9.6210000000000004</v>
      </c>
      <c r="AG62">
        <v>0</v>
      </c>
      <c r="AH62">
        <v>0</v>
      </c>
      <c r="AI62">
        <v>0</v>
      </c>
      <c r="AJ62">
        <v>0</v>
      </c>
      <c r="AK62">
        <v>0</v>
      </c>
      <c r="AL62">
        <v>0</v>
      </c>
      <c r="AM62">
        <v>0</v>
      </c>
      <c r="AN62">
        <v>0</v>
      </c>
      <c r="AO62">
        <v>0</v>
      </c>
      <c r="AP62">
        <v>0</v>
      </c>
      <c r="AQ62">
        <v>0</v>
      </c>
      <c r="AR62">
        <v>0</v>
      </c>
      <c r="AS62">
        <v>0</v>
      </c>
      <c r="AT62">
        <v>0</v>
      </c>
      <c r="AU62">
        <v>0</v>
      </c>
    </row>
    <row r="63" spans="1:47">
      <c r="A63" t="s">
        <v>107</v>
      </c>
      <c r="B63" t="s">
        <v>46</v>
      </c>
      <c r="C63" t="s">
        <v>47</v>
      </c>
      <c r="D63" t="s">
        <v>48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6.9139999999999997</v>
      </c>
      <c r="AB63">
        <v>183.24</v>
      </c>
      <c r="AC63">
        <v>0</v>
      </c>
      <c r="AD63">
        <v>0</v>
      </c>
      <c r="AE63">
        <v>0</v>
      </c>
      <c r="AF63">
        <v>1.9450000000000001</v>
      </c>
      <c r="AG63">
        <v>0</v>
      </c>
      <c r="AH63">
        <v>0</v>
      </c>
      <c r="AI63">
        <v>0</v>
      </c>
      <c r="AJ63">
        <v>0</v>
      </c>
      <c r="AK63">
        <v>0</v>
      </c>
      <c r="AL63">
        <v>0</v>
      </c>
      <c r="AM63">
        <v>0</v>
      </c>
      <c r="AN63">
        <v>0</v>
      </c>
      <c r="AO63">
        <v>0</v>
      </c>
      <c r="AP63">
        <v>0</v>
      </c>
      <c r="AQ63">
        <v>0</v>
      </c>
      <c r="AR63">
        <v>0</v>
      </c>
      <c r="AS63">
        <v>0</v>
      </c>
      <c r="AT63">
        <v>0</v>
      </c>
      <c r="AU63">
        <v>0</v>
      </c>
    </row>
    <row r="64" spans="1:47">
      <c r="A64" t="s">
        <v>108</v>
      </c>
      <c r="B64" t="s">
        <v>46</v>
      </c>
      <c r="C64" t="s">
        <v>47</v>
      </c>
      <c r="D64" t="s">
        <v>48</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4171.6779999999999</v>
      </c>
      <c r="AB64">
        <v>34.86</v>
      </c>
      <c r="AC64">
        <v>0</v>
      </c>
      <c r="AD64">
        <v>0</v>
      </c>
      <c r="AE64">
        <v>0</v>
      </c>
      <c r="AF64">
        <v>13.737</v>
      </c>
      <c r="AG64">
        <v>8.3460000000000001</v>
      </c>
      <c r="AH64">
        <v>0</v>
      </c>
      <c r="AI64">
        <v>0</v>
      </c>
      <c r="AJ64">
        <v>0</v>
      </c>
      <c r="AK64">
        <v>0</v>
      </c>
      <c r="AL64">
        <v>0</v>
      </c>
      <c r="AM64">
        <v>0</v>
      </c>
      <c r="AN64">
        <v>0</v>
      </c>
      <c r="AO64">
        <v>0</v>
      </c>
      <c r="AP64">
        <v>0</v>
      </c>
      <c r="AQ64">
        <v>0</v>
      </c>
      <c r="AR64">
        <v>0</v>
      </c>
      <c r="AS64">
        <v>0</v>
      </c>
      <c r="AT64">
        <v>0</v>
      </c>
      <c r="AU64">
        <v>0</v>
      </c>
    </row>
    <row r="65" spans="1:47">
      <c r="A65" t="s">
        <v>109</v>
      </c>
      <c r="B65" t="s">
        <v>46</v>
      </c>
      <c r="C65" t="s">
        <v>47</v>
      </c>
      <c r="D65" t="s">
        <v>48</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30.276</v>
      </c>
      <c r="AB65">
        <v>13.798</v>
      </c>
      <c r="AC65">
        <v>232.37100000000001</v>
      </c>
      <c r="AD65">
        <v>0</v>
      </c>
      <c r="AE65">
        <v>0</v>
      </c>
      <c r="AF65">
        <v>6.3120000000000003</v>
      </c>
      <c r="AG65">
        <v>0</v>
      </c>
      <c r="AH65">
        <v>0</v>
      </c>
      <c r="AI65">
        <v>0</v>
      </c>
      <c r="AJ65">
        <v>0</v>
      </c>
      <c r="AK65">
        <v>0</v>
      </c>
      <c r="AL65">
        <v>0</v>
      </c>
      <c r="AM65">
        <v>0</v>
      </c>
      <c r="AN65">
        <v>0</v>
      </c>
      <c r="AO65">
        <v>0</v>
      </c>
      <c r="AP65">
        <v>0</v>
      </c>
      <c r="AQ65">
        <v>0</v>
      </c>
      <c r="AR65">
        <v>0</v>
      </c>
      <c r="AS65">
        <v>0</v>
      </c>
      <c r="AT65">
        <v>0</v>
      </c>
      <c r="AU65">
        <v>0</v>
      </c>
    </row>
    <row r="66" spans="1:47">
      <c r="A66" t="s">
        <v>110</v>
      </c>
      <c r="B66" t="s">
        <v>46</v>
      </c>
      <c r="C66" t="s">
        <v>47</v>
      </c>
      <c r="D66" t="s">
        <v>48</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19.113</v>
      </c>
      <c r="AB66">
        <v>0</v>
      </c>
      <c r="AC66">
        <v>0</v>
      </c>
      <c r="AD66">
        <v>0</v>
      </c>
      <c r="AE66">
        <v>0</v>
      </c>
      <c r="AF66">
        <v>1.323</v>
      </c>
      <c r="AG66">
        <v>0</v>
      </c>
      <c r="AH66">
        <v>0</v>
      </c>
      <c r="AI66">
        <v>0</v>
      </c>
      <c r="AJ66">
        <v>0</v>
      </c>
      <c r="AK66">
        <v>0</v>
      </c>
      <c r="AL66">
        <v>0</v>
      </c>
      <c r="AM66">
        <v>1386.597</v>
      </c>
      <c r="AN66">
        <v>7103.2349999999997</v>
      </c>
      <c r="AO66">
        <v>0</v>
      </c>
      <c r="AP66">
        <v>0</v>
      </c>
      <c r="AQ66">
        <v>0</v>
      </c>
      <c r="AR66">
        <v>0</v>
      </c>
      <c r="AS66">
        <v>0</v>
      </c>
      <c r="AT66">
        <v>0</v>
      </c>
      <c r="AU66">
        <v>0</v>
      </c>
    </row>
    <row r="67" spans="1:47">
      <c r="A67" t="s">
        <v>111</v>
      </c>
      <c r="B67" t="s">
        <v>46</v>
      </c>
      <c r="C67" t="s">
        <v>47</v>
      </c>
      <c r="D67" t="s">
        <v>48</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58.417999999999999</v>
      </c>
      <c r="AB67">
        <v>0</v>
      </c>
      <c r="AC67">
        <v>0</v>
      </c>
      <c r="AD67">
        <v>0</v>
      </c>
      <c r="AE67">
        <v>0</v>
      </c>
      <c r="AF67">
        <v>5.641</v>
      </c>
      <c r="AG67">
        <v>0</v>
      </c>
      <c r="AH67">
        <v>0</v>
      </c>
      <c r="AI67">
        <v>0</v>
      </c>
      <c r="AJ67">
        <v>0</v>
      </c>
      <c r="AK67">
        <v>0</v>
      </c>
      <c r="AL67">
        <v>0</v>
      </c>
      <c r="AM67">
        <v>36824.741000000002</v>
      </c>
      <c r="AN67">
        <v>0</v>
      </c>
      <c r="AO67">
        <v>0</v>
      </c>
      <c r="AP67">
        <v>0</v>
      </c>
      <c r="AQ67">
        <v>0</v>
      </c>
      <c r="AR67">
        <v>0</v>
      </c>
      <c r="AS67">
        <v>0</v>
      </c>
      <c r="AT67">
        <v>0</v>
      </c>
      <c r="AU67">
        <v>0</v>
      </c>
    </row>
    <row r="68" spans="1:47">
      <c r="A68" t="s">
        <v>112</v>
      </c>
      <c r="B68" t="s">
        <v>46</v>
      </c>
      <c r="C68" t="s">
        <v>47</v>
      </c>
      <c r="D68" t="s">
        <v>48</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44.466000000000001</v>
      </c>
      <c r="AB68">
        <v>0</v>
      </c>
      <c r="AC68">
        <v>0</v>
      </c>
      <c r="AD68">
        <v>0</v>
      </c>
      <c r="AE68">
        <v>0</v>
      </c>
      <c r="AF68">
        <v>28.6</v>
      </c>
      <c r="AG68">
        <v>0</v>
      </c>
      <c r="AH68">
        <v>0</v>
      </c>
      <c r="AI68">
        <v>0</v>
      </c>
      <c r="AJ68">
        <v>5081.1379999999999</v>
      </c>
      <c r="AK68">
        <v>0</v>
      </c>
      <c r="AL68">
        <v>0</v>
      </c>
      <c r="AM68">
        <v>0</v>
      </c>
      <c r="AN68">
        <v>0</v>
      </c>
      <c r="AO68">
        <v>0</v>
      </c>
      <c r="AP68">
        <v>0</v>
      </c>
      <c r="AQ68">
        <v>0</v>
      </c>
      <c r="AR68">
        <v>0</v>
      </c>
      <c r="AS68">
        <v>0</v>
      </c>
      <c r="AT68">
        <v>0</v>
      </c>
      <c r="AU68">
        <v>249.92</v>
      </c>
    </row>
    <row r="69" spans="1:47">
      <c r="A69" t="s">
        <v>113</v>
      </c>
      <c r="B69" t="s">
        <v>46</v>
      </c>
      <c r="C69" t="s">
        <v>47</v>
      </c>
      <c r="D69" t="s">
        <v>48</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18.577999999999999</v>
      </c>
      <c r="AB69">
        <v>0</v>
      </c>
      <c r="AC69">
        <v>0</v>
      </c>
      <c r="AD69">
        <v>0</v>
      </c>
      <c r="AE69">
        <v>2.8620000000000001</v>
      </c>
      <c r="AF69">
        <v>541.71</v>
      </c>
      <c r="AG69">
        <v>0</v>
      </c>
      <c r="AH69">
        <v>261.17599999999999</v>
      </c>
      <c r="AI69">
        <v>22.323</v>
      </c>
      <c r="AJ69">
        <v>0</v>
      </c>
      <c r="AK69">
        <v>0</v>
      </c>
      <c r="AL69">
        <v>0</v>
      </c>
      <c r="AM69">
        <v>0</v>
      </c>
      <c r="AN69">
        <v>0</v>
      </c>
      <c r="AO69">
        <v>0</v>
      </c>
      <c r="AP69">
        <v>0</v>
      </c>
      <c r="AQ69">
        <v>0</v>
      </c>
      <c r="AR69">
        <v>0</v>
      </c>
      <c r="AS69">
        <v>0</v>
      </c>
      <c r="AT69">
        <v>0</v>
      </c>
      <c r="AU69">
        <v>0</v>
      </c>
    </row>
    <row r="70" spans="1:47">
      <c r="A70" t="s">
        <v>114</v>
      </c>
      <c r="B70" t="s">
        <v>46</v>
      </c>
      <c r="C70" t="s">
        <v>47</v>
      </c>
      <c r="D70" t="s">
        <v>48</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16.594000000000001</v>
      </c>
      <c r="AB70">
        <v>0</v>
      </c>
      <c r="AC70">
        <v>0</v>
      </c>
      <c r="AD70">
        <v>0</v>
      </c>
      <c r="AE70">
        <v>0</v>
      </c>
      <c r="AF70">
        <v>190.90700000000001</v>
      </c>
      <c r="AG70">
        <v>0</v>
      </c>
      <c r="AH70">
        <v>0</v>
      </c>
      <c r="AI70">
        <v>1211.0250000000001</v>
      </c>
      <c r="AJ70">
        <v>0</v>
      </c>
      <c r="AK70">
        <v>0</v>
      </c>
      <c r="AL70">
        <v>0</v>
      </c>
      <c r="AM70">
        <v>0</v>
      </c>
      <c r="AN70">
        <v>0</v>
      </c>
      <c r="AO70">
        <v>0</v>
      </c>
      <c r="AP70">
        <v>0</v>
      </c>
      <c r="AQ70">
        <v>0</v>
      </c>
      <c r="AR70">
        <v>0</v>
      </c>
      <c r="AS70">
        <v>0</v>
      </c>
      <c r="AT70">
        <v>0</v>
      </c>
      <c r="AU70">
        <v>0</v>
      </c>
    </row>
    <row r="71" spans="1:47">
      <c r="A71" t="s">
        <v>115</v>
      </c>
      <c r="B71" t="s">
        <v>46</v>
      </c>
      <c r="C71" t="s">
        <v>47</v>
      </c>
      <c r="D71" t="s">
        <v>48</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4.4059999999999997</v>
      </c>
      <c r="AB71">
        <v>0</v>
      </c>
      <c r="AC71">
        <v>0</v>
      </c>
      <c r="AD71">
        <v>0</v>
      </c>
      <c r="AE71">
        <v>0</v>
      </c>
      <c r="AF71">
        <v>0.65400000000000003</v>
      </c>
      <c r="AG71">
        <v>0</v>
      </c>
      <c r="AH71">
        <v>0</v>
      </c>
      <c r="AI71">
        <v>1884.7940000000001</v>
      </c>
      <c r="AJ71">
        <v>0</v>
      </c>
      <c r="AK71">
        <v>0</v>
      </c>
      <c r="AL71">
        <v>0</v>
      </c>
      <c r="AM71">
        <v>0</v>
      </c>
      <c r="AN71">
        <v>0</v>
      </c>
      <c r="AO71">
        <v>0</v>
      </c>
      <c r="AP71">
        <v>0</v>
      </c>
      <c r="AQ71">
        <v>0</v>
      </c>
      <c r="AR71">
        <v>0</v>
      </c>
      <c r="AS71">
        <v>0</v>
      </c>
      <c r="AT71">
        <v>0</v>
      </c>
      <c r="AU71">
        <v>0</v>
      </c>
    </row>
    <row r="72" spans="1:47">
      <c r="A72" t="s">
        <v>116</v>
      </c>
      <c r="B72" t="s">
        <v>46</v>
      </c>
      <c r="C72" t="s">
        <v>47</v>
      </c>
      <c r="D72" t="s">
        <v>48</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119.694</v>
      </c>
      <c r="AB72">
        <v>0</v>
      </c>
      <c r="AC72">
        <v>0</v>
      </c>
      <c r="AD72">
        <v>0</v>
      </c>
      <c r="AE72">
        <v>10741.257</v>
      </c>
      <c r="AF72">
        <v>127.89</v>
      </c>
      <c r="AG72">
        <v>0</v>
      </c>
      <c r="AH72">
        <v>0</v>
      </c>
      <c r="AI72">
        <v>5017.54</v>
      </c>
      <c r="AJ72">
        <v>0</v>
      </c>
      <c r="AK72">
        <v>0</v>
      </c>
      <c r="AL72">
        <v>0</v>
      </c>
      <c r="AM72">
        <v>0</v>
      </c>
      <c r="AN72">
        <v>0</v>
      </c>
      <c r="AO72">
        <v>0</v>
      </c>
      <c r="AP72">
        <v>0</v>
      </c>
      <c r="AQ72">
        <v>0</v>
      </c>
      <c r="AR72">
        <v>0</v>
      </c>
      <c r="AS72">
        <v>0</v>
      </c>
      <c r="AT72">
        <v>0</v>
      </c>
      <c r="AU72">
        <v>0</v>
      </c>
    </row>
    <row r="73" spans="1:47">
      <c r="A73" t="s">
        <v>117</v>
      </c>
      <c r="B73" t="s">
        <v>46</v>
      </c>
      <c r="C73" t="s">
        <v>47</v>
      </c>
      <c r="D73" t="s">
        <v>48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269.48899999999998</v>
      </c>
      <c r="AB73">
        <v>0</v>
      </c>
      <c r="AC73">
        <v>0</v>
      </c>
      <c r="AD73">
        <v>0</v>
      </c>
      <c r="AE73">
        <v>37.804000000000002</v>
      </c>
      <c r="AF73">
        <v>897.32600000000002</v>
      </c>
      <c r="AG73">
        <v>0</v>
      </c>
      <c r="AH73">
        <v>125.995</v>
      </c>
      <c r="AI73">
        <v>132.785</v>
      </c>
      <c r="AJ73">
        <v>0</v>
      </c>
      <c r="AK73">
        <v>0</v>
      </c>
      <c r="AL73">
        <v>0</v>
      </c>
      <c r="AM73">
        <v>0</v>
      </c>
      <c r="AN73">
        <v>0</v>
      </c>
      <c r="AO73">
        <v>0</v>
      </c>
      <c r="AP73">
        <v>0</v>
      </c>
      <c r="AQ73">
        <v>0</v>
      </c>
      <c r="AR73">
        <v>0</v>
      </c>
      <c r="AS73">
        <v>0</v>
      </c>
      <c r="AT73">
        <v>0</v>
      </c>
      <c r="AU73">
        <v>0</v>
      </c>
    </row>
    <row r="74" spans="1:47">
      <c r="A74" t="s">
        <v>118</v>
      </c>
      <c r="B74" t="s">
        <v>46</v>
      </c>
      <c r="C74" t="s">
        <v>47</v>
      </c>
      <c r="D74" t="s">
        <v>48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25.856999999999999</v>
      </c>
      <c r="AB74">
        <v>0</v>
      </c>
      <c r="AC74">
        <v>0</v>
      </c>
      <c r="AD74">
        <v>0</v>
      </c>
      <c r="AE74">
        <v>4.9580000000000002</v>
      </c>
      <c r="AF74">
        <v>65.123000000000005</v>
      </c>
      <c r="AG74">
        <v>0</v>
      </c>
      <c r="AH74">
        <v>0</v>
      </c>
      <c r="AI74">
        <v>226.298</v>
      </c>
      <c r="AJ74">
        <v>0</v>
      </c>
      <c r="AK74">
        <v>0</v>
      </c>
      <c r="AL74">
        <v>0</v>
      </c>
      <c r="AM74">
        <v>0</v>
      </c>
      <c r="AN74">
        <v>0</v>
      </c>
      <c r="AO74">
        <v>0</v>
      </c>
      <c r="AP74">
        <v>0</v>
      </c>
      <c r="AQ74">
        <v>0</v>
      </c>
      <c r="AR74">
        <v>0</v>
      </c>
      <c r="AS74">
        <v>0</v>
      </c>
      <c r="AT74">
        <v>0</v>
      </c>
      <c r="AU74">
        <v>0</v>
      </c>
    </row>
    <row r="75" spans="1:47">
      <c r="A75" t="s">
        <v>119</v>
      </c>
      <c r="B75" t="s">
        <v>46</v>
      </c>
      <c r="C75" t="s">
        <v>47</v>
      </c>
      <c r="D75" t="s">
        <v>48</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0.01</v>
      </c>
      <c r="AI75">
        <v>0</v>
      </c>
      <c r="AJ75">
        <v>0</v>
      </c>
      <c r="AK75">
        <v>0</v>
      </c>
      <c r="AL75">
        <v>0</v>
      </c>
      <c r="AM75">
        <v>0</v>
      </c>
      <c r="AN75">
        <v>0</v>
      </c>
      <c r="AO75">
        <v>0</v>
      </c>
      <c r="AP75">
        <v>0</v>
      </c>
      <c r="AQ75">
        <v>0</v>
      </c>
      <c r="AR75">
        <v>0</v>
      </c>
      <c r="AS75">
        <v>0</v>
      </c>
      <c r="AT75">
        <v>21891.651000000002</v>
      </c>
      <c r="AU75">
        <v>0</v>
      </c>
    </row>
    <row r="76" spans="1:47">
      <c r="A76" t="s">
        <v>120</v>
      </c>
      <c r="B76" t="s">
        <v>46</v>
      </c>
      <c r="C76" t="s">
        <v>47</v>
      </c>
      <c r="D76" t="s">
        <v>48</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631.34</v>
      </c>
      <c r="AB76">
        <v>0</v>
      </c>
      <c r="AC76">
        <v>0</v>
      </c>
      <c r="AD76">
        <v>0</v>
      </c>
      <c r="AE76">
        <v>0</v>
      </c>
      <c r="AF76">
        <v>0</v>
      </c>
      <c r="AG76">
        <v>0</v>
      </c>
      <c r="AH76">
        <v>0</v>
      </c>
      <c r="AI76">
        <v>0</v>
      </c>
      <c r="AJ76">
        <v>0</v>
      </c>
      <c r="AK76">
        <v>0</v>
      </c>
      <c r="AL76">
        <v>0</v>
      </c>
      <c r="AM76">
        <v>0</v>
      </c>
      <c r="AN76">
        <v>0</v>
      </c>
      <c r="AO76">
        <v>0</v>
      </c>
      <c r="AP76">
        <v>0</v>
      </c>
      <c r="AQ76">
        <v>0</v>
      </c>
      <c r="AR76">
        <v>0</v>
      </c>
      <c r="AS76">
        <v>0</v>
      </c>
      <c r="AT76">
        <v>15623.56</v>
      </c>
      <c r="AU76">
        <v>0</v>
      </c>
    </row>
    <row r="77" spans="1:47">
      <c r="A77" t="s">
        <v>121</v>
      </c>
      <c r="B77" t="s">
        <v>46</v>
      </c>
      <c r="C77" t="s">
        <v>47</v>
      </c>
      <c r="D77" t="s">
        <v>48</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18535.311000000002</v>
      </c>
      <c r="AT77">
        <v>0</v>
      </c>
      <c r="AU77">
        <v>0</v>
      </c>
    </row>
    <row r="78" spans="1:47">
      <c r="A78" t="s">
        <v>122</v>
      </c>
      <c r="B78" t="s">
        <v>46</v>
      </c>
      <c r="C78" t="s">
        <v>47</v>
      </c>
      <c r="D78" t="s">
        <v>48</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1099.2829999999999</v>
      </c>
      <c r="AT78">
        <v>1713.9770000000001</v>
      </c>
      <c r="AU78">
        <v>0</v>
      </c>
    </row>
    <row r="79" spans="1:47">
      <c r="A79" t="s">
        <v>123</v>
      </c>
      <c r="B79" t="s">
        <v>46</v>
      </c>
      <c r="C79" t="s">
        <v>47</v>
      </c>
      <c r="D79" t="s">
        <v>48</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68.427000000000007</v>
      </c>
      <c r="AB79">
        <v>0</v>
      </c>
      <c r="AC79">
        <v>0</v>
      </c>
      <c r="AD79">
        <v>0</v>
      </c>
      <c r="AE79">
        <v>0</v>
      </c>
      <c r="AF79">
        <v>8.6140000000000008</v>
      </c>
      <c r="AG79">
        <v>0</v>
      </c>
      <c r="AH79">
        <v>0</v>
      </c>
      <c r="AI79">
        <v>440.92399999999998</v>
      </c>
      <c r="AJ79">
        <v>0</v>
      </c>
      <c r="AK79">
        <v>0</v>
      </c>
      <c r="AL79">
        <v>0</v>
      </c>
      <c r="AM79">
        <v>0</v>
      </c>
      <c r="AN79">
        <v>0</v>
      </c>
      <c r="AO79">
        <v>0</v>
      </c>
      <c r="AP79">
        <v>0</v>
      </c>
      <c r="AQ79">
        <v>0</v>
      </c>
      <c r="AR79">
        <v>0</v>
      </c>
      <c r="AS79">
        <v>0</v>
      </c>
      <c r="AT79">
        <v>0</v>
      </c>
      <c r="AU79">
        <v>1292.07</v>
      </c>
    </row>
    <row r="80" spans="1:47">
      <c r="A80" t="s">
        <v>124</v>
      </c>
      <c r="B80" t="s">
        <v>46</v>
      </c>
      <c r="C80" t="s">
        <v>47</v>
      </c>
      <c r="D80" t="s">
        <v>48</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65.587000000000003</v>
      </c>
      <c r="AB80">
        <v>0</v>
      </c>
      <c r="AC80">
        <v>0</v>
      </c>
      <c r="AD80">
        <v>0</v>
      </c>
      <c r="AE80">
        <v>0</v>
      </c>
      <c r="AF80">
        <v>3.609</v>
      </c>
      <c r="AG80">
        <v>0</v>
      </c>
      <c r="AH80">
        <v>0</v>
      </c>
      <c r="AI80">
        <v>0</v>
      </c>
      <c r="AJ80">
        <v>0</v>
      </c>
      <c r="AK80">
        <v>0</v>
      </c>
      <c r="AL80">
        <v>0</v>
      </c>
      <c r="AM80">
        <v>0</v>
      </c>
      <c r="AN80">
        <v>0</v>
      </c>
      <c r="AO80">
        <v>0</v>
      </c>
      <c r="AP80">
        <v>0</v>
      </c>
      <c r="AQ80">
        <v>0</v>
      </c>
      <c r="AR80">
        <v>0</v>
      </c>
      <c r="AS80">
        <v>0</v>
      </c>
      <c r="AT80">
        <v>0</v>
      </c>
      <c r="AU80">
        <v>0</v>
      </c>
    </row>
    <row r="81" spans="1:47">
      <c r="A81" t="s">
        <v>125</v>
      </c>
      <c r="B81" t="s">
        <v>46</v>
      </c>
      <c r="C81" t="s">
        <v>47</v>
      </c>
      <c r="D81" t="s">
        <v>48</v>
      </c>
      <c r="E81">
        <v>0</v>
      </c>
      <c r="F81">
        <v>0</v>
      </c>
      <c r="G81">
        <v>0</v>
      </c>
      <c r="H81">
        <v>0</v>
      </c>
      <c r="I81">
        <v>0</v>
      </c>
      <c r="J81">
        <v>0</v>
      </c>
      <c r="K81">
        <v>0</v>
      </c>
      <c r="L81">
        <v>75463.27</v>
      </c>
      <c r="M81">
        <v>646.24099999999999</v>
      </c>
      <c r="N81">
        <v>0</v>
      </c>
      <c r="O81">
        <v>0</v>
      </c>
      <c r="P81">
        <v>0</v>
      </c>
      <c r="Q81">
        <v>0</v>
      </c>
      <c r="R81">
        <v>0</v>
      </c>
      <c r="S81">
        <v>0</v>
      </c>
      <c r="T81">
        <v>0</v>
      </c>
      <c r="U81">
        <v>0</v>
      </c>
      <c r="V81">
        <v>0</v>
      </c>
      <c r="W81">
        <v>0</v>
      </c>
      <c r="X81">
        <v>0</v>
      </c>
      <c r="Y81">
        <v>0</v>
      </c>
      <c r="Z81">
        <v>0</v>
      </c>
      <c r="AA81">
        <v>22.472999999999999</v>
      </c>
      <c r="AB81">
        <v>0</v>
      </c>
      <c r="AC81">
        <v>0</v>
      </c>
      <c r="AD81">
        <v>0</v>
      </c>
      <c r="AE81">
        <v>0</v>
      </c>
      <c r="AF81">
        <v>19.073</v>
      </c>
      <c r="AG81">
        <v>0</v>
      </c>
      <c r="AH81">
        <v>0</v>
      </c>
      <c r="AI81">
        <v>0</v>
      </c>
      <c r="AJ81">
        <v>0</v>
      </c>
      <c r="AK81">
        <v>0</v>
      </c>
      <c r="AL81">
        <v>0</v>
      </c>
      <c r="AM81">
        <v>0</v>
      </c>
      <c r="AN81">
        <v>0</v>
      </c>
      <c r="AO81">
        <v>0</v>
      </c>
      <c r="AP81">
        <v>0</v>
      </c>
      <c r="AQ81">
        <v>0</v>
      </c>
      <c r="AR81">
        <v>0</v>
      </c>
      <c r="AS81">
        <v>0</v>
      </c>
      <c r="AT81">
        <v>0</v>
      </c>
      <c r="AU81">
        <v>0</v>
      </c>
    </row>
    <row r="82" spans="1:47">
      <c r="A82" t="s">
        <v>126</v>
      </c>
      <c r="B82" t="s">
        <v>46</v>
      </c>
      <c r="C82" t="s">
        <v>47</v>
      </c>
      <c r="D82" t="s">
        <v>48</v>
      </c>
      <c r="E82">
        <v>0</v>
      </c>
      <c r="F82">
        <v>0</v>
      </c>
      <c r="G82">
        <v>0</v>
      </c>
      <c r="H82">
        <v>0</v>
      </c>
      <c r="I82">
        <v>0</v>
      </c>
      <c r="J82">
        <v>0</v>
      </c>
      <c r="K82">
        <v>0</v>
      </c>
      <c r="L82">
        <v>0</v>
      </c>
      <c r="M82">
        <v>120559.785</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row>
    <row r="83" spans="1:47">
      <c r="A83" t="s">
        <v>127</v>
      </c>
      <c r="B83" t="s">
        <v>46</v>
      </c>
      <c r="C83" t="s">
        <v>47</v>
      </c>
      <c r="D83" t="s">
        <v>48</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24.687999999999999</v>
      </c>
      <c r="AB83">
        <v>0</v>
      </c>
      <c r="AC83">
        <v>0</v>
      </c>
      <c r="AD83">
        <v>0</v>
      </c>
      <c r="AE83">
        <v>0</v>
      </c>
      <c r="AF83">
        <v>6.9089999999999998</v>
      </c>
      <c r="AG83">
        <v>0</v>
      </c>
      <c r="AH83">
        <v>0</v>
      </c>
      <c r="AI83">
        <v>0</v>
      </c>
      <c r="AJ83">
        <v>0</v>
      </c>
      <c r="AK83">
        <v>0</v>
      </c>
      <c r="AL83">
        <v>0</v>
      </c>
      <c r="AM83">
        <v>0</v>
      </c>
      <c r="AN83">
        <v>0</v>
      </c>
      <c r="AO83">
        <v>0</v>
      </c>
      <c r="AP83">
        <v>0</v>
      </c>
      <c r="AQ83">
        <v>0</v>
      </c>
      <c r="AR83">
        <v>0</v>
      </c>
      <c r="AS83">
        <v>0</v>
      </c>
      <c r="AT83">
        <v>0</v>
      </c>
      <c r="AU83">
        <v>89.629000000000005</v>
      </c>
    </row>
    <row r="84" spans="1:47">
      <c r="A84" t="s">
        <v>128</v>
      </c>
      <c r="B84" t="s">
        <v>46</v>
      </c>
      <c r="C84" t="s">
        <v>47</v>
      </c>
      <c r="D84" t="s">
        <v>48</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65.578000000000003</v>
      </c>
      <c r="AB84">
        <v>0</v>
      </c>
      <c r="AC84">
        <v>0</v>
      </c>
      <c r="AD84">
        <v>0</v>
      </c>
      <c r="AE84">
        <v>0</v>
      </c>
      <c r="AF84">
        <v>11.723000000000001</v>
      </c>
      <c r="AG84">
        <v>0</v>
      </c>
      <c r="AH84">
        <v>0</v>
      </c>
      <c r="AI84">
        <v>0</v>
      </c>
      <c r="AJ84">
        <v>0</v>
      </c>
      <c r="AK84">
        <v>0</v>
      </c>
      <c r="AL84">
        <v>0</v>
      </c>
      <c r="AM84">
        <v>0</v>
      </c>
      <c r="AN84">
        <v>0</v>
      </c>
      <c r="AO84">
        <v>0</v>
      </c>
      <c r="AP84">
        <v>0</v>
      </c>
      <c r="AQ84">
        <v>0</v>
      </c>
      <c r="AR84">
        <v>0</v>
      </c>
      <c r="AS84">
        <v>0</v>
      </c>
      <c r="AT84">
        <v>0</v>
      </c>
      <c r="AU84">
        <v>90.230999999999995</v>
      </c>
    </row>
    <row r="85" spans="1:47">
      <c r="A85" t="s">
        <v>129</v>
      </c>
      <c r="B85" t="s">
        <v>46</v>
      </c>
      <c r="C85" t="s">
        <v>47</v>
      </c>
      <c r="D85" t="s">
        <v>48</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211.05500000000001</v>
      </c>
      <c r="AB85">
        <v>0</v>
      </c>
      <c r="AC85">
        <v>0</v>
      </c>
      <c r="AD85">
        <v>0</v>
      </c>
      <c r="AE85">
        <v>0</v>
      </c>
      <c r="AF85">
        <v>22.596</v>
      </c>
      <c r="AG85">
        <v>0</v>
      </c>
      <c r="AH85">
        <v>0</v>
      </c>
      <c r="AI85">
        <v>0</v>
      </c>
      <c r="AJ85">
        <v>0</v>
      </c>
      <c r="AK85">
        <v>0</v>
      </c>
      <c r="AL85">
        <v>0</v>
      </c>
      <c r="AM85">
        <v>0</v>
      </c>
      <c r="AN85">
        <v>0</v>
      </c>
      <c r="AO85">
        <v>0</v>
      </c>
      <c r="AP85">
        <v>0</v>
      </c>
      <c r="AQ85">
        <v>0</v>
      </c>
      <c r="AR85">
        <v>0</v>
      </c>
      <c r="AS85">
        <v>0</v>
      </c>
      <c r="AT85">
        <v>0</v>
      </c>
      <c r="AU85">
        <v>0</v>
      </c>
    </row>
    <row r="86" spans="1:47">
      <c r="A86" t="s">
        <v>130</v>
      </c>
      <c r="B86" t="s">
        <v>46</v>
      </c>
      <c r="C86" t="s">
        <v>47</v>
      </c>
      <c r="D86" t="s">
        <v>48</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533.298</v>
      </c>
      <c r="AB86">
        <v>0</v>
      </c>
      <c r="AC86">
        <v>0</v>
      </c>
      <c r="AD86">
        <v>0</v>
      </c>
      <c r="AE86">
        <v>0</v>
      </c>
      <c r="AF86">
        <v>21.777000000000001</v>
      </c>
      <c r="AG86">
        <v>0</v>
      </c>
      <c r="AH86">
        <v>0</v>
      </c>
      <c r="AI86">
        <v>0</v>
      </c>
      <c r="AJ86">
        <v>0</v>
      </c>
      <c r="AK86">
        <v>0</v>
      </c>
      <c r="AL86">
        <v>0</v>
      </c>
      <c r="AM86">
        <v>0</v>
      </c>
      <c r="AN86">
        <v>0</v>
      </c>
      <c r="AO86">
        <v>0</v>
      </c>
      <c r="AP86">
        <v>0</v>
      </c>
      <c r="AQ86">
        <v>0</v>
      </c>
      <c r="AR86">
        <v>0</v>
      </c>
      <c r="AS86">
        <v>0</v>
      </c>
      <c r="AT86">
        <v>0</v>
      </c>
      <c r="AU86">
        <v>0</v>
      </c>
    </row>
    <row r="87" spans="1:47">
      <c r="A87" t="s">
        <v>131</v>
      </c>
      <c r="B87" t="s">
        <v>46</v>
      </c>
      <c r="C87" t="s">
        <v>47</v>
      </c>
      <c r="D87" t="s">
        <v>48</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47.634</v>
      </c>
      <c r="AB87">
        <v>0</v>
      </c>
      <c r="AC87">
        <v>0</v>
      </c>
      <c r="AD87">
        <v>0</v>
      </c>
      <c r="AE87">
        <v>0</v>
      </c>
      <c r="AF87">
        <v>11.645</v>
      </c>
      <c r="AG87">
        <v>0</v>
      </c>
      <c r="AH87">
        <v>0</v>
      </c>
      <c r="AI87">
        <v>0</v>
      </c>
      <c r="AJ87">
        <v>0</v>
      </c>
      <c r="AK87">
        <v>0</v>
      </c>
      <c r="AL87">
        <v>0</v>
      </c>
      <c r="AM87">
        <v>0</v>
      </c>
      <c r="AN87">
        <v>0</v>
      </c>
      <c r="AO87">
        <v>0</v>
      </c>
      <c r="AP87">
        <v>0</v>
      </c>
      <c r="AQ87">
        <v>0</v>
      </c>
      <c r="AR87">
        <v>0</v>
      </c>
      <c r="AS87">
        <v>0</v>
      </c>
      <c r="AT87">
        <v>0</v>
      </c>
      <c r="AU87">
        <v>0</v>
      </c>
    </row>
    <row r="88" spans="1:47">
      <c r="A88" t="s">
        <v>132</v>
      </c>
      <c r="B88" t="s">
        <v>46</v>
      </c>
      <c r="C88" t="s">
        <v>47</v>
      </c>
      <c r="D88" t="s">
        <v>48</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row>
    <row r="89" spans="1:47">
      <c r="A89" t="s">
        <v>133</v>
      </c>
      <c r="B89" t="s">
        <v>46</v>
      </c>
      <c r="C89" t="s">
        <v>47</v>
      </c>
      <c r="D89" t="s">
        <v>48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43.024999999999999</v>
      </c>
      <c r="AB89">
        <v>0</v>
      </c>
      <c r="AC89">
        <v>0</v>
      </c>
      <c r="AD89">
        <v>0</v>
      </c>
      <c r="AE89">
        <v>0</v>
      </c>
      <c r="AF89">
        <v>5.8970000000000002</v>
      </c>
      <c r="AG89">
        <v>0</v>
      </c>
      <c r="AH89">
        <v>0</v>
      </c>
      <c r="AI89">
        <v>0</v>
      </c>
      <c r="AJ89">
        <v>0</v>
      </c>
      <c r="AK89">
        <v>0</v>
      </c>
      <c r="AL89">
        <v>0</v>
      </c>
      <c r="AM89">
        <v>0</v>
      </c>
      <c r="AN89">
        <v>0</v>
      </c>
      <c r="AO89">
        <v>0</v>
      </c>
      <c r="AP89">
        <v>0</v>
      </c>
      <c r="AQ89">
        <v>0</v>
      </c>
      <c r="AR89">
        <v>0</v>
      </c>
      <c r="AS89">
        <v>0</v>
      </c>
      <c r="AT89">
        <v>0</v>
      </c>
      <c r="AU89">
        <v>0</v>
      </c>
    </row>
    <row r="90" spans="1:47">
      <c r="A90" t="s">
        <v>134</v>
      </c>
      <c r="B90" t="s">
        <v>46</v>
      </c>
      <c r="C90" t="s">
        <v>47</v>
      </c>
      <c r="D90" t="s">
        <v>48</v>
      </c>
      <c r="E90">
        <v>0</v>
      </c>
      <c r="F90">
        <v>0</v>
      </c>
      <c r="G90">
        <v>0</v>
      </c>
      <c r="H90">
        <v>0</v>
      </c>
      <c r="I90">
        <v>0</v>
      </c>
      <c r="J90">
        <v>0</v>
      </c>
      <c r="K90">
        <v>0</v>
      </c>
      <c r="L90">
        <v>0</v>
      </c>
      <c r="M90">
        <v>0</v>
      </c>
      <c r="N90">
        <v>0</v>
      </c>
      <c r="O90">
        <v>0</v>
      </c>
      <c r="P90">
        <v>0</v>
      </c>
      <c r="Q90">
        <v>0</v>
      </c>
      <c r="R90">
        <v>0</v>
      </c>
      <c r="S90">
        <v>0</v>
      </c>
      <c r="T90">
        <v>0</v>
      </c>
      <c r="U90">
        <v>0</v>
      </c>
      <c r="V90">
        <v>176.018</v>
      </c>
      <c r="W90">
        <v>0</v>
      </c>
      <c r="X90">
        <v>0</v>
      </c>
      <c r="Y90">
        <v>0</v>
      </c>
      <c r="Z90">
        <v>0</v>
      </c>
      <c r="AA90">
        <v>42.021999999999998</v>
      </c>
      <c r="AB90">
        <v>0</v>
      </c>
      <c r="AC90">
        <v>0</v>
      </c>
      <c r="AD90">
        <v>0</v>
      </c>
      <c r="AE90">
        <v>0</v>
      </c>
      <c r="AF90">
        <v>5.2190000000000003</v>
      </c>
      <c r="AG90">
        <v>0</v>
      </c>
      <c r="AH90">
        <v>0</v>
      </c>
      <c r="AI90">
        <v>133.22200000000001</v>
      </c>
      <c r="AJ90">
        <v>0</v>
      </c>
      <c r="AK90">
        <v>0</v>
      </c>
      <c r="AL90">
        <v>0</v>
      </c>
      <c r="AM90">
        <v>0</v>
      </c>
      <c r="AN90">
        <v>0</v>
      </c>
      <c r="AO90">
        <v>0</v>
      </c>
      <c r="AP90">
        <v>0</v>
      </c>
      <c r="AQ90">
        <v>0</v>
      </c>
      <c r="AR90">
        <v>0</v>
      </c>
      <c r="AS90">
        <v>0</v>
      </c>
      <c r="AT90">
        <v>0</v>
      </c>
      <c r="AU90">
        <v>0</v>
      </c>
    </row>
    <row r="91" spans="1:47">
      <c r="A91" t="s">
        <v>135</v>
      </c>
      <c r="B91" t="s">
        <v>46</v>
      </c>
      <c r="C91" t="s">
        <v>47</v>
      </c>
      <c r="D91" t="s">
        <v>48</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5.149</v>
      </c>
      <c r="AB91">
        <v>0</v>
      </c>
      <c r="AC91">
        <v>0</v>
      </c>
      <c r="AD91">
        <v>0</v>
      </c>
      <c r="AE91">
        <v>0</v>
      </c>
      <c r="AF91">
        <v>0.98399999999999999</v>
      </c>
      <c r="AG91">
        <v>109.96599999999999</v>
      </c>
      <c r="AH91">
        <v>1132.7670000000001</v>
      </c>
      <c r="AI91">
        <v>0</v>
      </c>
      <c r="AJ91">
        <v>0</v>
      </c>
      <c r="AK91">
        <v>0</v>
      </c>
      <c r="AL91">
        <v>0</v>
      </c>
      <c r="AM91">
        <v>0</v>
      </c>
      <c r="AN91">
        <v>0</v>
      </c>
      <c r="AO91">
        <v>0</v>
      </c>
      <c r="AP91">
        <v>0</v>
      </c>
      <c r="AQ91">
        <v>0</v>
      </c>
      <c r="AR91">
        <v>0</v>
      </c>
      <c r="AS91">
        <v>0</v>
      </c>
      <c r="AT91">
        <v>0</v>
      </c>
      <c r="AU91">
        <v>0</v>
      </c>
    </row>
    <row r="92" spans="1:47">
      <c r="A92" t="s">
        <v>136</v>
      </c>
      <c r="B92" t="s">
        <v>46</v>
      </c>
      <c r="C92" t="s">
        <v>47</v>
      </c>
      <c r="D92" t="s">
        <v>48</v>
      </c>
      <c r="E92">
        <v>0</v>
      </c>
      <c r="F92">
        <v>0</v>
      </c>
      <c r="G92">
        <v>0</v>
      </c>
      <c r="H92">
        <v>0</v>
      </c>
      <c r="I92">
        <v>0</v>
      </c>
      <c r="J92">
        <v>0</v>
      </c>
      <c r="K92">
        <v>0</v>
      </c>
      <c r="L92">
        <v>0</v>
      </c>
      <c r="M92">
        <v>0</v>
      </c>
      <c r="N92">
        <v>0</v>
      </c>
      <c r="O92">
        <v>0</v>
      </c>
      <c r="P92">
        <v>0</v>
      </c>
      <c r="Q92">
        <v>0</v>
      </c>
      <c r="R92">
        <v>0</v>
      </c>
      <c r="S92">
        <v>0</v>
      </c>
      <c r="T92">
        <v>0</v>
      </c>
      <c r="U92">
        <v>0</v>
      </c>
      <c r="V92">
        <v>447.50700000000001</v>
      </c>
      <c r="W92">
        <v>0</v>
      </c>
      <c r="X92">
        <v>0</v>
      </c>
      <c r="Y92">
        <v>0</v>
      </c>
      <c r="Z92">
        <v>0</v>
      </c>
      <c r="AA92">
        <v>1644.319</v>
      </c>
      <c r="AB92">
        <v>0</v>
      </c>
      <c r="AC92">
        <v>0</v>
      </c>
      <c r="AD92">
        <v>0</v>
      </c>
      <c r="AE92">
        <v>0</v>
      </c>
      <c r="AF92">
        <v>5.9169999999999998</v>
      </c>
      <c r="AG92">
        <v>0</v>
      </c>
      <c r="AH92">
        <v>0</v>
      </c>
      <c r="AI92">
        <v>544.01</v>
      </c>
      <c r="AJ92">
        <v>0</v>
      </c>
      <c r="AK92">
        <v>0</v>
      </c>
      <c r="AL92">
        <v>0</v>
      </c>
      <c r="AM92">
        <v>0</v>
      </c>
      <c r="AN92">
        <v>0</v>
      </c>
      <c r="AO92">
        <v>0</v>
      </c>
      <c r="AP92">
        <v>0</v>
      </c>
      <c r="AQ92">
        <v>0</v>
      </c>
      <c r="AR92">
        <v>0</v>
      </c>
      <c r="AS92">
        <v>0</v>
      </c>
      <c r="AT92">
        <v>0</v>
      </c>
      <c r="AU92">
        <v>0</v>
      </c>
    </row>
    <row r="93" spans="1:47">
      <c r="A93" t="s">
        <v>137</v>
      </c>
      <c r="B93" t="s">
        <v>46</v>
      </c>
      <c r="C93" t="s">
        <v>47</v>
      </c>
      <c r="D93" t="s">
        <v>48</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14.087999999999999</v>
      </c>
      <c r="AB93">
        <v>0</v>
      </c>
      <c r="AC93">
        <v>0</v>
      </c>
      <c r="AD93">
        <v>0</v>
      </c>
      <c r="AE93">
        <v>0</v>
      </c>
      <c r="AF93">
        <v>2.2080000000000002</v>
      </c>
      <c r="AG93">
        <v>0</v>
      </c>
      <c r="AH93">
        <v>0</v>
      </c>
      <c r="AI93">
        <v>84.486999999999995</v>
      </c>
      <c r="AJ93">
        <v>0</v>
      </c>
      <c r="AK93">
        <v>0</v>
      </c>
      <c r="AL93">
        <v>0</v>
      </c>
      <c r="AM93">
        <v>0</v>
      </c>
      <c r="AN93">
        <v>0</v>
      </c>
      <c r="AO93">
        <v>0</v>
      </c>
      <c r="AP93">
        <v>0</v>
      </c>
      <c r="AQ93">
        <v>0</v>
      </c>
      <c r="AR93">
        <v>0</v>
      </c>
      <c r="AS93">
        <v>0</v>
      </c>
      <c r="AT93">
        <v>0</v>
      </c>
      <c r="AU93">
        <v>82.278000000000006</v>
      </c>
    </row>
    <row r="94" spans="1:47">
      <c r="A94" t="s">
        <v>138</v>
      </c>
      <c r="B94" t="s">
        <v>46</v>
      </c>
      <c r="C94" t="s">
        <v>47</v>
      </c>
      <c r="D94" t="s">
        <v>48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12.727</v>
      </c>
      <c r="AB94">
        <v>121.85299999999999</v>
      </c>
      <c r="AC94">
        <v>0</v>
      </c>
      <c r="AD94">
        <v>0</v>
      </c>
      <c r="AE94">
        <v>0</v>
      </c>
      <c r="AF94">
        <v>4.0839999999999996</v>
      </c>
      <c r="AG94">
        <v>0</v>
      </c>
      <c r="AH94">
        <v>0</v>
      </c>
      <c r="AI94">
        <v>179.75299999999999</v>
      </c>
      <c r="AJ94">
        <v>0</v>
      </c>
      <c r="AK94">
        <v>14317.324000000001</v>
      </c>
      <c r="AL94">
        <v>0</v>
      </c>
      <c r="AM94">
        <v>0</v>
      </c>
      <c r="AN94">
        <v>0</v>
      </c>
      <c r="AO94">
        <v>0</v>
      </c>
      <c r="AP94">
        <v>0</v>
      </c>
      <c r="AQ94">
        <v>0</v>
      </c>
      <c r="AR94">
        <v>0</v>
      </c>
      <c r="AS94">
        <v>0</v>
      </c>
      <c r="AT94">
        <v>0</v>
      </c>
      <c r="AU94">
        <v>0</v>
      </c>
    </row>
    <row r="95" spans="1:47">
      <c r="A95" t="s">
        <v>139</v>
      </c>
      <c r="B95" t="s">
        <v>46</v>
      </c>
      <c r="C95" t="s">
        <v>47</v>
      </c>
      <c r="D95" t="s">
        <v>48</v>
      </c>
      <c r="E95">
        <v>0</v>
      </c>
      <c r="F95">
        <v>0</v>
      </c>
      <c r="G95">
        <v>0</v>
      </c>
      <c r="H95">
        <v>0</v>
      </c>
      <c r="I95">
        <v>0</v>
      </c>
      <c r="J95">
        <v>0</v>
      </c>
      <c r="K95">
        <v>0</v>
      </c>
      <c r="L95">
        <v>0</v>
      </c>
      <c r="M95">
        <v>0</v>
      </c>
      <c r="N95">
        <v>0</v>
      </c>
      <c r="O95">
        <v>0</v>
      </c>
      <c r="P95">
        <v>0</v>
      </c>
      <c r="Q95">
        <v>0</v>
      </c>
      <c r="R95">
        <v>0</v>
      </c>
      <c r="S95">
        <v>0</v>
      </c>
      <c r="T95">
        <v>0</v>
      </c>
      <c r="U95">
        <v>0</v>
      </c>
      <c r="V95">
        <v>37.481999999999999</v>
      </c>
      <c r="W95">
        <v>0</v>
      </c>
      <c r="X95">
        <v>0</v>
      </c>
      <c r="Y95">
        <v>0</v>
      </c>
      <c r="Z95">
        <v>0</v>
      </c>
      <c r="AA95">
        <v>25.991</v>
      </c>
      <c r="AB95">
        <v>0</v>
      </c>
      <c r="AC95">
        <v>0</v>
      </c>
      <c r="AD95">
        <v>0</v>
      </c>
      <c r="AE95">
        <v>0</v>
      </c>
      <c r="AF95">
        <v>1.238</v>
      </c>
      <c r="AG95">
        <v>0</v>
      </c>
      <c r="AH95">
        <v>0</v>
      </c>
      <c r="AI95">
        <v>0</v>
      </c>
      <c r="AJ95">
        <v>0</v>
      </c>
      <c r="AK95">
        <v>0</v>
      </c>
      <c r="AL95">
        <v>0</v>
      </c>
      <c r="AM95">
        <v>0</v>
      </c>
      <c r="AN95">
        <v>0</v>
      </c>
      <c r="AO95">
        <v>0</v>
      </c>
      <c r="AP95">
        <v>0</v>
      </c>
      <c r="AQ95">
        <v>0</v>
      </c>
      <c r="AR95">
        <v>0</v>
      </c>
      <c r="AS95">
        <v>0</v>
      </c>
      <c r="AT95">
        <v>0</v>
      </c>
      <c r="AU95">
        <v>25.648</v>
      </c>
    </row>
    <row r="96" spans="1:47">
      <c r="A96" t="s">
        <v>140</v>
      </c>
      <c r="B96" t="s">
        <v>46</v>
      </c>
      <c r="C96" t="s">
        <v>47</v>
      </c>
      <c r="D96" t="s">
        <v>48</v>
      </c>
      <c r="E96">
        <v>0</v>
      </c>
      <c r="F96">
        <v>0</v>
      </c>
      <c r="G96">
        <v>0</v>
      </c>
      <c r="H96">
        <v>0</v>
      </c>
      <c r="I96">
        <v>0</v>
      </c>
      <c r="J96">
        <v>0</v>
      </c>
      <c r="K96">
        <v>0</v>
      </c>
      <c r="L96">
        <v>0</v>
      </c>
      <c r="M96">
        <v>0</v>
      </c>
      <c r="N96">
        <v>0</v>
      </c>
      <c r="O96">
        <v>755.06399999999996</v>
      </c>
      <c r="P96">
        <v>0</v>
      </c>
      <c r="Q96">
        <v>0</v>
      </c>
      <c r="R96">
        <v>0</v>
      </c>
      <c r="S96">
        <v>0</v>
      </c>
      <c r="T96">
        <v>0</v>
      </c>
      <c r="U96">
        <v>0</v>
      </c>
      <c r="V96">
        <v>673.74900000000002</v>
      </c>
      <c r="W96">
        <v>0</v>
      </c>
      <c r="X96">
        <v>0</v>
      </c>
      <c r="Y96">
        <v>0</v>
      </c>
      <c r="Z96">
        <v>0</v>
      </c>
      <c r="AA96">
        <v>93.198999999999998</v>
      </c>
      <c r="AB96">
        <v>0</v>
      </c>
      <c r="AC96">
        <v>0</v>
      </c>
      <c r="AD96">
        <v>0</v>
      </c>
      <c r="AE96">
        <v>0</v>
      </c>
      <c r="AF96">
        <v>7.06</v>
      </c>
      <c r="AG96">
        <v>0</v>
      </c>
      <c r="AH96">
        <v>0</v>
      </c>
      <c r="AI96">
        <v>12.167999999999999</v>
      </c>
      <c r="AJ96">
        <v>0</v>
      </c>
      <c r="AK96">
        <v>0</v>
      </c>
      <c r="AL96">
        <v>0</v>
      </c>
      <c r="AM96">
        <v>0</v>
      </c>
      <c r="AN96">
        <v>0</v>
      </c>
      <c r="AO96">
        <v>0</v>
      </c>
      <c r="AP96">
        <v>0</v>
      </c>
      <c r="AQ96">
        <v>0</v>
      </c>
      <c r="AR96">
        <v>0</v>
      </c>
      <c r="AS96">
        <v>0</v>
      </c>
      <c r="AT96">
        <v>0</v>
      </c>
      <c r="AU96">
        <v>0</v>
      </c>
    </row>
    <row r="97" spans="1:47">
      <c r="A97" t="s">
        <v>141</v>
      </c>
      <c r="B97" t="s">
        <v>46</v>
      </c>
      <c r="C97" t="s">
        <v>47</v>
      </c>
      <c r="D97" t="s">
        <v>48</v>
      </c>
      <c r="E97">
        <v>0</v>
      </c>
      <c r="F97">
        <v>0</v>
      </c>
      <c r="G97">
        <v>0</v>
      </c>
      <c r="H97">
        <v>0</v>
      </c>
      <c r="I97">
        <v>0</v>
      </c>
      <c r="J97">
        <v>0</v>
      </c>
      <c r="K97">
        <v>0</v>
      </c>
      <c r="L97">
        <v>0</v>
      </c>
      <c r="M97">
        <v>0</v>
      </c>
      <c r="N97">
        <v>0</v>
      </c>
      <c r="O97">
        <v>244.614</v>
      </c>
      <c r="P97">
        <v>0</v>
      </c>
      <c r="Q97">
        <v>0</v>
      </c>
      <c r="R97">
        <v>0</v>
      </c>
      <c r="S97">
        <v>0</v>
      </c>
      <c r="T97">
        <v>0</v>
      </c>
      <c r="U97">
        <v>0</v>
      </c>
      <c r="V97">
        <v>34.868000000000002</v>
      </c>
      <c r="W97">
        <v>0</v>
      </c>
      <c r="X97">
        <v>0</v>
      </c>
      <c r="Y97">
        <v>0</v>
      </c>
      <c r="Z97">
        <v>0</v>
      </c>
      <c r="AA97">
        <v>66.784000000000006</v>
      </c>
      <c r="AB97">
        <v>0</v>
      </c>
      <c r="AC97">
        <v>0</v>
      </c>
      <c r="AD97">
        <v>0</v>
      </c>
      <c r="AE97">
        <v>0</v>
      </c>
      <c r="AF97">
        <v>3.99</v>
      </c>
      <c r="AG97">
        <v>0</v>
      </c>
      <c r="AH97">
        <v>0</v>
      </c>
      <c r="AI97">
        <v>193.078</v>
      </c>
      <c r="AJ97">
        <v>0</v>
      </c>
      <c r="AK97">
        <v>0</v>
      </c>
      <c r="AL97">
        <v>0</v>
      </c>
      <c r="AM97">
        <v>0</v>
      </c>
      <c r="AN97">
        <v>0</v>
      </c>
      <c r="AO97">
        <v>0</v>
      </c>
      <c r="AP97">
        <v>0</v>
      </c>
      <c r="AQ97">
        <v>0</v>
      </c>
      <c r="AR97">
        <v>0</v>
      </c>
      <c r="AS97">
        <v>0</v>
      </c>
      <c r="AT97">
        <v>0</v>
      </c>
      <c r="AU97">
        <v>0</v>
      </c>
    </row>
    <row r="98" spans="1:47">
      <c r="A98" t="s">
        <v>142</v>
      </c>
      <c r="B98" t="s">
        <v>46</v>
      </c>
      <c r="C98" t="s">
        <v>47</v>
      </c>
      <c r="D98" t="s">
        <v>48</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224.83099999999999</v>
      </c>
      <c r="AN98">
        <v>0</v>
      </c>
      <c r="AO98">
        <v>0</v>
      </c>
      <c r="AP98">
        <v>0</v>
      </c>
      <c r="AQ98">
        <v>0</v>
      </c>
      <c r="AR98">
        <v>0</v>
      </c>
      <c r="AS98">
        <v>7.5490000000000004</v>
      </c>
      <c r="AT98">
        <v>0</v>
      </c>
      <c r="AU98">
        <v>0</v>
      </c>
    </row>
    <row r="99" spans="1:47">
      <c r="A99" t="s">
        <v>143</v>
      </c>
      <c r="B99" t="s">
        <v>46</v>
      </c>
      <c r="C99" t="s">
        <v>47</v>
      </c>
      <c r="D99" t="s">
        <v>48</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331.49</v>
      </c>
      <c r="AN99">
        <v>0</v>
      </c>
      <c r="AO99">
        <v>0</v>
      </c>
      <c r="AP99">
        <v>0</v>
      </c>
      <c r="AQ99">
        <v>0</v>
      </c>
      <c r="AR99">
        <v>0</v>
      </c>
      <c r="AS99">
        <v>0</v>
      </c>
      <c r="AT99">
        <v>0</v>
      </c>
      <c r="AU99">
        <v>461.267</v>
      </c>
    </row>
    <row r="100" spans="1:47">
      <c r="A100" t="s">
        <v>144</v>
      </c>
      <c r="B100" t="s">
        <v>46</v>
      </c>
      <c r="C100" t="s">
        <v>47</v>
      </c>
      <c r="D100" t="s">
        <v>48</v>
      </c>
      <c r="E100">
        <v>0</v>
      </c>
      <c r="F100">
        <v>0</v>
      </c>
      <c r="G100">
        <v>0</v>
      </c>
      <c r="H100">
        <v>0</v>
      </c>
      <c r="I100">
        <v>0</v>
      </c>
      <c r="J100">
        <v>0</v>
      </c>
      <c r="K100">
        <v>0</v>
      </c>
      <c r="L100">
        <v>0</v>
      </c>
      <c r="M100">
        <v>0</v>
      </c>
      <c r="N100">
        <v>0</v>
      </c>
      <c r="O100">
        <v>0</v>
      </c>
      <c r="P100">
        <v>0</v>
      </c>
      <c r="Q100">
        <v>0</v>
      </c>
      <c r="R100">
        <v>0</v>
      </c>
      <c r="S100">
        <v>0</v>
      </c>
      <c r="T100">
        <v>0</v>
      </c>
      <c r="U100">
        <v>0</v>
      </c>
      <c r="V100">
        <v>0</v>
      </c>
      <c r="W100">
        <v>20.167000000000002</v>
      </c>
      <c r="X100">
        <v>258.97399999999999</v>
      </c>
      <c r="Y100">
        <v>0</v>
      </c>
      <c r="Z100">
        <v>0</v>
      </c>
      <c r="AA100">
        <v>232.928</v>
      </c>
      <c r="AB100">
        <v>0</v>
      </c>
      <c r="AC100">
        <v>0</v>
      </c>
      <c r="AD100">
        <v>0</v>
      </c>
      <c r="AE100">
        <v>0</v>
      </c>
      <c r="AF100">
        <v>0.51800000000000002</v>
      </c>
      <c r="AG100">
        <v>0</v>
      </c>
      <c r="AH100">
        <v>0</v>
      </c>
      <c r="AI100">
        <v>0</v>
      </c>
      <c r="AJ100">
        <v>0</v>
      </c>
      <c r="AK100">
        <v>0</v>
      </c>
      <c r="AL100">
        <v>0</v>
      </c>
      <c r="AM100">
        <v>0</v>
      </c>
      <c r="AN100">
        <v>0</v>
      </c>
      <c r="AO100">
        <v>0</v>
      </c>
      <c r="AP100">
        <v>0</v>
      </c>
      <c r="AQ100">
        <v>0</v>
      </c>
      <c r="AR100">
        <v>0</v>
      </c>
      <c r="AS100">
        <v>0</v>
      </c>
      <c r="AT100">
        <v>0</v>
      </c>
      <c r="AU100">
        <v>0</v>
      </c>
    </row>
    <row r="101" spans="1:47">
      <c r="A101" t="s">
        <v>145</v>
      </c>
      <c r="B101" t="s">
        <v>46</v>
      </c>
      <c r="C101" t="s">
        <v>47</v>
      </c>
      <c r="D101" t="s">
        <v>48</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3068.8679999999999</v>
      </c>
      <c r="AM101">
        <v>0</v>
      </c>
      <c r="AN101">
        <v>0</v>
      </c>
      <c r="AO101">
        <v>0</v>
      </c>
      <c r="AP101">
        <v>0</v>
      </c>
      <c r="AQ101">
        <v>0</v>
      </c>
      <c r="AR101">
        <v>0</v>
      </c>
      <c r="AS101">
        <v>0</v>
      </c>
      <c r="AT101">
        <v>0</v>
      </c>
      <c r="AU101">
        <v>0</v>
      </c>
    </row>
    <row r="102" spans="1:47">
      <c r="A102" t="s">
        <v>146</v>
      </c>
      <c r="B102" t="s">
        <v>46</v>
      </c>
      <c r="C102" t="s">
        <v>47</v>
      </c>
      <c r="D102" t="s">
        <v>48</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1333.6489999999999</v>
      </c>
      <c r="AM102">
        <v>0</v>
      </c>
      <c r="AN102">
        <v>0</v>
      </c>
      <c r="AO102">
        <v>0</v>
      </c>
      <c r="AP102">
        <v>0</v>
      </c>
      <c r="AQ102">
        <v>0</v>
      </c>
      <c r="AR102">
        <v>0</v>
      </c>
      <c r="AS102">
        <v>0</v>
      </c>
      <c r="AT102">
        <v>0</v>
      </c>
      <c r="AU102">
        <v>0</v>
      </c>
    </row>
    <row r="103" spans="1:47">
      <c r="A103" t="s">
        <v>147</v>
      </c>
      <c r="B103" t="s">
        <v>46</v>
      </c>
      <c r="C103" t="s">
        <v>47</v>
      </c>
      <c r="D103" t="s">
        <v>48</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395.05099999999999</v>
      </c>
      <c r="AM103">
        <v>0</v>
      </c>
      <c r="AN103">
        <v>0</v>
      </c>
      <c r="AO103">
        <v>0</v>
      </c>
      <c r="AP103">
        <v>0</v>
      </c>
      <c r="AQ103">
        <v>0</v>
      </c>
      <c r="AR103">
        <v>0</v>
      </c>
      <c r="AS103">
        <v>0</v>
      </c>
      <c r="AT103">
        <v>0</v>
      </c>
      <c r="AU103">
        <v>0</v>
      </c>
    </row>
    <row r="104" spans="1:47">
      <c r="A104" t="s">
        <v>148</v>
      </c>
      <c r="B104" t="s">
        <v>46</v>
      </c>
      <c r="C104" t="s">
        <v>47</v>
      </c>
      <c r="D104" t="s">
        <v>48</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1319.433</v>
      </c>
      <c r="AM104">
        <v>0</v>
      </c>
      <c r="AN104">
        <v>0</v>
      </c>
      <c r="AO104">
        <v>0</v>
      </c>
      <c r="AP104">
        <v>0</v>
      </c>
      <c r="AQ104">
        <v>0</v>
      </c>
      <c r="AR104">
        <v>0</v>
      </c>
      <c r="AS104">
        <v>0</v>
      </c>
      <c r="AT104">
        <v>0</v>
      </c>
      <c r="AU104">
        <v>0</v>
      </c>
    </row>
    <row r="105" spans="1:47">
      <c r="A105" t="s">
        <v>149</v>
      </c>
      <c r="B105" t="s">
        <v>46</v>
      </c>
      <c r="C105" t="s">
        <v>47</v>
      </c>
      <c r="D105" t="s">
        <v>48</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1403.425</v>
      </c>
      <c r="AB105">
        <v>0</v>
      </c>
      <c r="AC105">
        <v>0</v>
      </c>
      <c r="AD105">
        <v>0</v>
      </c>
      <c r="AE105">
        <v>0</v>
      </c>
      <c r="AF105">
        <v>1.052</v>
      </c>
      <c r="AG105">
        <v>0</v>
      </c>
      <c r="AH105">
        <v>0</v>
      </c>
      <c r="AI105">
        <v>232.482</v>
      </c>
      <c r="AJ105">
        <v>0</v>
      </c>
      <c r="AK105">
        <v>0</v>
      </c>
      <c r="AL105">
        <v>1304.201</v>
      </c>
      <c r="AM105">
        <v>0</v>
      </c>
      <c r="AN105">
        <v>0</v>
      </c>
      <c r="AO105">
        <v>0</v>
      </c>
      <c r="AP105">
        <v>0</v>
      </c>
      <c r="AQ105">
        <v>0</v>
      </c>
      <c r="AR105">
        <v>0</v>
      </c>
      <c r="AS105">
        <v>0</v>
      </c>
      <c r="AT105">
        <v>0</v>
      </c>
      <c r="AU105">
        <v>0</v>
      </c>
    </row>
    <row r="106" spans="1:47">
      <c r="A106" t="s">
        <v>150</v>
      </c>
      <c r="B106" t="s">
        <v>46</v>
      </c>
      <c r="C106" t="s">
        <v>47</v>
      </c>
      <c r="D106" t="s">
        <v>48</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3813.7710000000002</v>
      </c>
      <c r="Z106">
        <v>0</v>
      </c>
      <c r="AA106">
        <v>0.63700000000000001</v>
      </c>
      <c r="AB106">
        <v>0</v>
      </c>
      <c r="AC106">
        <v>0</v>
      </c>
      <c r="AD106">
        <v>0</v>
      </c>
      <c r="AE106">
        <v>0</v>
      </c>
      <c r="AF106">
        <v>4.7E-2</v>
      </c>
      <c r="AG106">
        <v>0</v>
      </c>
      <c r="AH106">
        <v>0</v>
      </c>
      <c r="AI106">
        <v>0</v>
      </c>
      <c r="AJ106">
        <v>0</v>
      </c>
      <c r="AK106">
        <v>0</v>
      </c>
      <c r="AL106">
        <v>0</v>
      </c>
      <c r="AM106">
        <v>0</v>
      </c>
      <c r="AN106">
        <v>0</v>
      </c>
      <c r="AO106">
        <v>0</v>
      </c>
      <c r="AP106">
        <v>0</v>
      </c>
      <c r="AQ106">
        <v>0</v>
      </c>
      <c r="AR106">
        <v>0</v>
      </c>
      <c r="AS106">
        <v>0</v>
      </c>
      <c r="AT106">
        <v>0</v>
      </c>
      <c r="AU106">
        <v>0</v>
      </c>
    </row>
    <row r="107" spans="1:47">
      <c r="A107" t="s">
        <v>151</v>
      </c>
      <c r="B107" t="s">
        <v>46</v>
      </c>
      <c r="C107" t="s">
        <v>47</v>
      </c>
      <c r="D107" t="s">
        <v>48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10909.508</v>
      </c>
      <c r="Y107">
        <v>0</v>
      </c>
      <c r="Z107">
        <v>0</v>
      </c>
      <c r="AA107">
        <v>67.808999999999997</v>
      </c>
      <c r="AB107">
        <v>0</v>
      </c>
      <c r="AC107">
        <v>0</v>
      </c>
      <c r="AD107">
        <v>0</v>
      </c>
      <c r="AE107">
        <v>0</v>
      </c>
      <c r="AF107">
        <v>1.115</v>
      </c>
      <c r="AG107">
        <v>0</v>
      </c>
      <c r="AH107">
        <v>0</v>
      </c>
      <c r="AI107">
        <v>0</v>
      </c>
      <c r="AJ107">
        <v>0</v>
      </c>
      <c r="AK107">
        <v>0</v>
      </c>
      <c r="AL107">
        <v>0</v>
      </c>
      <c r="AM107">
        <v>0</v>
      </c>
      <c r="AN107">
        <v>0</v>
      </c>
      <c r="AO107">
        <v>0</v>
      </c>
      <c r="AP107">
        <v>0</v>
      </c>
      <c r="AQ107">
        <v>0</v>
      </c>
      <c r="AR107">
        <v>0</v>
      </c>
      <c r="AS107">
        <v>0</v>
      </c>
      <c r="AT107">
        <v>0</v>
      </c>
      <c r="AU107">
        <v>0</v>
      </c>
    </row>
    <row r="108" spans="1:47">
      <c r="A108" t="s">
        <v>152</v>
      </c>
      <c r="B108" t="s">
        <v>46</v>
      </c>
      <c r="C108" t="s">
        <v>47</v>
      </c>
      <c r="D108" t="s">
        <v>48</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235.84</v>
      </c>
      <c r="AN108">
        <v>0</v>
      </c>
      <c r="AO108">
        <v>0</v>
      </c>
      <c r="AP108">
        <v>0</v>
      </c>
      <c r="AQ108">
        <v>0</v>
      </c>
      <c r="AR108">
        <v>1187.7170000000001</v>
      </c>
      <c r="AS108">
        <v>0</v>
      </c>
      <c r="AT108">
        <v>0</v>
      </c>
      <c r="AU108">
        <v>0</v>
      </c>
    </row>
    <row r="109" spans="1:47">
      <c r="A109" t="s">
        <v>153</v>
      </c>
      <c r="B109" t="s">
        <v>46</v>
      </c>
      <c r="C109" t="s">
        <v>47</v>
      </c>
      <c r="D109" t="s">
        <v>48</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1316.732</v>
      </c>
      <c r="AN109">
        <v>0</v>
      </c>
      <c r="AO109">
        <v>0</v>
      </c>
      <c r="AP109">
        <v>0</v>
      </c>
      <c r="AQ109">
        <v>0</v>
      </c>
      <c r="AR109">
        <v>13560.630999999999</v>
      </c>
      <c r="AS109">
        <v>0</v>
      </c>
      <c r="AT109">
        <v>0</v>
      </c>
      <c r="AU109">
        <v>0</v>
      </c>
    </row>
    <row r="110" spans="1:47">
      <c r="A110" t="s">
        <v>154</v>
      </c>
      <c r="B110" t="s">
        <v>46</v>
      </c>
      <c r="C110" t="s">
        <v>47</v>
      </c>
      <c r="D110" t="s">
        <v>48</v>
      </c>
      <c r="E110">
        <v>0</v>
      </c>
      <c r="F110">
        <v>0</v>
      </c>
      <c r="G110">
        <v>0</v>
      </c>
      <c r="H110">
        <v>0</v>
      </c>
      <c r="I110">
        <v>0</v>
      </c>
      <c r="J110">
        <v>0</v>
      </c>
      <c r="K110">
        <v>0</v>
      </c>
      <c r="L110">
        <v>0</v>
      </c>
      <c r="M110">
        <v>0</v>
      </c>
      <c r="N110">
        <v>0</v>
      </c>
      <c r="O110">
        <v>0</v>
      </c>
      <c r="P110">
        <v>0</v>
      </c>
      <c r="Q110">
        <v>170.46</v>
      </c>
      <c r="R110">
        <v>0</v>
      </c>
      <c r="S110">
        <v>0</v>
      </c>
      <c r="T110">
        <v>0</v>
      </c>
      <c r="U110">
        <v>0</v>
      </c>
      <c r="V110">
        <v>0</v>
      </c>
      <c r="W110">
        <v>0</v>
      </c>
      <c r="X110">
        <v>0</v>
      </c>
      <c r="Y110">
        <v>0</v>
      </c>
      <c r="Z110">
        <v>0</v>
      </c>
      <c r="AA110">
        <v>2.1480000000000001</v>
      </c>
      <c r="AB110">
        <v>0</v>
      </c>
      <c r="AC110">
        <v>0</v>
      </c>
      <c r="AD110">
        <v>0</v>
      </c>
      <c r="AE110">
        <v>0</v>
      </c>
      <c r="AF110">
        <v>0.61699999999999999</v>
      </c>
      <c r="AG110">
        <v>0</v>
      </c>
      <c r="AH110">
        <v>0</v>
      </c>
      <c r="AI110">
        <v>3758.308</v>
      </c>
      <c r="AJ110">
        <v>0</v>
      </c>
      <c r="AK110">
        <v>0</v>
      </c>
      <c r="AL110">
        <v>0</v>
      </c>
      <c r="AM110">
        <v>0</v>
      </c>
      <c r="AN110">
        <v>0</v>
      </c>
      <c r="AO110">
        <v>0</v>
      </c>
      <c r="AP110">
        <v>0</v>
      </c>
      <c r="AQ110">
        <v>0</v>
      </c>
      <c r="AR110">
        <v>0</v>
      </c>
      <c r="AS110">
        <v>0</v>
      </c>
      <c r="AT110">
        <v>0</v>
      </c>
      <c r="AU110">
        <v>0</v>
      </c>
    </row>
    <row r="111" spans="1:47">
      <c r="A111" t="s">
        <v>155</v>
      </c>
      <c r="B111" t="s">
        <v>46</v>
      </c>
      <c r="C111" t="s">
        <v>47</v>
      </c>
      <c r="D111" t="s">
        <v>48</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2.2509999999999999</v>
      </c>
      <c r="AB111">
        <v>0</v>
      </c>
      <c r="AC111">
        <v>0</v>
      </c>
      <c r="AD111">
        <v>0</v>
      </c>
      <c r="AE111">
        <v>0</v>
      </c>
      <c r="AF111">
        <v>0.42899999999999999</v>
      </c>
      <c r="AG111">
        <v>0</v>
      </c>
      <c r="AH111">
        <v>0</v>
      </c>
      <c r="AI111">
        <v>1020.891</v>
      </c>
      <c r="AJ111">
        <v>0</v>
      </c>
      <c r="AK111">
        <v>0</v>
      </c>
      <c r="AL111">
        <v>0</v>
      </c>
      <c r="AM111">
        <v>0</v>
      </c>
      <c r="AN111">
        <v>0</v>
      </c>
      <c r="AO111">
        <v>0</v>
      </c>
      <c r="AP111">
        <v>0</v>
      </c>
      <c r="AQ111">
        <v>0</v>
      </c>
      <c r="AR111">
        <v>0</v>
      </c>
      <c r="AS111">
        <v>0</v>
      </c>
      <c r="AT111">
        <v>0</v>
      </c>
      <c r="AU111">
        <v>0</v>
      </c>
    </row>
    <row r="112" spans="1:47">
      <c r="A112" t="s">
        <v>156</v>
      </c>
      <c r="B112" t="s">
        <v>46</v>
      </c>
      <c r="C112" t="s">
        <v>47</v>
      </c>
      <c r="D112" t="s">
        <v>48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1573.857</v>
      </c>
      <c r="AJ112">
        <v>0</v>
      </c>
      <c r="AK112">
        <v>0</v>
      </c>
      <c r="AL112">
        <v>0</v>
      </c>
      <c r="AM112">
        <v>0</v>
      </c>
      <c r="AN112">
        <v>0</v>
      </c>
      <c r="AO112">
        <v>0</v>
      </c>
      <c r="AP112">
        <v>0</v>
      </c>
      <c r="AQ112">
        <v>0</v>
      </c>
      <c r="AR112">
        <v>0</v>
      </c>
      <c r="AS112">
        <v>0</v>
      </c>
      <c r="AT112">
        <v>0</v>
      </c>
      <c r="AU112">
        <v>0</v>
      </c>
    </row>
    <row r="113" spans="1:47">
      <c r="A113" t="s">
        <v>157</v>
      </c>
      <c r="B113" t="s">
        <v>46</v>
      </c>
      <c r="C113" t="s">
        <v>47</v>
      </c>
      <c r="D113" t="s">
        <v>48</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2.8610000000000002</v>
      </c>
      <c r="AB113">
        <v>0</v>
      </c>
      <c r="AC113">
        <v>0</v>
      </c>
      <c r="AD113">
        <v>0</v>
      </c>
      <c r="AE113">
        <v>0</v>
      </c>
      <c r="AF113">
        <v>0.4</v>
      </c>
      <c r="AG113">
        <v>0</v>
      </c>
      <c r="AH113">
        <v>0</v>
      </c>
      <c r="AI113">
        <v>6986.61</v>
      </c>
      <c r="AJ113">
        <v>0</v>
      </c>
      <c r="AK113">
        <v>0</v>
      </c>
      <c r="AL113">
        <v>0</v>
      </c>
      <c r="AM113">
        <v>0</v>
      </c>
      <c r="AN113">
        <v>0</v>
      </c>
      <c r="AO113">
        <v>0</v>
      </c>
      <c r="AP113">
        <v>0</v>
      </c>
      <c r="AQ113">
        <v>0</v>
      </c>
      <c r="AR113">
        <v>0</v>
      </c>
      <c r="AS113">
        <v>0</v>
      </c>
      <c r="AT113">
        <v>0</v>
      </c>
      <c r="AU113">
        <v>0</v>
      </c>
    </row>
    <row r="114" spans="1:47">
      <c r="A114" t="s">
        <v>158</v>
      </c>
      <c r="B114" t="s">
        <v>46</v>
      </c>
      <c r="C114" t="s">
        <v>47</v>
      </c>
      <c r="D114" t="s">
        <v>48</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18.611999999999998</v>
      </c>
      <c r="AB114">
        <v>0</v>
      </c>
      <c r="AC114">
        <v>0</v>
      </c>
      <c r="AD114">
        <v>0</v>
      </c>
      <c r="AE114">
        <v>0</v>
      </c>
      <c r="AF114">
        <v>1.04</v>
      </c>
      <c r="AG114">
        <v>0</v>
      </c>
      <c r="AH114">
        <v>0</v>
      </c>
      <c r="AI114">
        <v>3296.3290000000002</v>
      </c>
      <c r="AJ114">
        <v>0</v>
      </c>
      <c r="AK114">
        <v>0</v>
      </c>
      <c r="AL114">
        <v>0</v>
      </c>
      <c r="AM114">
        <v>0</v>
      </c>
      <c r="AN114">
        <v>0</v>
      </c>
      <c r="AO114">
        <v>0</v>
      </c>
      <c r="AP114">
        <v>0</v>
      </c>
      <c r="AQ114">
        <v>0</v>
      </c>
      <c r="AR114">
        <v>0</v>
      </c>
      <c r="AS114">
        <v>0</v>
      </c>
      <c r="AT114">
        <v>0</v>
      </c>
      <c r="AU114">
        <v>0</v>
      </c>
    </row>
    <row r="115" spans="1:47">
      <c r="A115" t="s">
        <v>159</v>
      </c>
      <c r="B115" t="s">
        <v>46</v>
      </c>
      <c r="C115" t="s">
        <v>47</v>
      </c>
      <c r="D115" t="s">
        <v>48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646.01800000000003</v>
      </c>
      <c r="AJ115">
        <v>0</v>
      </c>
      <c r="AK115">
        <v>0</v>
      </c>
      <c r="AL115">
        <v>0</v>
      </c>
      <c r="AM115">
        <v>0</v>
      </c>
      <c r="AN115">
        <v>0</v>
      </c>
      <c r="AO115">
        <v>0</v>
      </c>
      <c r="AP115">
        <v>0</v>
      </c>
      <c r="AQ115">
        <v>0</v>
      </c>
      <c r="AR115">
        <v>0</v>
      </c>
      <c r="AS115">
        <v>0</v>
      </c>
      <c r="AT115">
        <v>0</v>
      </c>
      <c r="AU115">
        <v>0</v>
      </c>
    </row>
    <row r="116" spans="1:47">
      <c r="A116" t="s">
        <v>160</v>
      </c>
      <c r="B116" t="s">
        <v>46</v>
      </c>
      <c r="C116" t="s">
        <v>47</v>
      </c>
      <c r="D116" t="s">
        <v>48</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2.1920000000000002</v>
      </c>
      <c r="AB116">
        <v>0</v>
      </c>
      <c r="AC116">
        <v>0</v>
      </c>
      <c r="AD116">
        <v>0</v>
      </c>
      <c r="AE116">
        <v>0</v>
      </c>
      <c r="AF116">
        <v>0.245</v>
      </c>
      <c r="AG116">
        <v>284.14600000000002</v>
      </c>
      <c r="AH116">
        <v>0</v>
      </c>
      <c r="AI116">
        <v>2455.1799999999998</v>
      </c>
      <c r="AJ116">
        <v>0</v>
      </c>
      <c r="AK116">
        <v>0</v>
      </c>
      <c r="AL116">
        <v>0</v>
      </c>
      <c r="AM116">
        <v>0</v>
      </c>
      <c r="AN116">
        <v>0</v>
      </c>
      <c r="AO116">
        <v>0</v>
      </c>
      <c r="AP116">
        <v>0</v>
      </c>
      <c r="AQ116">
        <v>0</v>
      </c>
      <c r="AR116">
        <v>0</v>
      </c>
      <c r="AS116">
        <v>0</v>
      </c>
      <c r="AT116">
        <v>0</v>
      </c>
      <c r="AU116">
        <v>0</v>
      </c>
    </row>
    <row r="117" spans="1:47">
      <c r="A117" t="s">
        <v>161</v>
      </c>
      <c r="B117" t="s">
        <v>46</v>
      </c>
      <c r="C117" t="s">
        <v>47</v>
      </c>
      <c r="D117" t="s">
        <v>48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9.4239999999999995</v>
      </c>
      <c r="AB117">
        <v>0</v>
      </c>
      <c r="AC117">
        <v>0</v>
      </c>
      <c r="AD117">
        <v>0</v>
      </c>
      <c r="AE117">
        <v>0</v>
      </c>
      <c r="AF117">
        <v>1.7809999999999999</v>
      </c>
      <c r="AG117">
        <v>0</v>
      </c>
      <c r="AH117">
        <v>0</v>
      </c>
      <c r="AI117">
        <v>0</v>
      </c>
      <c r="AJ117">
        <v>0</v>
      </c>
      <c r="AK117">
        <v>0</v>
      </c>
      <c r="AL117">
        <v>0</v>
      </c>
      <c r="AM117">
        <v>0</v>
      </c>
      <c r="AN117">
        <v>0</v>
      </c>
      <c r="AO117">
        <v>0</v>
      </c>
      <c r="AP117">
        <v>0</v>
      </c>
      <c r="AQ117">
        <v>0</v>
      </c>
      <c r="AR117">
        <v>0</v>
      </c>
      <c r="AS117">
        <v>0</v>
      </c>
      <c r="AT117">
        <v>0</v>
      </c>
      <c r="AU117">
        <v>3505.8679999999999</v>
      </c>
    </row>
    <row r="118" spans="1:47">
      <c r="A118" t="s">
        <v>162</v>
      </c>
      <c r="B118" t="s">
        <v>46</v>
      </c>
      <c r="C118" t="s">
        <v>47</v>
      </c>
      <c r="D118" t="s">
        <v>48</v>
      </c>
      <c r="E118">
        <v>0</v>
      </c>
      <c r="F118">
        <v>0</v>
      </c>
      <c r="G118">
        <v>0</v>
      </c>
      <c r="H118">
        <v>0</v>
      </c>
      <c r="I118">
        <v>0</v>
      </c>
      <c r="J118">
        <v>57.152999999999999</v>
      </c>
      <c r="K118">
        <v>332.47199999999998</v>
      </c>
      <c r="L118">
        <v>0</v>
      </c>
      <c r="M118">
        <v>0</v>
      </c>
      <c r="N118">
        <v>0</v>
      </c>
      <c r="O118">
        <v>0</v>
      </c>
      <c r="P118">
        <v>0</v>
      </c>
      <c r="Q118">
        <v>528.85900000000004</v>
      </c>
      <c r="R118">
        <v>0</v>
      </c>
      <c r="S118">
        <v>318.35700000000003</v>
      </c>
      <c r="T118">
        <v>0</v>
      </c>
      <c r="U118">
        <v>0</v>
      </c>
      <c r="V118">
        <v>0</v>
      </c>
      <c r="W118">
        <v>0</v>
      </c>
      <c r="X118">
        <v>0</v>
      </c>
      <c r="Y118">
        <v>0</v>
      </c>
      <c r="Z118">
        <v>0</v>
      </c>
      <c r="AA118">
        <v>794.09400000000005</v>
      </c>
      <c r="AB118">
        <v>0</v>
      </c>
      <c r="AC118">
        <v>0</v>
      </c>
      <c r="AD118">
        <v>0</v>
      </c>
      <c r="AE118">
        <v>0</v>
      </c>
      <c r="AF118">
        <v>703.01900000000001</v>
      </c>
      <c r="AG118">
        <v>0</v>
      </c>
      <c r="AH118">
        <v>0</v>
      </c>
      <c r="AI118">
        <v>0</v>
      </c>
      <c r="AJ118">
        <v>0</v>
      </c>
      <c r="AK118">
        <v>0</v>
      </c>
      <c r="AL118">
        <v>0</v>
      </c>
      <c r="AM118">
        <v>0</v>
      </c>
      <c r="AN118">
        <v>0</v>
      </c>
      <c r="AO118">
        <v>0</v>
      </c>
      <c r="AP118">
        <v>0</v>
      </c>
      <c r="AQ118">
        <v>325.35399999999998</v>
      </c>
      <c r="AR118">
        <v>0</v>
      </c>
      <c r="AS118">
        <v>0</v>
      </c>
      <c r="AT118">
        <v>0</v>
      </c>
      <c r="AU118">
        <v>0</v>
      </c>
    </row>
    <row r="119" spans="1:47">
      <c r="A119" t="s">
        <v>163</v>
      </c>
      <c r="B119" t="s">
        <v>46</v>
      </c>
      <c r="C119" t="s">
        <v>47</v>
      </c>
      <c r="D119" t="s">
        <v>48</v>
      </c>
      <c r="E119">
        <v>0</v>
      </c>
      <c r="F119">
        <v>0</v>
      </c>
      <c r="G119">
        <v>0</v>
      </c>
      <c r="H119">
        <v>0</v>
      </c>
      <c r="I119">
        <v>0</v>
      </c>
      <c r="J119">
        <v>264.67200000000003</v>
      </c>
      <c r="K119">
        <v>0</v>
      </c>
      <c r="L119">
        <v>0</v>
      </c>
      <c r="M119">
        <v>0</v>
      </c>
      <c r="N119">
        <v>0</v>
      </c>
      <c r="O119">
        <v>0</v>
      </c>
      <c r="P119">
        <v>0</v>
      </c>
      <c r="Q119">
        <v>0</v>
      </c>
      <c r="R119">
        <v>0</v>
      </c>
      <c r="S119">
        <v>0</v>
      </c>
      <c r="T119">
        <v>0</v>
      </c>
      <c r="U119">
        <v>0</v>
      </c>
      <c r="V119">
        <v>0</v>
      </c>
      <c r="W119">
        <v>0</v>
      </c>
      <c r="X119">
        <v>0</v>
      </c>
      <c r="Y119">
        <v>0</v>
      </c>
      <c r="Z119">
        <v>0</v>
      </c>
      <c r="AA119">
        <v>26.887</v>
      </c>
      <c r="AB119">
        <v>0</v>
      </c>
      <c r="AC119">
        <v>0</v>
      </c>
      <c r="AD119">
        <v>0</v>
      </c>
      <c r="AE119">
        <v>0</v>
      </c>
      <c r="AF119">
        <v>2.0310000000000001</v>
      </c>
      <c r="AG119">
        <v>0</v>
      </c>
      <c r="AH119">
        <v>0</v>
      </c>
      <c r="AI119">
        <v>158.66</v>
      </c>
      <c r="AJ119">
        <v>0</v>
      </c>
      <c r="AK119">
        <v>0</v>
      </c>
      <c r="AL119">
        <v>0</v>
      </c>
      <c r="AM119">
        <v>0</v>
      </c>
      <c r="AN119">
        <v>0</v>
      </c>
      <c r="AO119">
        <v>6188.7030000000004</v>
      </c>
      <c r="AP119">
        <v>0</v>
      </c>
      <c r="AQ119">
        <v>0</v>
      </c>
      <c r="AR119">
        <v>0</v>
      </c>
      <c r="AS119">
        <v>0</v>
      </c>
      <c r="AT119">
        <v>0</v>
      </c>
      <c r="AU119">
        <v>2125.0949999999998</v>
      </c>
    </row>
    <row r="120" spans="1:47">
      <c r="A120" t="s">
        <v>164</v>
      </c>
      <c r="B120" t="s">
        <v>46</v>
      </c>
      <c r="C120" t="s">
        <v>47</v>
      </c>
      <c r="D120" t="s">
        <v>48</v>
      </c>
      <c r="E120">
        <v>0</v>
      </c>
      <c r="F120">
        <v>0</v>
      </c>
      <c r="G120">
        <v>0</v>
      </c>
      <c r="H120">
        <v>0</v>
      </c>
      <c r="I120">
        <v>0</v>
      </c>
      <c r="J120">
        <v>0</v>
      </c>
      <c r="K120">
        <v>0</v>
      </c>
      <c r="L120">
        <v>0</v>
      </c>
      <c r="M120">
        <v>0</v>
      </c>
      <c r="N120">
        <v>0</v>
      </c>
      <c r="O120">
        <v>0</v>
      </c>
      <c r="P120">
        <v>0</v>
      </c>
      <c r="Q120">
        <v>0</v>
      </c>
      <c r="R120">
        <v>0</v>
      </c>
      <c r="S120">
        <v>0</v>
      </c>
      <c r="T120">
        <v>0</v>
      </c>
      <c r="U120">
        <v>0</v>
      </c>
      <c r="V120">
        <v>987.55899999999997</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row>
    <row r="122" spans="1:47">
      <c r="E122">
        <f>SUM(E4:E120)</f>
        <v>56297.654000000002</v>
      </c>
      <c r="F122">
        <f t="shared" ref="F122:AU122" si="0">SUM(F4:F120)</f>
        <v>6642.5630000000001</v>
      </c>
      <c r="G122">
        <f t="shared" si="0"/>
        <v>6207.0740000000005</v>
      </c>
      <c r="H122">
        <f t="shared" si="0"/>
        <v>5079.5689999999995</v>
      </c>
      <c r="I122">
        <f t="shared" si="0"/>
        <v>0</v>
      </c>
      <c r="J122">
        <f t="shared" si="0"/>
        <v>17871.648999999998</v>
      </c>
      <c r="K122">
        <f t="shared" si="0"/>
        <v>4101.7650000000003</v>
      </c>
      <c r="L122">
        <f t="shared" si="0"/>
        <v>75463.27</v>
      </c>
      <c r="M122">
        <f t="shared" si="0"/>
        <v>121206.026</v>
      </c>
      <c r="N122">
        <f t="shared" si="0"/>
        <v>6004.4009999999989</v>
      </c>
      <c r="O122">
        <f t="shared" si="0"/>
        <v>16239.352999999999</v>
      </c>
      <c r="P122">
        <f t="shared" si="0"/>
        <v>25186.859</v>
      </c>
      <c r="Q122">
        <f t="shared" si="0"/>
        <v>10823.715</v>
      </c>
      <c r="R122">
        <f t="shared" si="0"/>
        <v>2958.462</v>
      </c>
      <c r="S122">
        <f t="shared" si="0"/>
        <v>2815.9079999999999</v>
      </c>
      <c r="T122">
        <f t="shared" si="0"/>
        <v>3173.576</v>
      </c>
      <c r="U122">
        <f t="shared" si="0"/>
        <v>3186.2550000000001</v>
      </c>
      <c r="V122">
        <f t="shared" si="0"/>
        <v>5010.4989999999998</v>
      </c>
      <c r="W122">
        <f t="shared" si="0"/>
        <v>6438.4560000000001</v>
      </c>
      <c r="X122">
        <f t="shared" si="0"/>
        <v>11250.371999999999</v>
      </c>
      <c r="Y122">
        <f t="shared" si="0"/>
        <v>3813.7710000000002</v>
      </c>
      <c r="Z122">
        <f t="shared" si="0"/>
        <v>8306.6980000000003</v>
      </c>
      <c r="AA122">
        <f t="shared" si="0"/>
        <v>35953.933000000019</v>
      </c>
      <c r="AB122">
        <f t="shared" si="0"/>
        <v>16837.357</v>
      </c>
      <c r="AC122">
        <f t="shared" si="0"/>
        <v>232.37100000000001</v>
      </c>
      <c r="AD122">
        <f t="shared" si="0"/>
        <v>-853.87000000000012</v>
      </c>
      <c r="AE122">
        <f t="shared" si="0"/>
        <v>10786.880999999999</v>
      </c>
      <c r="AF122">
        <f t="shared" si="0"/>
        <v>11097.143</v>
      </c>
      <c r="AG122">
        <f t="shared" si="0"/>
        <v>2457.8809999999999</v>
      </c>
      <c r="AH122">
        <f t="shared" si="0"/>
        <v>12202.726000000001</v>
      </c>
      <c r="AI122">
        <f t="shared" si="0"/>
        <v>31065.589</v>
      </c>
      <c r="AJ122">
        <f t="shared" si="0"/>
        <v>7570.6419999999998</v>
      </c>
      <c r="AK122">
        <f t="shared" si="0"/>
        <v>14317.324000000001</v>
      </c>
      <c r="AL122">
        <f t="shared" si="0"/>
        <v>7421.2020000000002</v>
      </c>
      <c r="AM122">
        <f t="shared" si="0"/>
        <v>40320.231</v>
      </c>
      <c r="AN122">
        <f t="shared" si="0"/>
        <v>7103.2349999999997</v>
      </c>
      <c r="AO122">
        <f t="shared" si="0"/>
        <v>12907.698</v>
      </c>
      <c r="AP122">
        <f t="shared" si="0"/>
        <v>0</v>
      </c>
      <c r="AQ122">
        <f t="shared" si="0"/>
        <v>3328.4389999999999</v>
      </c>
      <c r="AR122">
        <f t="shared" si="0"/>
        <v>14748.348</v>
      </c>
      <c r="AS122">
        <f t="shared" si="0"/>
        <v>19642.143</v>
      </c>
      <c r="AT122">
        <f t="shared" si="0"/>
        <v>39229.188000000002</v>
      </c>
      <c r="AU122">
        <f t="shared" si="0"/>
        <v>7922.0059999999994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118"/>
  <sheetViews>
    <sheetView workbookViewId="0">
      <selection activeCell="E122" sqref="E122"/>
    </sheetView>
  </sheetViews>
  <sheetFormatPr baseColWidth="10" defaultColWidth="8.83203125" defaultRowHeight="15"/>
  <cols>
    <col min="1" max="1" width="29.1640625" customWidth="1"/>
    <col min="2" max="2" width="11.83203125" bestFit="1" customWidth="1"/>
    <col min="6" max="6" width="11.83203125" bestFit="1" customWidth="1"/>
    <col min="39" max="39" width="11.83203125" bestFit="1" customWidth="1"/>
    <col min="47" max="47" width="11.83203125" bestFit="1" customWidth="1"/>
    <col min="52" max="52" width="11.83203125" bestFit="1" customWidth="1"/>
    <col min="56" max="56" width="11.83203125" bestFit="1" customWidth="1"/>
  </cols>
  <sheetData>
    <row r="1" spans="1:44">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row>
    <row r="2" spans="1:44">
      <c r="A2" t="s">
        <v>45</v>
      </c>
      <c r="B2">
        <f>'forkert c'!E4/'forkert c'!E$122</f>
        <v>4.2141098810263039E-2</v>
      </c>
      <c r="C2">
        <f>'forkert c'!F4/'forkert c'!F$122</f>
        <v>0</v>
      </c>
      <c r="D2">
        <f>'forkert c'!G4/'forkert c'!G$122</f>
        <v>0</v>
      </c>
      <c r="E2">
        <f>'forkert c'!H4/'forkert c'!H$122</f>
        <v>0</v>
      </c>
      <c r="F2">
        <v>0</v>
      </c>
      <c r="G2">
        <f>'forkert c'!J4/'forkert c'!J$122</f>
        <v>0</v>
      </c>
      <c r="H2">
        <f>'forkert c'!K4/'forkert c'!K$122</f>
        <v>0</v>
      </c>
      <c r="I2">
        <f>'forkert c'!L4/'forkert c'!L$122</f>
        <v>0</v>
      </c>
      <c r="J2">
        <f>'forkert c'!M4/'forkert c'!M$122</f>
        <v>0</v>
      </c>
      <c r="K2">
        <f>'forkert c'!N4/'forkert c'!N$122</f>
        <v>0</v>
      </c>
      <c r="L2">
        <f>'forkert c'!O4/'forkert c'!O$122</f>
        <v>0</v>
      </c>
      <c r="M2">
        <f>'forkert c'!P4/'forkert c'!P$122</f>
        <v>0</v>
      </c>
      <c r="N2">
        <f>'forkert c'!Q4/'forkert c'!Q$122</f>
        <v>0</v>
      </c>
      <c r="O2">
        <f>'forkert c'!R4/'forkert c'!R$122</f>
        <v>0</v>
      </c>
      <c r="P2">
        <f>'forkert c'!S4/'forkert c'!S$122</f>
        <v>0</v>
      </c>
      <c r="Q2">
        <f>'forkert c'!T4/'forkert c'!T$122</f>
        <v>0</v>
      </c>
      <c r="R2">
        <f>'forkert c'!U4/'forkert c'!U$122</f>
        <v>0</v>
      </c>
      <c r="S2">
        <f>'forkert c'!V4/'forkert c'!V$122</f>
        <v>0</v>
      </c>
      <c r="T2">
        <f>'forkert c'!W4/'forkert c'!W$122</f>
        <v>0</v>
      </c>
      <c r="U2">
        <f>'forkert c'!X4/'forkert c'!X$122</f>
        <v>0</v>
      </c>
      <c r="V2">
        <f>'forkert c'!Y4/'forkert c'!Y$122</f>
        <v>0</v>
      </c>
      <c r="W2">
        <f>'forkert c'!Z4/'forkert c'!Z$122</f>
        <v>0</v>
      </c>
      <c r="X2">
        <f>'forkert c'!AA4/'forkert c'!AA$122</f>
        <v>8.8535515711174028E-4</v>
      </c>
      <c r="Y2">
        <f>'forkert c'!AB4/'forkert c'!AB$122</f>
        <v>0</v>
      </c>
      <c r="Z2">
        <f>'forkert c'!AC4/'forkert c'!AC$122</f>
        <v>0</v>
      </c>
      <c r="AA2">
        <f>'forkert c'!AD4/'forkert c'!AD$122</f>
        <v>0</v>
      </c>
      <c r="AB2">
        <f>'forkert c'!AE4/'forkert c'!AE$122</f>
        <v>0</v>
      </c>
      <c r="AC2">
        <f>'forkert c'!AF4/'forkert c'!AF$122</f>
        <v>0</v>
      </c>
      <c r="AD2">
        <f>'forkert c'!AG4/'forkert c'!AG$122</f>
        <v>1.6966647286829589E-2</v>
      </c>
      <c r="AE2">
        <f>'forkert c'!AH4/'forkert c'!AH$122</f>
        <v>5.8112834787899026E-2</v>
      </c>
      <c r="AF2">
        <f>'forkert c'!AI4/'forkert c'!AI$122</f>
        <v>2.1636737677820948E-2</v>
      </c>
      <c r="AG2">
        <f>'forkert c'!AJ4/'forkert c'!AJ$122</f>
        <v>0</v>
      </c>
      <c r="AH2">
        <f>'forkert c'!AK4/'forkert c'!AK$122</f>
        <v>0</v>
      </c>
      <c r="AI2">
        <f>'forkert c'!AL4/'forkert c'!AL$122</f>
        <v>0</v>
      </c>
      <c r="AJ2">
        <f>'forkert c'!AM4/'forkert c'!AM$122</f>
        <v>0</v>
      </c>
      <c r="AK2">
        <f>'forkert c'!AN4/'forkert c'!AN$122</f>
        <v>0</v>
      </c>
      <c r="AL2">
        <f>'forkert c'!AO4/'forkert c'!AO$122</f>
        <v>0</v>
      </c>
      <c r="AM2">
        <v>0</v>
      </c>
      <c r="AN2">
        <f>'forkert c'!AQ4/'forkert c'!AQ$122</f>
        <v>0</v>
      </c>
      <c r="AO2">
        <f>'forkert c'!AR4/'forkert c'!AR$122</f>
        <v>0</v>
      </c>
      <c r="AP2">
        <f>'forkert c'!AS4/'forkert c'!AS$122</f>
        <v>0</v>
      </c>
      <c r="AQ2">
        <f>'forkert c'!AT4/'forkert c'!AT$122</f>
        <v>0</v>
      </c>
      <c r="AR2">
        <f>'forkert c'!AU4/'forkert c'!AU$122</f>
        <v>0</v>
      </c>
    </row>
    <row r="3" spans="1:44">
      <c r="A3" t="s">
        <v>49</v>
      </c>
      <c r="B3">
        <f>'forkert c'!E5/'forkert c'!E$122</f>
        <v>0</v>
      </c>
      <c r="C3">
        <f>'forkert c'!F5/'forkert c'!F$122</f>
        <v>0</v>
      </c>
      <c r="D3">
        <f>'forkert c'!G5/'forkert c'!G$122</f>
        <v>0</v>
      </c>
      <c r="E3">
        <f>'forkert c'!H5/'forkert c'!H$122</f>
        <v>0</v>
      </c>
      <c r="F3">
        <v>0</v>
      </c>
      <c r="G3">
        <f>'forkert c'!J5/'forkert c'!J$122</f>
        <v>0</v>
      </c>
      <c r="H3">
        <f>'forkert c'!K5/'forkert c'!K$122</f>
        <v>0</v>
      </c>
      <c r="I3">
        <f>'forkert c'!L5/'forkert c'!L$122</f>
        <v>0</v>
      </c>
      <c r="J3">
        <f>'forkert c'!M5/'forkert c'!M$122</f>
        <v>0</v>
      </c>
      <c r="K3">
        <f>'forkert c'!N5/'forkert c'!N$122</f>
        <v>0</v>
      </c>
      <c r="L3">
        <f>'forkert c'!O5/'forkert c'!O$122</f>
        <v>0</v>
      </c>
      <c r="M3">
        <f>'forkert c'!P5/'forkert c'!P$122</f>
        <v>2.7522685540106451E-3</v>
      </c>
      <c r="N3">
        <f>'forkert c'!Q5/'forkert c'!Q$122</f>
        <v>0</v>
      </c>
      <c r="O3">
        <f>'forkert c'!R5/'forkert c'!R$122</f>
        <v>0</v>
      </c>
      <c r="P3">
        <f>'forkert c'!S5/'forkert c'!S$122</f>
        <v>0</v>
      </c>
      <c r="Q3">
        <f>'forkert c'!T5/'forkert c'!T$122</f>
        <v>0</v>
      </c>
      <c r="R3">
        <f>'forkert c'!U5/'forkert c'!U$122</f>
        <v>0</v>
      </c>
      <c r="S3">
        <f>'forkert c'!V5/'forkert c'!V$122</f>
        <v>0</v>
      </c>
      <c r="T3">
        <f>'forkert c'!W5/'forkert c'!W$122</f>
        <v>0</v>
      </c>
      <c r="U3">
        <f>'forkert c'!X5/'forkert c'!X$122</f>
        <v>0</v>
      </c>
      <c r="V3">
        <f>'forkert c'!Y5/'forkert c'!Y$122</f>
        <v>0</v>
      </c>
      <c r="W3">
        <f>'forkert c'!Z5/'forkert c'!Z$122</f>
        <v>0</v>
      </c>
      <c r="X3">
        <f>'forkert c'!AA5/'forkert c'!AA$122</f>
        <v>1.2096034111205575E-4</v>
      </c>
      <c r="Y3">
        <f>'forkert c'!AB5/'forkert c'!AB$122</f>
        <v>0</v>
      </c>
      <c r="Z3">
        <f>'forkert c'!AC5/'forkert c'!AC$122</f>
        <v>0</v>
      </c>
      <c r="AA3">
        <f>'forkert c'!AD5/'forkert c'!AD$122</f>
        <v>0</v>
      </c>
      <c r="AB3">
        <f>'forkert c'!AE5/'forkert c'!AE$122</f>
        <v>0</v>
      </c>
      <c r="AC3">
        <f>'forkert c'!AF5/'forkert c'!AF$122</f>
        <v>0</v>
      </c>
      <c r="AD3">
        <f>'forkert c'!AG5/'forkert c'!AG$122</f>
        <v>0</v>
      </c>
      <c r="AE3">
        <f>'forkert c'!AH5/'forkert c'!AH$122</f>
        <v>0</v>
      </c>
      <c r="AF3">
        <f>'forkert c'!AI5/'forkert c'!AI$122</f>
        <v>5.880751206745187E-3</v>
      </c>
      <c r="AG3">
        <f>'forkert c'!AJ5/'forkert c'!AJ$122</f>
        <v>0</v>
      </c>
      <c r="AH3">
        <f>'forkert c'!AK5/'forkert c'!AK$122</f>
        <v>0</v>
      </c>
      <c r="AI3">
        <f>'forkert c'!AL5/'forkert c'!AL$122</f>
        <v>0</v>
      </c>
      <c r="AJ3">
        <f>'forkert c'!AM5/'forkert c'!AM$122</f>
        <v>0</v>
      </c>
      <c r="AK3">
        <f>'forkert c'!AN5/'forkert c'!AN$122</f>
        <v>0</v>
      </c>
      <c r="AL3">
        <f>'forkert c'!AO5/'forkert c'!AO$122</f>
        <v>0</v>
      </c>
      <c r="AM3">
        <v>0</v>
      </c>
      <c r="AN3">
        <f>'forkert c'!AQ5/'forkert c'!AQ$122</f>
        <v>0</v>
      </c>
      <c r="AO3">
        <f>'forkert c'!AR5/'forkert c'!AR$122</f>
        <v>0</v>
      </c>
      <c r="AP3">
        <f>'forkert c'!AS5/'forkert c'!AS$122</f>
        <v>0</v>
      </c>
      <c r="AQ3">
        <f>'forkert c'!AT5/'forkert c'!AT$122</f>
        <v>0</v>
      </c>
      <c r="AR3">
        <f>'forkert c'!AU5/'forkert c'!AU$122</f>
        <v>0</v>
      </c>
    </row>
    <row r="4" spans="1:44">
      <c r="A4" t="s">
        <v>50</v>
      </c>
      <c r="B4">
        <f>'forkert c'!E6/'forkert c'!E$122</f>
        <v>1.7935027985357967E-3</v>
      </c>
      <c r="C4">
        <f>'forkert c'!F6/'forkert c'!F$122</f>
        <v>0</v>
      </c>
      <c r="D4">
        <f>'forkert c'!G6/'forkert c'!G$122</f>
        <v>0</v>
      </c>
      <c r="E4">
        <f>'forkert c'!H6/'forkert c'!H$122</f>
        <v>0</v>
      </c>
      <c r="F4">
        <v>0</v>
      </c>
      <c r="G4">
        <f>'forkert c'!J6/'forkert c'!J$122</f>
        <v>0</v>
      </c>
      <c r="H4">
        <f>'forkert c'!K6/'forkert c'!K$122</f>
        <v>0</v>
      </c>
      <c r="I4">
        <f>'forkert c'!L6/'forkert c'!L$122</f>
        <v>0</v>
      </c>
      <c r="J4">
        <f>'forkert c'!M6/'forkert c'!M$122</f>
        <v>0</v>
      </c>
      <c r="K4">
        <f>'forkert c'!N6/'forkert c'!N$122</f>
        <v>0</v>
      </c>
      <c r="L4">
        <f>'forkert c'!O6/'forkert c'!O$122</f>
        <v>0</v>
      </c>
      <c r="M4">
        <f>'forkert c'!P6/'forkert c'!P$122</f>
        <v>0</v>
      </c>
      <c r="N4">
        <f>'forkert c'!Q6/'forkert c'!Q$122</f>
        <v>0</v>
      </c>
      <c r="O4">
        <f>'forkert c'!R6/'forkert c'!R$122</f>
        <v>0</v>
      </c>
      <c r="P4">
        <f>'forkert c'!S6/'forkert c'!S$122</f>
        <v>0</v>
      </c>
      <c r="Q4">
        <f>'forkert c'!T6/'forkert c'!T$122</f>
        <v>0</v>
      </c>
      <c r="R4">
        <f>'forkert c'!U6/'forkert c'!U$122</f>
        <v>0</v>
      </c>
      <c r="S4">
        <f>'forkert c'!V6/'forkert c'!V$122</f>
        <v>0</v>
      </c>
      <c r="T4">
        <f>'forkert c'!W6/'forkert c'!W$122</f>
        <v>0</v>
      </c>
      <c r="U4">
        <f>'forkert c'!X6/'forkert c'!X$122</f>
        <v>0</v>
      </c>
      <c r="V4">
        <f>'forkert c'!Y6/'forkert c'!Y$122</f>
        <v>0</v>
      </c>
      <c r="W4">
        <f>'forkert c'!Z6/'forkert c'!Z$122</f>
        <v>0</v>
      </c>
      <c r="X4">
        <f>'forkert c'!AA6/'forkert c'!AA$122</f>
        <v>1.466320805570839E-4</v>
      </c>
      <c r="Y4">
        <f>'forkert c'!AB6/'forkert c'!AB$122</f>
        <v>0</v>
      </c>
      <c r="Z4">
        <f>'forkert c'!AC6/'forkert c'!AC$122</f>
        <v>0</v>
      </c>
      <c r="AA4">
        <f>'forkert c'!AD6/'forkert c'!AD$122</f>
        <v>0</v>
      </c>
      <c r="AB4">
        <f>'forkert c'!AE6/'forkert c'!AE$122</f>
        <v>0</v>
      </c>
      <c r="AC4">
        <f>'forkert c'!AF6/'forkert c'!AF$122</f>
        <v>0</v>
      </c>
      <c r="AD4">
        <f>'forkert c'!AG6/'forkert c'!AG$122</f>
        <v>0</v>
      </c>
      <c r="AE4">
        <f>'forkert c'!AH6/'forkert c'!AH$122</f>
        <v>1.8217240967305173E-3</v>
      </c>
      <c r="AF4">
        <f>'forkert c'!AI6/'forkert c'!AI$122</f>
        <v>0</v>
      </c>
      <c r="AG4">
        <f>'forkert c'!AJ6/'forkert c'!AJ$122</f>
        <v>0</v>
      </c>
      <c r="AH4">
        <f>'forkert c'!AK6/'forkert c'!AK$122</f>
        <v>0</v>
      </c>
      <c r="AI4">
        <f>'forkert c'!AL6/'forkert c'!AL$122</f>
        <v>0</v>
      </c>
      <c r="AJ4">
        <f>'forkert c'!AM6/'forkert c'!AM$122</f>
        <v>0</v>
      </c>
      <c r="AK4">
        <f>'forkert c'!AN6/'forkert c'!AN$122</f>
        <v>0</v>
      </c>
      <c r="AL4">
        <f>'forkert c'!AO6/'forkert c'!AO$122</f>
        <v>0</v>
      </c>
      <c r="AM4">
        <v>0</v>
      </c>
      <c r="AN4">
        <f>'forkert c'!AQ6/'forkert c'!AQ$122</f>
        <v>0</v>
      </c>
      <c r="AO4">
        <f>'forkert c'!AR6/'forkert c'!AR$122</f>
        <v>0</v>
      </c>
      <c r="AP4">
        <f>'forkert c'!AS6/'forkert c'!AS$122</f>
        <v>0</v>
      </c>
      <c r="AQ4">
        <f>'forkert c'!AT6/'forkert c'!AT$122</f>
        <v>0</v>
      </c>
      <c r="AR4">
        <f>'forkert c'!AU6/'forkert c'!AU$122</f>
        <v>0</v>
      </c>
    </row>
    <row r="5" spans="1:44">
      <c r="A5" t="s">
        <v>51</v>
      </c>
      <c r="B5">
        <f>'forkert c'!E7/'forkert c'!E$122</f>
        <v>0</v>
      </c>
      <c r="C5">
        <f>'forkert c'!F7/'forkert c'!F$122</f>
        <v>0</v>
      </c>
      <c r="D5">
        <f>'forkert c'!G7/'forkert c'!G$122</f>
        <v>0</v>
      </c>
      <c r="E5">
        <f>'forkert c'!H7/'forkert c'!H$122</f>
        <v>0</v>
      </c>
      <c r="F5">
        <v>0</v>
      </c>
      <c r="G5">
        <f>'forkert c'!J7/'forkert c'!J$122</f>
        <v>0</v>
      </c>
      <c r="H5">
        <f>'forkert c'!K7/'forkert c'!K$122</f>
        <v>0</v>
      </c>
      <c r="I5">
        <f>'forkert c'!L7/'forkert c'!L$122</f>
        <v>0</v>
      </c>
      <c r="J5">
        <f>'forkert c'!M7/'forkert c'!M$122</f>
        <v>0</v>
      </c>
      <c r="K5">
        <f>'forkert c'!N7/'forkert c'!N$122</f>
        <v>0</v>
      </c>
      <c r="L5">
        <f>'forkert c'!O7/'forkert c'!O$122</f>
        <v>0</v>
      </c>
      <c r="M5">
        <f>'forkert c'!P7/'forkert c'!P$122</f>
        <v>0</v>
      </c>
      <c r="N5">
        <f>'forkert c'!Q7/'forkert c'!Q$122</f>
        <v>0</v>
      </c>
      <c r="O5">
        <f>'forkert c'!R7/'forkert c'!R$122</f>
        <v>0</v>
      </c>
      <c r="P5">
        <f>'forkert c'!S7/'forkert c'!S$122</f>
        <v>0</v>
      </c>
      <c r="Q5">
        <f>'forkert c'!T7/'forkert c'!T$122</f>
        <v>0</v>
      </c>
      <c r="R5">
        <f>'forkert c'!U7/'forkert c'!U$122</f>
        <v>0</v>
      </c>
      <c r="S5">
        <f>'forkert c'!V7/'forkert c'!V$122</f>
        <v>0</v>
      </c>
      <c r="T5">
        <f>'forkert c'!W7/'forkert c'!W$122</f>
        <v>0</v>
      </c>
      <c r="U5">
        <f>'forkert c'!X7/'forkert c'!X$122</f>
        <v>0</v>
      </c>
      <c r="V5">
        <f>'forkert c'!Y7/'forkert c'!Y$122</f>
        <v>0</v>
      </c>
      <c r="W5">
        <f>'forkert c'!Z7/'forkert c'!Z$122</f>
        <v>0</v>
      </c>
      <c r="X5">
        <f>'forkert c'!AA7/'forkert c'!AA$122</f>
        <v>4.2671270483816032E-4</v>
      </c>
      <c r="Y5">
        <f>'forkert c'!AB7/'forkert c'!AB$122</f>
        <v>0</v>
      </c>
      <c r="Z5">
        <f>'forkert c'!AC7/'forkert c'!AC$122</f>
        <v>0</v>
      </c>
      <c r="AA5">
        <f>'forkert c'!AD7/'forkert c'!AD$122</f>
        <v>0</v>
      </c>
      <c r="AB5">
        <f>'forkert c'!AE7/'forkert c'!AE$122</f>
        <v>0</v>
      </c>
      <c r="AC5">
        <f>'forkert c'!AF7/'forkert c'!AF$122</f>
        <v>1.0092687820639963E-4</v>
      </c>
      <c r="AD5">
        <f>'forkert c'!AG7/'forkert c'!AG$122</f>
        <v>0</v>
      </c>
      <c r="AE5">
        <f>'forkert c'!AH7/'forkert c'!AH$122</f>
        <v>0</v>
      </c>
      <c r="AF5">
        <f>'forkert c'!AI7/'forkert c'!AI$122</f>
        <v>0</v>
      </c>
      <c r="AG5">
        <f>'forkert c'!AJ7/'forkert c'!AJ$122</f>
        <v>0</v>
      </c>
      <c r="AH5">
        <f>'forkert c'!AK7/'forkert c'!AK$122</f>
        <v>0</v>
      </c>
      <c r="AI5">
        <f>'forkert c'!AL7/'forkert c'!AL$122</f>
        <v>0</v>
      </c>
      <c r="AJ5">
        <f>'forkert c'!AM7/'forkert c'!AM$122</f>
        <v>0</v>
      </c>
      <c r="AK5">
        <f>'forkert c'!AN7/'forkert c'!AN$122</f>
        <v>0</v>
      </c>
      <c r="AL5">
        <f>'forkert c'!AO7/'forkert c'!AO$122</f>
        <v>0</v>
      </c>
      <c r="AM5">
        <v>0</v>
      </c>
      <c r="AN5">
        <f>'forkert c'!AQ7/'forkert c'!AQ$122</f>
        <v>0</v>
      </c>
      <c r="AO5">
        <f>'forkert c'!AR7/'forkert c'!AR$122</f>
        <v>0</v>
      </c>
      <c r="AP5">
        <f>'forkert c'!AS7/'forkert c'!AS$122</f>
        <v>0</v>
      </c>
      <c r="AQ5">
        <f>'forkert c'!AT7/'forkert c'!AT$122</f>
        <v>0</v>
      </c>
      <c r="AR5">
        <f>'forkert c'!AU7/'forkert c'!AU$122</f>
        <v>0</v>
      </c>
    </row>
    <row r="6" spans="1:44">
      <c r="A6" t="s">
        <v>52</v>
      </c>
      <c r="B6">
        <f>'forkert c'!E8/'forkert c'!E$122</f>
        <v>1.2115957798170416E-4</v>
      </c>
      <c r="C6">
        <f>'forkert c'!F8/'forkert c'!F$122</f>
        <v>0</v>
      </c>
      <c r="D6">
        <f>'forkert c'!G8/'forkert c'!G$122</f>
        <v>0</v>
      </c>
      <c r="E6">
        <f>'forkert c'!H8/'forkert c'!H$122</f>
        <v>0</v>
      </c>
      <c r="F6">
        <v>0</v>
      </c>
      <c r="G6">
        <f>'forkert c'!J8/'forkert c'!J$122</f>
        <v>0</v>
      </c>
      <c r="H6">
        <f>'forkert c'!K8/'forkert c'!K$122</f>
        <v>0</v>
      </c>
      <c r="I6">
        <f>'forkert c'!L8/'forkert c'!L$122</f>
        <v>0</v>
      </c>
      <c r="J6">
        <f>'forkert c'!M8/'forkert c'!M$122</f>
        <v>0</v>
      </c>
      <c r="K6">
        <f>'forkert c'!N8/'forkert c'!N$122</f>
        <v>2.746318908414012E-4</v>
      </c>
      <c r="L6">
        <f>'forkert c'!O8/'forkert c'!O$122</f>
        <v>0</v>
      </c>
      <c r="M6">
        <f>'forkert c'!P8/'forkert c'!P$122</f>
        <v>0</v>
      </c>
      <c r="N6">
        <f>'forkert c'!Q8/'forkert c'!Q$122</f>
        <v>0</v>
      </c>
      <c r="O6">
        <f>'forkert c'!R8/'forkert c'!R$122</f>
        <v>0</v>
      </c>
      <c r="P6">
        <f>'forkert c'!S8/'forkert c'!S$122</f>
        <v>0</v>
      </c>
      <c r="Q6">
        <f>'forkert c'!T8/'forkert c'!T$122</f>
        <v>0</v>
      </c>
      <c r="R6">
        <f>'forkert c'!U8/'forkert c'!U$122</f>
        <v>0</v>
      </c>
      <c r="S6">
        <f>'forkert c'!V8/'forkert c'!V$122</f>
        <v>0</v>
      </c>
      <c r="T6">
        <f>'forkert c'!W8/'forkert c'!W$122</f>
        <v>0</v>
      </c>
      <c r="U6">
        <f>'forkert c'!X8/'forkert c'!X$122</f>
        <v>0</v>
      </c>
      <c r="V6">
        <f>'forkert c'!Y8/'forkert c'!Y$122</f>
        <v>0</v>
      </c>
      <c r="W6">
        <f>'forkert c'!Z8/'forkert c'!Z$122</f>
        <v>0</v>
      </c>
      <c r="X6">
        <f>'forkert c'!AA8/'forkert c'!AA$122</f>
        <v>1.5898121632478975E-4</v>
      </c>
      <c r="Y6">
        <f>'forkert c'!AB8/'forkert c'!AB$122</f>
        <v>0</v>
      </c>
      <c r="Z6">
        <f>'forkert c'!AC8/'forkert c'!AC$122</f>
        <v>0</v>
      </c>
      <c r="AA6">
        <f>'forkert c'!AD8/'forkert c'!AD$122</f>
        <v>0</v>
      </c>
      <c r="AB6">
        <f>'forkert c'!AE8/'forkert c'!AE$122</f>
        <v>0</v>
      </c>
      <c r="AC6">
        <f>'forkert c'!AF8/'forkert c'!AF$122</f>
        <v>2.2077754607649915E-5</v>
      </c>
      <c r="AD6">
        <f>'forkert c'!AG8/'forkert c'!AG$122</f>
        <v>0</v>
      </c>
      <c r="AE6">
        <f>'forkert c'!AH8/'forkert c'!AH$122</f>
        <v>1.0009238919238208E-2</v>
      </c>
      <c r="AF6">
        <f>'forkert c'!AI8/'forkert c'!AI$122</f>
        <v>0</v>
      </c>
      <c r="AG6">
        <f>'forkert c'!AJ8/'forkert c'!AJ$122</f>
        <v>0</v>
      </c>
      <c r="AH6">
        <f>'forkert c'!AK8/'forkert c'!AK$122</f>
        <v>0</v>
      </c>
      <c r="AI6">
        <f>'forkert c'!AL8/'forkert c'!AL$122</f>
        <v>0</v>
      </c>
      <c r="AJ6">
        <f>'forkert c'!AM8/'forkert c'!AM$122</f>
        <v>0</v>
      </c>
      <c r="AK6">
        <f>'forkert c'!AN8/'forkert c'!AN$122</f>
        <v>0</v>
      </c>
      <c r="AL6">
        <f>'forkert c'!AO8/'forkert c'!AO$122</f>
        <v>0</v>
      </c>
      <c r="AM6">
        <v>0</v>
      </c>
      <c r="AN6">
        <f>'forkert c'!AQ8/'forkert c'!AQ$122</f>
        <v>-1.8405024096881453E-3</v>
      </c>
      <c r="AO6">
        <f>'forkert c'!AR8/'forkert c'!AR$122</f>
        <v>0</v>
      </c>
      <c r="AP6">
        <f>'forkert c'!AS8/'forkert c'!AS$122</f>
        <v>0</v>
      </c>
      <c r="AQ6">
        <f>'forkert c'!AT8/'forkert c'!AT$122</f>
        <v>0</v>
      </c>
      <c r="AR6">
        <f>'forkert c'!AU8/'forkert c'!AU$122</f>
        <v>0</v>
      </c>
    </row>
    <row r="7" spans="1:44">
      <c r="A7" t="s">
        <v>53</v>
      </c>
      <c r="B7">
        <f>'forkert c'!E9/'forkert c'!E$122</f>
        <v>0</v>
      </c>
      <c r="C7">
        <f>'forkert c'!F9/'forkert c'!F$122</f>
        <v>0</v>
      </c>
      <c r="D7">
        <f>'forkert c'!G9/'forkert c'!G$122</f>
        <v>0</v>
      </c>
      <c r="E7">
        <f>'forkert c'!H9/'forkert c'!H$122</f>
        <v>0</v>
      </c>
      <c r="F7">
        <v>0</v>
      </c>
      <c r="G7">
        <f>'forkert c'!J9/'forkert c'!J$122</f>
        <v>0</v>
      </c>
      <c r="H7">
        <f>'forkert c'!K9/'forkert c'!K$122</f>
        <v>0</v>
      </c>
      <c r="I7">
        <f>'forkert c'!L9/'forkert c'!L$122</f>
        <v>0</v>
      </c>
      <c r="J7">
        <f>'forkert c'!M9/'forkert c'!M$122</f>
        <v>0</v>
      </c>
      <c r="K7">
        <f>'forkert c'!N9/'forkert c'!N$122</f>
        <v>0</v>
      </c>
      <c r="L7">
        <f>'forkert c'!O9/'forkert c'!O$122</f>
        <v>0</v>
      </c>
      <c r="M7">
        <f>'forkert c'!P9/'forkert c'!P$122</f>
        <v>0</v>
      </c>
      <c r="N7">
        <f>'forkert c'!Q9/'forkert c'!Q$122</f>
        <v>0</v>
      </c>
      <c r="O7">
        <f>'forkert c'!R9/'forkert c'!R$122</f>
        <v>0</v>
      </c>
      <c r="P7">
        <f>'forkert c'!S9/'forkert c'!S$122</f>
        <v>0</v>
      </c>
      <c r="Q7">
        <f>'forkert c'!T9/'forkert c'!T$122</f>
        <v>0</v>
      </c>
      <c r="R7">
        <f>'forkert c'!U9/'forkert c'!U$122</f>
        <v>0</v>
      </c>
      <c r="S7">
        <f>'forkert c'!V9/'forkert c'!V$122</f>
        <v>0</v>
      </c>
      <c r="T7">
        <f>'forkert c'!W9/'forkert c'!W$122</f>
        <v>0</v>
      </c>
      <c r="U7">
        <f>'forkert c'!X9/'forkert c'!X$122</f>
        <v>0</v>
      </c>
      <c r="V7">
        <f>'forkert c'!Y9/'forkert c'!Y$122</f>
        <v>0</v>
      </c>
      <c r="W7">
        <f>'forkert c'!Z9/'forkert c'!Z$122</f>
        <v>0</v>
      </c>
      <c r="X7">
        <f>'forkert c'!AA9/'forkert c'!AA$122</f>
        <v>1.311678474786054E-4</v>
      </c>
      <c r="Y7">
        <f>'forkert c'!AB9/'forkert c'!AB$122</f>
        <v>0</v>
      </c>
      <c r="Z7">
        <f>'forkert c'!AC9/'forkert c'!AC$122</f>
        <v>0</v>
      </c>
      <c r="AA7">
        <f>'forkert c'!AD9/'forkert c'!AD$122</f>
        <v>0</v>
      </c>
      <c r="AB7">
        <f>'forkert c'!AE9/'forkert c'!AE$122</f>
        <v>0</v>
      </c>
      <c r="AC7">
        <f>'forkert c'!AF9/'forkert c'!AF$122</f>
        <v>3.6315653497481288E-5</v>
      </c>
      <c r="AD7">
        <f>'forkert c'!AG9/'forkert c'!AG$122</f>
        <v>0</v>
      </c>
      <c r="AE7">
        <f>'forkert c'!AH9/'forkert c'!AH$122</f>
        <v>0</v>
      </c>
      <c r="AF7">
        <f>'forkert c'!AI9/'forkert c'!AI$122</f>
        <v>0</v>
      </c>
      <c r="AG7">
        <f>'forkert c'!AJ9/'forkert c'!AJ$122</f>
        <v>0</v>
      </c>
      <c r="AH7">
        <f>'forkert c'!AK9/'forkert c'!AK$122</f>
        <v>0</v>
      </c>
      <c r="AI7">
        <f>'forkert c'!AL9/'forkert c'!AL$122</f>
        <v>0</v>
      </c>
      <c r="AJ7">
        <f>'forkert c'!AM9/'forkert c'!AM$122</f>
        <v>0</v>
      </c>
      <c r="AK7">
        <f>'forkert c'!AN9/'forkert c'!AN$122</f>
        <v>0</v>
      </c>
      <c r="AL7">
        <f>'forkert c'!AO9/'forkert c'!AO$122</f>
        <v>0</v>
      </c>
      <c r="AM7">
        <v>0</v>
      </c>
      <c r="AN7">
        <f>'forkert c'!AQ9/'forkert c'!AQ$122</f>
        <v>0</v>
      </c>
      <c r="AO7">
        <f>'forkert c'!AR9/'forkert c'!AR$122</f>
        <v>0</v>
      </c>
      <c r="AP7">
        <f>'forkert c'!AS9/'forkert c'!AS$122</f>
        <v>0</v>
      </c>
      <c r="AQ7">
        <f>'forkert c'!AT9/'forkert c'!AT$122</f>
        <v>0</v>
      </c>
      <c r="AR7">
        <f>'forkert c'!AU9/'forkert c'!AU$122</f>
        <v>0</v>
      </c>
    </row>
    <row r="8" spans="1:44">
      <c r="A8" t="s">
        <v>54</v>
      </c>
      <c r="B8">
        <f>'forkert c'!E10/'forkert c'!E$122</f>
        <v>0.11128337603552717</v>
      </c>
      <c r="C8">
        <f>'forkert c'!F10/'forkert c'!F$122</f>
        <v>3.6732809308696055E-5</v>
      </c>
      <c r="D8">
        <f>'forkert c'!G10/'forkert c'!G$122</f>
        <v>0</v>
      </c>
      <c r="E8">
        <f>'forkert c'!H10/'forkert c'!H$122</f>
        <v>0</v>
      </c>
      <c r="F8">
        <v>0</v>
      </c>
      <c r="G8">
        <f>'forkert c'!J10/'forkert c'!J$122</f>
        <v>0</v>
      </c>
      <c r="H8">
        <f>'forkert c'!K10/'forkert c'!K$122</f>
        <v>0</v>
      </c>
      <c r="I8">
        <f>'forkert c'!L10/'forkert c'!L$122</f>
        <v>0</v>
      </c>
      <c r="J8">
        <f>'forkert c'!M10/'forkert c'!M$122</f>
        <v>0</v>
      </c>
      <c r="K8">
        <f>'forkert c'!N10/'forkert c'!N$122</f>
        <v>0</v>
      </c>
      <c r="L8">
        <f>'forkert c'!O10/'forkert c'!O$122</f>
        <v>0</v>
      </c>
      <c r="M8">
        <f>'forkert c'!P10/'forkert c'!P$122</f>
        <v>0</v>
      </c>
      <c r="N8">
        <f>'forkert c'!Q10/'forkert c'!Q$122</f>
        <v>0</v>
      </c>
      <c r="O8">
        <f>'forkert c'!R10/'forkert c'!R$122</f>
        <v>0</v>
      </c>
      <c r="P8">
        <f>'forkert c'!S10/'forkert c'!S$122</f>
        <v>0</v>
      </c>
      <c r="Q8">
        <f>'forkert c'!T10/'forkert c'!T$122</f>
        <v>0</v>
      </c>
      <c r="R8">
        <f>'forkert c'!U10/'forkert c'!U$122</f>
        <v>0</v>
      </c>
      <c r="S8">
        <f>'forkert c'!V10/'forkert c'!V$122</f>
        <v>1.9958091998421715E-7</v>
      </c>
      <c r="T8">
        <f>'forkert c'!W10/'forkert c'!W$122</f>
        <v>0</v>
      </c>
      <c r="U8">
        <f>'forkert c'!X10/'forkert c'!X$122</f>
        <v>0</v>
      </c>
      <c r="V8">
        <f>'forkert c'!Y10/'forkert c'!Y$122</f>
        <v>0</v>
      </c>
      <c r="W8">
        <f>'forkert c'!Z10/'forkert c'!Z$122</f>
        <v>0</v>
      </c>
      <c r="X8">
        <f>'forkert c'!AA10/'forkert c'!AA$122</f>
        <v>1.3631053937826489E-3</v>
      </c>
      <c r="Y8">
        <f>'forkert c'!AB10/'forkert c'!AB$122</f>
        <v>0</v>
      </c>
      <c r="Z8">
        <f>'forkert c'!AC10/'forkert c'!AC$122</f>
        <v>0</v>
      </c>
      <c r="AA8">
        <f>'forkert c'!AD10/'forkert c'!AD$122</f>
        <v>0</v>
      </c>
      <c r="AB8">
        <f>'forkert c'!AE10/'forkert c'!AE$122</f>
        <v>0</v>
      </c>
      <c r="AC8">
        <f>'forkert c'!AF10/'forkert c'!AF$122</f>
        <v>4.5948763569145684E-4</v>
      </c>
      <c r="AD8">
        <f>'forkert c'!AG10/'forkert c'!AG$122</f>
        <v>0</v>
      </c>
      <c r="AE8">
        <f>'forkert c'!AH10/'forkert c'!AH$122</f>
        <v>1.4865530865808182E-4</v>
      </c>
      <c r="AF8">
        <f>'forkert c'!AI10/'forkert c'!AI$122</f>
        <v>0</v>
      </c>
      <c r="AG8">
        <f>'forkert c'!AJ10/'forkert c'!AJ$122</f>
        <v>0</v>
      </c>
      <c r="AH8">
        <f>'forkert c'!AK10/'forkert c'!AK$122</f>
        <v>0</v>
      </c>
      <c r="AI8">
        <f>'forkert c'!AL10/'forkert c'!AL$122</f>
        <v>0</v>
      </c>
      <c r="AJ8">
        <f>'forkert c'!AM10/'forkert c'!AM$122</f>
        <v>0</v>
      </c>
      <c r="AK8">
        <f>'forkert c'!AN10/'forkert c'!AN$122</f>
        <v>0</v>
      </c>
      <c r="AL8">
        <f>'forkert c'!AO10/'forkert c'!AO$122</f>
        <v>0</v>
      </c>
      <c r="AM8">
        <v>0</v>
      </c>
      <c r="AN8">
        <f>'forkert c'!AQ10/'forkert c'!AQ$122</f>
        <v>0</v>
      </c>
      <c r="AO8">
        <f>'forkert c'!AR10/'forkert c'!AR$122</f>
        <v>0</v>
      </c>
      <c r="AP8">
        <f>'forkert c'!AS10/'forkert c'!AS$122</f>
        <v>0</v>
      </c>
      <c r="AQ8">
        <f>'forkert c'!AT10/'forkert c'!AT$122</f>
        <v>0</v>
      </c>
      <c r="AR8">
        <f>'forkert c'!AU10/'forkert c'!AU$122</f>
        <v>0</v>
      </c>
    </row>
    <row r="9" spans="1:44">
      <c r="A9" t="s">
        <v>55</v>
      </c>
      <c r="B9">
        <f>'forkert c'!E11/'forkert c'!E$122</f>
        <v>4.5747554596147115E-3</v>
      </c>
      <c r="C9">
        <f>'forkert c'!F11/'forkert c'!F$122</f>
        <v>0</v>
      </c>
      <c r="D9">
        <f>'forkert c'!G11/'forkert c'!G$122</f>
        <v>0</v>
      </c>
      <c r="E9">
        <f>'forkert c'!H11/'forkert c'!H$122</f>
        <v>0</v>
      </c>
      <c r="F9">
        <v>0</v>
      </c>
      <c r="G9">
        <f>'forkert c'!J11/'forkert c'!J$122</f>
        <v>0</v>
      </c>
      <c r="H9">
        <f>'forkert c'!K11/'forkert c'!K$122</f>
        <v>0</v>
      </c>
      <c r="I9">
        <f>'forkert c'!L11/'forkert c'!L$122</f>
        <v>0</v>
      </c>
      <c r="J9">
        <f>'forkert c'!M11/'forkert c'!M$122</f>
        <v>0</v>
      </c>
      <c r="K9">
        <f>'forkert c'!N11/'forkert c'!N$122</f>
        <v>0</v>
      </c>
      <c r="L9">
        <f>'forkert c'!O11/'forkert c'!O$122</f>
        <v>0</v>
      </c>
      <c r="M9">
        <f>'forkert c'!P11/'forkert c'!P$122</f>
        <v>0</v>
      </c>
      <c r="N9">
        <f>'forkert c'!Q11/'forkert c'!Q$122</f>
        <v>0</v>
      </c>
      <c r="O9">
        <f>'forkert c'!R11/'forkert c'!R$122</f>
        <v>0</v>
      </c>
      <c r="P9">
        <f>'forkert c'!S11/'forkert c'!S$122</f>
        <v>0</v>
      </c>
      <c r="Q9">
        <f>'forkert c'!T11/'forkert c'!T$122</f>
        <v>1.2604078175534476E-5</v>
      </c>
      <c r="R9">
        <f>'forkert c'!U11/'forkert c'!U$122</f>
        <v>0</v>
      </c>
      <c r="S9">
        <f>'forkert c'!V11/'forkert c'!V$122</f>
        <v>2.7941328797790403E-6</v>
      </c>
      <c r="T9">
        <f>'forkert c'!W11/'forkert c'!W$122</f>
        <v>5.2031108079328339E-4</v>
      </c>
      <c r="U9">
        <f>'forkert c'!X11/'forkert c'!X$122</f>
        <v>0</v>
      </c>
      <c r="V9">
        <f>'forkert c'!Y11/'forkert c'!Y$122</f>
        <v>0</v>
      </c>
      <c r="W9">
        <f>'forkert c'!Z11/'forkert c'!Z$122</f>
        <v>0</v>
      </c>
      <c r="X9">
        <f>'forkert c'!AA11/'forkert c'!AA$122</f>
        <v>5.0013999859208698E-4</v>
      </c>
      <c r="Y9">
        <f>'forkert c'!AB11/'forkert c'!AB$122</f>
        <v>0</v>
      </c>
      <c r="Z9">
        <f>'forkert c'!AC11/'forkert c'!AC$122</f>
        <v>0</v>
      </c>
      <c r="AA9">
        <f>'forkert c'!AD11/'forkert c'!AD$122</f>
        <v>0</v>
      </c>
      <c r="AB9">
        <f>'forkert c'!AE11/'forkert c'!AE$122</f>
        <v>0</v>
      </c>
      <c r="AC9">
        <f>'forkert c'!AF11/'forkert c'!AF$122</f>
        <v>8.4075694077295391E-5</v>
      </c>
      <c r="AD9">
        <f>'forkert c'!AG11/'forkert c'!AG$122</f>
        <v>0</v>
      </c>
      <c r="AE9">
        <f>'forkert c'!AH11/'forkert c'!AH$122</f>
        <v>0</v>
      </c>
      <c r="AF9">
        <f>'forkert c'!AI11/'forkert c'!AI$122</f>
        <v>0</v>
      </c>
      <c r="AG9">
        <f>'forkert c'!AJ11/'forkert c'!AJ$122</f>
        <v>0</v>
      </c>
      <c r="AH9">
        <f>'forkert c'!AK11/'forkert c'!AK$122</f>
        <v>0</v>
      </c>
      <c r="AI9">
        <f>'forkert c'!AL11/'forkert c'!AL$122</f>
        <v>0</v>
      </c>
      <c r="AJ9">
        <f>'forkert c'!AM11/'forkert c'!AM$122</f>
        <v>0</v>
      </c>
      <c r="AK9">
        <f>'forkert c'!AN11/'forkert c'!AN$122</f>
        <v>0</v>
      </c>
      <c r="AL9">
        <f>'forkert c'!AO11/'forkert c'!AO$122</f>
        <v>0</v>
      </c>
      <c r="AM9">
        <v>0</v>
      </c>
      <c r="AN9">
        <f>'forkert c'!AQ11/'forkert c'!AQ$122</f>
        <v>0</v>
      </c>
      <c r="AO9">
        <f>'forkert c'!AR11/'forkert c'!AR$122</f>
        <v>0</v>
      </c>
      <c r="AP9">
        <f>'forkert c'!AS11/'forkert c'!AS$122</f>
        <v>0</v>
      </c>
      <c r="AQ9">
        <f>'forkert c'!AT11/'forkert c'!AT$122</f>
        <v>0</v>
      </c>
      <c r="AR9">
        <f>'forkert c'!AU11/'forkert c'!AU$122</f>
        <v>0</v>
      </c>
    </row>
    <row r="10" spans="1:44">
      <c r="A10" t="s">
        <v>56</v>
      </c>
      <c r="B10">
        <f>'forkert c'!E12/'forkert c'!E$122</f>
        <v>0.11137643497542543</v>
      </c>
      <c r="C10">
        <f>'forkert c'!F12/'forkert c'!F$122</f>
        <v>6.0568036765326877E-2</v>
      </c>
      <c r="D10">
        <f>'forkert c'!G12/'forkert c'!G$122</f>
        <v>0</v>
      </c>
      <c r="E10">
        <f>'forkert c'!H12/'forkert c'!H$122</f>
        <v>0</v>
      </c>
      <c r="F10">
        <v>0</v>
      </c>
      <c r="G10">
        <f>'forkert c'!J12/'forkert c'!J$122</f>
        <v>0</v>
      </c>
      <c r="H10">
        <f>'forkert c'!K12/'forkert c'!K$122</f>
        <v>0</v>
      </c>
      <c r="I10">
        <f>'forkert c'!L12/'forkert c'!L$122</f>
        <v>0</v>
      </c>
      <c r="J10">
        <f>'forkert c'!M12/'forkert c'!M$122</f>
        <v>0</v>
      </c>
      <c r="K10">
        <f>'forkert c'!N12/'forkert c'!N$122</f>
        <v>0</v>
      </c>
      <c r="L10">
        <f>'forkert c'!O12/'forkert c'!O$122</f>
        <v>0</v>
      </c>
      <c r="M10">
        <f>'forkert c'!P12/'forkert c'!P$122</f>
        <v>0</v>
      </c>
      <c r="N10">
        <f>'forkert c'!Q12/'forkert c'!Q$122</f>
        <v>0</v>
      </c>
      <c r="O10">
        <f>'forkert c'!R12/'forkert c'!R$122</f>
        <v>0</v>
      </c>
      <c r="P10">
        <f>'forkert c'!S12/'forkert c'!S$122</f>
        <v>0</v>
      </c>
      <c r="Q10">
        <f>'forkert c'!T12/'forkert c'!T$122</f>
        <v>0</v>
      </c>
      <c r="R10">
        <f>'forkert c'!U12/'forkert c'!U$122</f>
        <v>0</v>
      </c>
      <c r="S10">
        <f>'forkert c'!V12/'forkert c'!V$122</f>
        <v>0</v>
      </c>
      <c r="T10">
        <f>'forkert c'!W12/'forkert c'!W$122</f>
        <v>0</v>
      </c>
      <c r="U10">
        <f>'forkert c'!X12/'forkert c'!X$122</f>
        <v>0</v>
      </c>
      <c r="V10">
        <f>'forkert c'!Y12/'forkert c'!Y$122</f>
        <v>0</v>
      </c>
      <c r="W10">
        <f>'forkert c'!Z12/'forkert c'!Z$122</f>
        <v>0</v>
      </c>
      <c r="X10">
        <f>'forkert c'!AA12/'forkert c'!AA$122</f>
        <v>8.41549101179E-4</v>
      </c>
      <c r="Y10">
        <f>'forkert c'!AB12/'forkert c'!AB$122</f>
        <v>0</v>
      </c>
      <c r="Z10">
        <f>'forkert c'!AC12/'forkert c'!AC$122</f>
        <v>0</v>
      </c>
      <c r="AA10">
        <f>'forkert c'!AD12/'forkert c'!AD$122</f>
        <v>0</v>
      </c>
      <c r="AB10">
        <f>'forkert c'!AE12/'forkert c'!AE$122</f>
        <v>0</v>
      </c>
      <c r="AC10">
        <f>'forkert c'!AF12/'forkert c'!AF$122</f>
        <v>2.5601184016462618E-4</v>
      </c>
      <c r="AD10">
        <f>'forkert c'!AG12/'forkert c'!AG$122</f>
        <v>0</v>
      </c>
      <c r="AE10">
        <f>'forkert c'!AH12/'forkert c'!AH$122</f>
        <v>0</v>
      </c>
      <c r="AF10">
        <f>'forkert c'!AI12/'forkert c'!AI$122</f>
        <v>0</v>
      </c>
      <c r="AG10">
        <f>'forkert c'!AJ12/'forkert c'!AJ$122</f>
        <v>0</v>
      </c>
      <c r="AH10">
        <f>'forkert c'!AK12/'forkert c'!AK$122</f>
        <v>0</v>
      </c>
      <c r="AI10">
        <f>'forkert c'!AL12/'forkert c'!AL$122</f>
        <v>0</v>
      </c>
      <c r="AJ10">
        <f>'forkert c'!AM12/'forkert c'!AM$122</f>
        <v>0</v>
      </c>
      <c r="AK10">
        <f>'forkert c'!AN12/'forkert c'!AN$122</f>
        <v>0</v>
      </c>
      <c r="AL10">
        <f>'forkert c'!AO12/'forkert c'!AO$122</f>
        <v>0</v>
      </c>
      <c r="AM10">
        <v>0</v>
      </c>
      <c r="AN10">
        <f>'forkert c'!AQ12/'forkert c'!AQ$122</f>
        <v>0</v>
      </c>
      <c r="AO10">
        <f>'forkert c'!AR12/'forkert c'!AR$122</f>
        <v>0</v>
      </c>
      <c r="AP10">
        <f>'forkert c'!AS12/'forkert c'!AS$122</f>
        <v>0</v>
      </c>
      <c r="AQ10">
        <f>'forkert c'!AT12/'forkert c'!AT$122</f>
        <v>0</v>
      </c>
      <c r="AR10">
        <f>'forkert c'!AU12/'forkert c'!AU$122</f>
        <v>0</v>
      </c>
    </row>
    <row r="11" spans="1:44">
      <c r="A11" t="s">
        <v>57</v>
      </c>
      <c r="B11">
        <f>'forkert c'!E13/'forkert c'!E$122</f>
        <v>0.10569706865582712</v>
      </c>
      <c r="C11">
        <f>'forkert c'!F13/'forkert c'!F$122</f>
        <v>2.2130012165484918E-4</v>
      </c>
      <c r="D11">
        <f>'forkert c'!G13/'forkert c'!G$122</f>
        <v>0</v>
      </c>
      <c r="E11">
        <f>'forkert c'!H13/'forkert c'!H$122</f>
        <v>0</v>
      </c>
      <c r="F11">
        <v>0</v>
      </c>
      <c r="G11">
        <f>'forkert c'!J13/'forkert c'!J$122</f>
        <v>0</v>
      </c>
      <c r="H11">
        <f>'forkert c'!K13/'forkert c'!K$122</f>
        <v>0</v>
      </c>
      <c r="I11">
        <f>'forkert c'!L13/'forkert c'!L$122</f>
        <v>0</v>
      </c>
      <c r="J11">
        <f>'forkert c'!M13/'forkert c'!M$122</f>
        <v>0</v>
      </c>
      <c r="K11">
        <f>'forkert c'!N13/'forkert c'!N$122</f>
        <v>0</v>
      </c>
      <c r="L11">
        <f>'forkert c'!O13/'forkert c'!O$122</f>
        <v>0</v>
      </c>
      <c r="M11">
        <f>'forkert c'!P13/'forkert c'!P$122</f>
        <v>0</v>
      </c>
      <c r="N11">
        <f>'forkert c'!Q13/'forkert c'!Q$122</f>
        <v>0</v>
      </c>
      <c r="O11">
        <f>'forkert c'!R13/'forkert c'!R$122</f>
        <v>0</v>
      </c>
      <c r="P11">
        <f>'forkert c'!S13/'forkert c'!S$122</f>
        <v>0</v>
      </c>
      <c r="Q11">
        <f>'forkert c'!T13/'forkert c'!T$122</f>
        <v>3.3085705210777997E-5</v>
      </c>
      <c r="R11">
        <f>'forkert c'!U13/'forkert c'!U$122</f>
        <v>0</v>
      </c>
      <c r="S11">
        <f>'forkert c'!V13/'forkert c'!V$122</f>
        <v>5.9874275995265147E-7</v>
      </c>
      <c r="T11">
        <f>'forkert c'!W13/'forkert c'!W$122</f>
        <v>0</v>
      </c>
      <c r="U11">
        <f>'forkert c'!X13/'forkert c'!X$122</f>
        <v>0</v>
      </c>
      <c r="V11">
        <f>'forkert c'!Y13/'forkert c'!Y$122</f>
        <v>0</v>
      </c>
      <c r="W11">
        <f>'forkert c'!Z13/'forkert c'!Z$122</f>
        <v>0</v>
      </c>
      <c r="X11">
        <f>'forkert c'!AA13/'forkert c'!AA$122</f>
        <v>8.3962997872861318E-4</v>
      </c>
      <c r="Y11">
        <f>'forkert c'!AB13/'forkert c'!AB$122</f>
        <v>0</v>
      </c>
      <c r="Z11">
        <f>'forkert c'!AC13/'forkert c'!AC$122</f>
        <v>0</v>
      </c>
      <c r="AA11">
        <f>'forkert c'!AD13/'forkert c'!AD$122</f>
        <v>0</v>
      </c>
      <c r="AB11">
        <f>'forkert c'!AE13/'forkert c'!AE$122</f>
        <v>0</v>
      </c>
      <c r="AC11">
        <f>'forkert c'!AF13/'forkert c'!AF$122</f>
        <v>2.5285787522067615E-4</v>
      </c>
      <c r="AD11">
        <f>'forkert c'!AG13/'forkert c'!AG$122</f>
        <v>0</v>
      </c>
      <c r="AE11">
        <f>'forkert c'!AH13/'forkert c'!AH$122</f>
        <v>2.7862626760610703E-6</v>
      </c>
      <c r="AF11">
        <f>'forkert c'!AI13/'forkert c'!AI$122</f>
        <v>0</v>
      </c>
      <c r="AG11">
        <f>'forkert c'!AJ13/'forkert c'!AJ$122</f>
        <v>0</v>
      </c>
      <c r="AH11">
        <f>'forkert c'!AK13/'forkert c'!AK$122</f>
        <v>0</v>
      </c>
      <c r="AI11">
        <f>'forkert c'!AL13/'forkert c'!AL$122</f>
        <v>0</v>
      </c>
      <c r="AJ11">
        <f>'forkert c'!AM13/'forkert c'!AM$122</f>
        <v>0</v>
      </c>
      <c r="AK11">
        <f>'forkert c'!AN13/'forkert c'!AN$122</f>
        <v>0</v>
      </c>
      <c r="AL11">
        <f>'forkert c'!AO13/'forkert c'!AO$122</f>
        <v>0</v>
      </c>
      <c r="AM11">
        <v>0</v>
      </c>
      <c r="AN11">
        <f>'forkert c'!AQ13/'forkert c'!AQ$122</f>
        <v>0</v>
      </c>
      <c r="AO11">
        <f>'forkert c'!AR13/'forkert c'!AR$122</f>
        <v>0</v>
      </c>
      <c r="AP11">
        <f>'forkert c'!AS13/'forkert c'!AS$122</f>
        <v>0</v>
      </c>
      <c r="AQ11">
        <f>'forkert c'!AT13/'forkert c'!AT$122</f>
        <v>0</v>
      </c>
      <c r="AR11">
        <f>'forkert c'!AU13/'forkert c'!AU$122</f>
        <v>0</v>
      </c>
    </row>
    <row r="12" spans="1:44">
      <c r="A12" t="s">
        <v>58</v>
      </c>
      <c r="B12">
        <f>'forkert c'!E14/'forkert c'!E$122</f>
        <v>6.4886362760338101E-2</v>
      </c>
      <c r="C12">
        <f>'forkert c'!F14/'forkert c'!F$122</f>
        <v>0.13615873872780732</v>
      </c>
      <c r="D12">
        <f>'forkert c'!G14/'forkert c'!G$122</f>
        <v>1.5886712483208674E-3</v>
      </c>
      <c r="E12">
        <f>'forkert c'!H14/'forkert c'!H$122</f>
        <v>0</v>
      </c>
      <c r="F12">
        <v>0</v>
      </c>
      <c r="G12">
        <f>'forkert c'!J14/'forkert c'!J$122</f>
        <v>0</v>
      </c>
      <c r="H12">
        <f>'forkert c'!K14/'forkert c'!K$122</f>
        <v>0</v>
      </c>
      <c r="I12">
        <f>'forkert c'!L14/'forkert c'!L$122</f>
        <v>0</v>
      </c>
      <c r="J12">
        <f>'forkert c'!M14/'forkert c'!M$122</f>
        <v>0</v>
      </c>
      <c r="K12">
        <f>'forkert c'!N14/'forkert c'!N$122</f>
        <v>0</v>
      </c>
      <c r="L12">
        <f>'forkert c'!O14/'forkert c'!O$122</f>
        <v>0</v>
      </c>
      <c r="M12">
        <f>'forkert c'!P14/'forkert c'!P$122</f>
        <v>0</v>
      </c>
      <c r="N12">
        <f>'forkert c'!Q14/'forkert c'!Q$122</f>
        <v>0</v>
      </c>
      <c r="O12">
        <f>'forkert c'!R14/'forkert c'!R$122</f>
        <v>0</v>
      </c>
      <c r="P12">
        <f>'forkert c'!S14/'forkert c'!S$122</f>
        <v>0</v>
      </c>
      <c r="Q12">
        <f>'forkert c'!T14/'forkert c'!T$122</f>
        <v>3.1510195438836191E-7</v>
      </c>
      <c r="R12">
        <f>'forkert c'!U14/'forkert c'!U$122</f>
        <v>0</v>
      </c>
      <c r="S12">
        <f>'forkert c'!V14/'forkert c'!V$122</f>
        <v>2.6590165969497251E-3</v>
      </c>
      <c r="T12">
        <f>'forkert c'!W14/'forkert c'!W$122</f>
        <v>2.5161311966719972E-5</v>
      </c>
      <c r="U12">
        <f>'forkert c'!X14/'forkert c'!X$122</f>
        <v>0</v>
      </c>
      <c r="V12">
        <f>'forkert c'!Y14/'forkert c'!Y$122</f>
        <v>0</v>
      </c>
      <c r="W12">
        <f>'forkert c'!Z14/'forkert c'!Z$122</f>
        <v>0</v>
      </c>
      <c r="X12">
        <f>'forkert c'!AA14/'forkert c'!AA$122</f>
        <v>1.7966601873569703E-3</v>
      </c>
      <c r="Y12">
        <f>'forkert c'!AB14/'forkert c'!AB$122</f>
        <v>0</v>
      </c>
      <c r="Z12">
        <f>'forkert c'!AC14/'forkert c'!AC$122</f>
        <v>0</v>
      </c>
      <c r="AA12">
        <f>'forkert c'!AD14/'forkert c'!AD$122</f>
        <v>0</v>
      </c>
      <c r="AB12">
        <f>'forkert c'!AE14/'forkert c'!AE$122</f>
        <v>0</v>
      </c>
      <c r="AC12">
        <f>'forkert c'!AF14/'forkert c'!AF$122</f>
        <v>3.3332903793345726E-4</v>
      </c>
      <c r="AD12">
        <f>'forkert c'!AG14/'forkert c'!AG$122</f>
        <v>0</v>
      </c>
      <c r="AE12">
        <f>'forkert c'!AH14/'forkert c'!AH$122</f>
        <v>3.0588493095723035E-2</v>
      </c>
      <c r="AF12">
        <f>'forkert c'!AI14/'forkert c'!AI$122</f>
        <v>0</v>
      </c>
      <c r="AG12">
        <f>'forkert c'!AJ14/'forkert c'!AJ$122</f>
        <v>0</v>
      </c>
      <c r="AH12">
        <f>'forkert c'!AK14/'forkert c'!AK$122</f>
        <v>0</v>
      </c>
      <c r="AI12">
        <f>'forkert c'!AL14/'forkert c'!AL$122</f>
        <v>0</v>
      </c>
      <c r="AJ12">
        <f>'forkert c'!AM14/'forkert c'!AM$122</f>
        <v>0</v>
      </c>
      <c r="AK12">
        <f>'forkert c'!AN14/'forkert c'!AN$122</f>
        <v>0</v>
      </c>
      <c r="AL12">
        <f>'forkert c'!AO14/'forkert c'!AO$122</f>
        <v>1.9523233344938809E-5</v>
      </c>
      <c r="AM12">
        <v>0</v>
      </c>
      <c r="AN12">
        <f>'forkert c'!AQ14/'forkert c'!AQ$122</f>
        <v>0</v>
      </c>
      <c r="AO12">
        <f>'forkert c'!AR14/'forkert c'!AR$122</f>
        <v>0</v>
      </c>
      <c r="AP12">
        <f>'forkert c'!AS14/'forkert c'!AS$122</f>
        <v>0</v>
      </c>
      <c r="AQ12">
        <f>'forkert c'!AT14/'forkert c'!AT$122</f>
        <v>0</v>
      </c>
      <c r="AR12">
        <f>'forkert c'!AU14/'forkert c'!AU$122</f>
        <v>0</v>
      </c>
    </row>
    <row r="13" spans="1:44">
      <c r="A13" t="s">
        <v>59</v>
      </c>
      <c r="B13">
        <f>'forkert c'!E15/'forkert c'!E$122</f>
        <v>1.1537603325353484E-3</v>
      </c>
      <c r="C13">
        <f>'forkert c'!F15/'forkert c'!F$122</f>
        <v>0.12518451085823348</v>
      </c>
      <c r="D13">
        <f>'forkert c'!G15/'forkert c'!G$122</f>
        <v>0.10181689472366529</v>
      </c>
      <c r="E13">
        <f>'forkert c'!H15/'forkert c'!H$122</f>
        <v>0</v>
      </c>
      <c r="F13">
        <v>0</v>
      </c>
      <c r="G13">
        <f>'forkert c'!J15/'forkert c'!J$122</f>
        <v>0</v>
      </c>
      <c r="H13">
        <f>'forkert c'!K15/'forkert c'!K$122</f>
        <v>0</v>
      </c>
      <c r="I13">
        <f>'forkert c'!L15/'forkert c'!L$122</f>
        <v>0</v>
      </c>
      <c r="J13">
        <f>'forkert c'!M15/'forkert c'!M$122</f>
        <v>0</v>
      </c>
      <c r="K13">
        <f>'forkert c'!N15/'forkert c'!N$122</f>
        <v>0</v>
      </c>
      <c r="L13">
        <f>'forkert c'!O15/'forkert c'!O$122</f>
        <v>0</v>
      </c>
      <c r="M13">
        <f>'forkert c'!P15/'forkert c'!P$122</f>
        <v>0</v>
      </c>
      <c r="N13">
        <f>'forkert c'!Q15/'forkert c'!Q$122</f>
        <v>0</v>
      </c>
      <c r="O13">
        <f>'forkert c'!R15/'forkert c'!R$122</f>
        <v>0</v>
      </c>
      <c r="P13">
        <f>'forkert c'!S15/'forkert c'!S$122</f>
        <v>0</v>
      </c>
      <c r="Q13">
        <f>'forkert c'!T15/'forkert c'!T$122</f>
        <v>0</v>
      </c>
      <c r="R13">
        <f>'forkert c'!U15/'forkert c'!U$122</f>
        <v>0</v>
      </c>
      <c r="S13">
        <f>'forkert c'!V15/'forkert c'!V$122</f>
        <v>0</v>
      </c>
      <c r="T13">
        <f>'forkert c'!W15/'forkert c'!W$122</f>
        <v>4.5041854755239457E-6</v>
      </c>
      <c r="U13">
        <f>'forkert c'!X15/'forkert c'!X$122</f>
        <v>0</v>
      </c>
      <c r="V13">
        <f>'forkert c'!Y15/'forkert c'!Y$122</f>
        <v>0</v>
      </c>
      <c r="W13">
        <f>'forkert c'!Z15/'forkert c'!Z$122</f>
        <v>0</v>
      </c>
      <c r="X13">
        <f>'forkert c'!AA15/'forkert c'!AA$122</f>
        <v>4.2721334547739161E-4</v>
      </c>
      <c r="Y13">
        <f>'forkert c'!AB15/'forkert c'!AB$122</f>
        <v>0</v>
      </c>
      <c r="Z13">
        <f>'forkert c'!AC15/'forkert c'!AC$122</f>
        <v>0</v>
      </c>
      <c r="AA13">
        <f>'forkert c'!AD15/'forkert c'!AD$122</f>
        <v>0</v>
      </c>
      <c r="AB13">
        <f>'forkert c'!AE15/'forkert c'!AE$122</f>
        <v>0</v>
      </c>
      <c r="AC13">
        <f>'forkert c'!AF15/'forkert c'!AF$122</f>
        <v>1.3363800033936663E-4</v>
      </c>
      <c r="AD13">
        <f>'forkert c'!AG15/'forkert c'!AG$122</f>
        <v>0</v>
      </c>
      <c r="AE13">
        <f>'forkert c'!AH15/'forkert c'!AH$122</f>
        <v>0</v>
      </c>
      <c r="AF13">
        <f>'forkert c'!AI15/'forkert c'!AI$122</f>
        <v>0</v>
      </c>
      <c r="AG13">
        <f>'forkert c'!AJ15/'forkert c'!AJ$122</f>
        <v>0</v>
      </c>
      <c r="AH13">
        <f>'forkert c'!AK15/'forkert c'!AK$122</f>
        <v>0</v>
      </c>
      <c r="AI13">
        <f>'forkert c'!AL15/'forkert c'!AL$122</f>
        <v>0</v>
      </c>
      <c r="AJ13">
        <f>'forkert c'!AM15/'forkert c'!AM$122</f>
        <v>0</v>
      </c>
      <c r="AK13">
        <f>'forkert c'!AN15/'forkert c'!AN$122</f>
        <v>0</v>
      </c>
      <c r="AL13">
        <f>'forkert c'!AO15/'forkert c'!AO$122</f>
        <v>0</v>
      </c>
      <c r="AM13">
        <v>0</v>
      </c>
      <c r="AN13">
        <f>'forkert c'!AQ15/'forkert c'!AQ$122</f>
        <v>0</v>
      </c>
      <c r="AO13">
        <f>'forkert c'!AR15/'forkert c'!AR$122</f>
        <v>0</v>
      </c>
      <c r="AP13">
        <f>'forkert c'!AS15/'forkert c'!AS$122</f>
        <v>0</v>
      </c>
      <c r="AQ13">
        <f>'forkert c'!AT15/'forkert c'!AT$122</f>
        <v>0</v>
      </c>
      <c r="AR13">
        <f>'forkert c'!AU15/'forkert c'!AU$122</f>
        <v>0</v>
      </c>
    </row>
    <row r="14" spans="1:44">
      <c r="A14" t="s">
        <v>60</v>
      </c>
      <c r="B14">
        <f>'forkert c'!E16/'forkert c'!E$122</f>
        <v>7.2827190987389983E-6</v>
      </c>
      <c r="C14">
        <f>'forkert c'!F16/'forkert c'!F$122</f>
        <v>6.3725402378569831E-4</v>
      </c>
      <c r="D14">
        <f>'forkert c'!G16/'forkert c'!G$122</f>
        <v>0</v>
      </c>
      <c r="E14">
        <f>'forkert c'!H16/'forkert c'!H$122</f>
        <v>0</v>
      </c>
      <c r="F14">
        <v>0</v>
      </c>
      <c r="G14">
        <f>'forkert c'!J16/'forkert c'!J$122</f>
        <v>0</v>
      </c>
      <c r="H14">
        <f>'forkert c'!K16/'forkert c'!K$122</f>
        <v>0</v>
      </c>
      <c r="I14">
        <f>'forkert c'!L16/'forkert c'!L$122</f>
        <v>0</v>
      </c>
      <c r="J14">
        <f>'forkert c'!M16/'forkert c'!M$122</f>
        <v>0</v>
      </c>
      <c r="K14">
        <f>'forkert c'!N16/'forkert c'!N$122</f>
        <v>0</v>
      </c>
      <c r="L14">
        <f>'forkert c'!O16/'forkert c'!O$122</f>
        <v>0</v>
      </c>
      <c r="M14">
        <f>'forkert c'!P16/'forkert c'!P$122</f>
        <v>0</v>
      </c>
      <c r="N14">
        <f>'forkert c'!Q16/'forkert c'!Q$122</f>
        <v>0</v>
      </c>
      <c r="O14">
        <f>'forkert c'!R16/'forkert c'!R$122</f>
        <v>0</v>
      </c>
      <c r="P14">
        <f>'forkert c'!S16/'forkert c'!S$122</f>
        <v>0</v>
      </c>
      <c r="Q14">
        <f>'forkert c'!T16/'forkert c'!T$122</f>
        <v>0</v>
      </c>
      <c r="R14">
        <f>'forkert c'!U16/'forkert c'!U$122</f>
        <v>0</v>
      </c>
      <c r="S14">
        <f>'forkert c'!V16/'forkert c'!V$122</f>
        <v>0</v>
      </c>
      <c r="T14">
        <f>'forkert c'!W16/'forkert c'!W$122</f>
        <v>0</v>
      </c>
      <c r="U14">
        <f>'forkert c'!X16/'forkert c'!X$122</f>
        <v>0</v>
      </c>
      <c r="V14">
        <f>'forkert c'!Y16/'forkert c'!Y$122</f>
        <v>0</v>
      </c>
      <c r="W14">
        <f>'forkert c'!Z16/'forkert c'!Z$122</f>
        <v>0</v>
      </c>
      <c r="X14">
        <f>'forkert c'!AA16/'forkert c'!AA$122</f>
        <v>7.4567641876620248E-5</v>
      </c>
      <c r="Y14">
        <f>'forkert c'!AB16/'forkert c'!AB$122</f>
        <v>0</v>
      </c>
      <c r="Z14">
        <f>'forkert c'!AC16/'forkert c'!AC$122</f>
        <v>0</v>
      </c>
      <c r="AA14">
        <f>'forkert c'!AD16/'forkert c'!AD$122</f>
        <v>0</v>
      </c>
      <c r="AB14">
        <f>'forkert c'!AE16/'forkert c'!AE$122</f>
        <v>0</v>
      </c>
      <c r="AC14">
        <f>'forkert c'!AF16/'forkert c'!AF$122</f>
        <v>1.6310504424427078E-5</v>
      </c>
      <c r="AD14">
        <f>'forkert c'!AG16/'forkert c'!AG$122</f>
        <v>0</v>
      </c>
      <c r="AE14">
        <f>'forkert c'!AH16/'forkert c'!AH$122</f>
        <v>0</v>
      </c>
      <c r="AF14">
        <f>'forkert c'!AI16/'forkert c'!AI$122</f>
        <v>0</v>
      </c>
      <c r="AG14">
        <f>'forkert c'!AJ16/'forkert c'!AJ$122</f>
        <v>0</v>
      </c>
      <c r="AH14">
        <f>'forkert c'!AK16/'forkert c'!AK$122</f>
        <v>0</v>
      </c>
      <c r="AI14">
        <f>'forkert c'!AL16/'forkert c'!AL$122</f>
        <v>0</v>
      </c>
      <c r="AJ14">
        <f>'forkert c'!AM16/'forkert c'!AM$122</f>
        <v>0</v>
      </c>
      <c r="AK14">
        <f>'forkert c'!AN16/'forkert c'!AN$122</f>
        <v>0</v>
      </c>
      <c r="AL14">
        <f>'forkert c'!AO16/'forkert c'!AO$122</f>
        <v>0</v>
      </c>
      <c r="AM14">
        <v>0</v>
      </c>
      <c r="AN14">
        <f>'forkert c'!AQ16/'forkert c'!AQ$122</f>
        <v>0</v>
      </c>
      <c r="AO14">
        <f>'forkert c'!AR16/'forkert c'!AR$122</f>
        <v>0</v>
      </c>
      <c r="AP14">
        <f>'forkert c'!AS16/'forkert c'!AS$122</f>
        <v>0</v>
      </c>
      <c r="AQ14">
        <f>'forkert c'!AT16/'forkert c'!AT$122</f>
        <v>0</v>
      </c>
      <c r="AR14">
        <f>'forkert c'!AU16/'forkert c'!AU$122</f>
        <v>0</v>
      </c>
    </row>
    <row r="15" spans="1:44">
      <c r="A15" t="s">
        <v>61</v>
      </c>
      <c r="B15">
        <f>'forkert c'!E17/'forkert c'!E$122</f>
        <v>0</v>
      </c>
      <c r="C15">
        <f>'forkert c'!F17/'forkert c'!F$122</f>
        <v>0</v>
      </c>
      <c r="D15">
        <f>'forkert c'!G17/'forkert c'!G$122</f>
        <v>0</v>
      </c>
      <c r="E15">
        <f>'forkert c'!H17/'forkert c'!H$122</f>
        <v>0</v>
      </c>
      <c r="F15">
        <v>0</v>
      </c>
      <c r="G15">
        <f>'forkert c'!J17/'forkert c'!J$122</f>
        <v>7.1361629808195095E-3</v>
      </c>
      <c r="H15">
        <f>'forkert c'!K17/'forkert c'!K$122</f>
        <v>1.8284811538447472E-5</v>
      </c>
      <c r="I15">
        <f>'forkert c'!L17/'forkert c'!L$122</f>
        <v>0</v>
      </c>
      <c r="J15">
        <f>'forkert c'!M17/'forkert c'!M$122</f>
        <v>0</v>
      </c>
      <c r="K15">
        <f>'forkert c'!N17/'forkert c'!N$122</f>
        <v>2.3316230877984338E-5</v>
      </c>
      <c r="L15">
        <f>'forkert c'!O17/'forkert c'!O$122</f>
        <v>0</v>
      </c>
      <c r="M15">
        <f>'forkert c'!P17/'forkert c'!P$122</f>
        <v>0</v>
      </c>
      <c r="N15">
        <f>'forkert c'!Q17/'forkert c'!Q$122</f>
        <v>2.0638015690546175E-2</v>
      </c>
      <c r="O15">
        <f>'forkert c'!R17/'forkert c'!R$122</f>
        <v>6.6665382215488997E-2</v>
      </c>
      <c r="P15">
        <f>'forkert c'!S17/'forkert c'!S$122</f>
        <v>0</v>
      </c>
      <c r="Q15">
        <f>'forkert c'!T17/'forkert c'!T$122</f>
        <v>3.4944806741669335E-4</v>
      </c>
      <c r="R15">
        <f>'forkert c'!U17/'forkert c'!U$122</f>
        <v>3.2012503707330387E-5</v>
      </c>
      <c r="S15">
        <f>'forkert c'!V17/'forkert c'!V$122</f>
        <v>2.7857504811397032E-3</v>
      </c>
      <c r="T15">
        <f>'forkert c'!W17/'forkert c'!W$122</f>
        <v>4.4016764267706417E-4</v>
      </c>
      <c r="U15">
        <f>'forkert c'!X17/'forkert c'!X$122</f>
        <v>0</v>
      </c>
      <c r="V15">
        <f>'forkert c'!Y17/'forkert c'!Y$122</f>
        <v>0</v>
      </c>
      <c r="W15">
        <f>'forkert c'!Z17/'forkert c'!Z$122</f>
        <v>0</v>
      </c>
      <c r="X15">
        <f>'forkert c'!AA17/'forkert c'!AA$122</f>
        <v>5.6883901964216237E-4</v>
      </c>
      <c r="Y15">
        <f>'forkert c'!AB17/'forkert c'!AB$122</f>
        <v>0</v>
      </c>
      <c r="Z15">
        <f>'forkert c'!AC17/'forkert c'!AC$122</f>
        <v>0</v>
      </c>
      <c r="AA15">
        <f>'forkert c'!AD17/'forkert c'!AD$122</f>
        <v>0</v>
      </c>
      <c r="AB15">
        <f>'forkert c'!AE17/'forkert c'!AE$122</f>
        <v>0</v>
      </c>
      <c r="AC15">
        <f>'forkert c'!AF17/'forkert c'!AF$122</f>
        <v>9.4258495182048216E-5</v>
      </c>
      <c r="AD15">
        <f>'forkert c'!AG17/'forkert c'!AG$122</f>
        <v>0</v>
      </c>
      <c r="AE15">
        <f>'forkert c'!AH17/'forkert c'!AH$122</f>
        <v>3.1139763361071947E-3</v>
      </c>
      <c r="AF15">
        <f>'forkert c'!AI17/'forkert c'!AI$122</f>
        <v>0</v>
      </c>
      <c r="AG15">
        <f>'forkert c'!AJ17/'forkert c'!AJ$122</f>
        <v>5.9968494085442162E-5</v>
      </c>
      <c r="AH15">
        <f>'forkert c'!AK17/'forkert c'!AK$122</f>
        <v>0</v>
      </c>
      <c r="AI15">
        <f>'forkert c'!AL17/'forkert c'!AL$122</f>
        <v>0</v>
      </c>
      <c r="AJ15">
        <f>'forkert c'!AM17/'forkert c'!AM$122</f>
        <v>0</v>
      </c>
      <c r="AK15">
        <f>'forkert c'!AN17/'forkert c'!AN$122</f>
        <v>0</v>
      </c>
      <c r="AL15">
        <f>'forkert c'!AO17/'forkert c'!AO$122</f>
        <v>2.4148380292132648E-4</v>
      </c>
      <c r="AM15">
        <v>0</v>
      </c>
      <c r="AN15">
        <f>'forkert c'!AQ17/'forkert c'!AQ$122</f>
        <v>1.6133689095699217E-4</v>
      </c>
      <c r="AO15">
        <f>'forkert c'!AR17/'forkert c'!AR$122</f>
        <v>0</v>
      </c>
      <c r="AP15">
        <f>'forkert c'!AS17/'forkert c'!AS$122</f>
        <v>0</v>
      </c>
      <c r="AQ15">
        <f>'forkert c'!AT17/'forkert c'!AT$122</f>
        <v>0</v>
      </c>
      <c r="AR15">
        <f>'forkert c'!AU17/'forkert c'!AU$122</f>
        <v>0</v>
      </c>
    </row>
    <row r="16" spans="1:44">
      <c r="A16" t="s">
        <v>62</v>
      </c>
      <c r="B16">
        <f>'forkert c'!E18/'forkert c'!E$122</f>
        <v>0</v>
      </c>
      <c r="C16">
        <f>'forkert c'!F18/'forkert c'!F$122</f>
        <v>0</v>
      </c>
      <c r="D16">
        <f>'forkert c'!G18/'forkert c'!G$122</f>
        <v>0</v>
      </c>
      <c r="E16">
        <f>'forkert c'!H18/'forkert c'!H$122</f>
        <v>0</v>
      </c>
      <c r="F16">
        <v>0</v>
      </c>
      <c r="G16">
        <f>'forkert c'!J18/'forkert c'!J$122</f>
        <v>3.3534510441649797E-2</v>
      </c>
      <c r="H16">
        <f>'forkert c'!K18/'forkert c'!K$122</f>
        <v>2.6403267861518148E-3</v>
      </c>
      <c r="I16">
        <f>'forkert c'!L18/'forkert c'!L$122</f>
        <v>0</v>
      </c>
      <c r="J16">
        <f>'forkert c'!M18/'forkert c'!M$122</f>
        <v>0</v>
      </c>
      <c r="K16">
        <f>'forkert c'!N18/'forkert c'!N$122</f>
        <v>0</v>
      </c>
      <c r="L16">
        <f>'forkert c'!O18/'forkert c'!O$122</f>
        <v>0</v>
      </c>
      <c r="M16">
        <f>'forkert c'!P18/'forkert c'!P$122</f>
        <v>0</v>
      </c>
      <c r="N16">
        <f>'forkert c'!Q18/'forkert c'!Q$122</f>
        <v>8.3150748148856461E-7</v>
      </c>
      <c r="O16">
        <f>'forkert c'!R18/'forkert c'!R$122</f>
        <v>6.5709818141994043E-4</v>
      </c>
      <c r="P16">
        <f>'forkert c'!S18/'forkert c'!S$122</f>
        <v>0</v>
      </c>
      <c r="Q16">
        <f>'forkert c'!T18/'forkert c'!T$122</f>
        <v>0</v>
      </c>
      <c r="R16">
        <f>'forkert c'!U18/'forkert c'!U$122</f>
        <v>3.1384807556206266E-7</v>
      </c>
      <c r="S16">
        <f>'forkert c'!V18/'forkert c'!V$122</f>
        <v>1.3172340718958332E-5</v>
      </c>
      <c r="T16">
        <f>'forkert c'!W18/'forkert c'!W$122</f>
        <v>0</v>
      </c>
      <c r="U16">
        <f>'forkert c'!X18/'forkert c'!X$122</f>
        <v>0</v>
      </c>
      <c r="V16">
        <f>'forkert c'!Y18/'forkert c'!Y$122</f>
        <v>0</v>
      </c>
      <c r="W16">
        <f>'forkert c'!Z18/'forkert c'!Z$122</f>
        <v>0</v>
      </c>
      <c r="X16">
        <f>'forkert c'!AA18/'forkert c'!AA$122</f>
        <v>2.8458639003415827E-4</v>
      </c>
      <c r="Y16">
        <f>'forkert c'!AB18/'forkert c'!AB$122</f>
        <v>0</v>
      </c>
      <c r="Z16">
        <f>'forkert c'!AC18/'forkert c'!AC$122</f>
        <v>0</v>
      </c>
      <c r="AA16">
        <f>'forkert c'!AD18/'forkert c'!AD$122</f>
        <v>0</v>
      </c>
      <c r="AB16">
        <f>'forkert c'!AE18/'forkert c'!AE$122</f>
        <v>0</v>
      </c>
      <c r="AC16">
        <f>'forkert c'!AF18/'forkert c'!AF$122</f>
        <v>3.6405766781594146E-5</v>
      </c>
      <c r="AD16">
        <f>'forkert c'!AG18/'forkert c'!AG$122</f>
        <v>0</v>
      </c>
      <c r="AE16">
        <f>'forkert c'!AH18/'forkert c'!AH$122</f>
        <v>3.5565823570897191E-5</v>
      </c>
      <c r="AF16">
        <f>'forkert c'!AI18/'forkert c'!AI$122</f>
        <v>0</v>
      </c>
      <c r="AG16">
        <f>'forkert c'!AJ18/'forkert c'!AJ$122</f>
        <v>3.6984974325823358E-6</v>
      </c>
      <c r="AH16">
        <f>'forkert c'!AK18/'forkert c'!AK$122</f>
        <v>0</v>
      </c>
      <c r="AI16">
        <f>'forkert c'!AL18/'forkert c'!AL$122</f>
        <v>0</v>
      </c>
      <c r="AJ16">
        <f>'forkert c'!AM18/'forkert c'!AM$122</f>
        <v>0</v>
      </c>
      <c r="AK16">
        <f>'forkert c'!AN18/'forkert c'!AN$122</f>
        <v>0</v>
      </c>
      <c r="AL16">
        <f>'forkert c'!AO18/'forkert c'!AO$122</f>
        <v>0</v>
      </c>
      <c r="AM16">
        <v>0</v>
      </c>
      <c r="AN16">
        <f>'forkert c'!AQ18/'forkert c'!AQ$122</f>
        <v>2.1932203053743812E-5</v>
      </c>
      <c r="AO16">
        <f>'forkert c'!AR18/'forkert c'!AR$122</f>
        <v>0</v>
      </c>
      <c r="AP16">
        <f>'forkert c'!AS18/'forkert c'!AS$122</f>
        <v>0</v>
      </c>
      <c r="AQ16">
        <f>'forkert c'!AT18/'forkert c'!AT$122</f>
        <v>0</v>
      </c>
      <c r="AR16">
        <f>'forkert c'!AU18/'forkert c'!AU$122</f>
        <v>0</v>
      </c>
    </row>
    <row r="17" spans="1:44">
      <c r="A17" t="s">
        <v>63</v>
      </c>
      <c r="B17">
        <f>'forkert c'!E19/'forkert c'!E$122</f>
        <v>0</v>
      </c>
      <c r="C17">
        <f>'forkert c'!F19/'forkert c'!F$122</f>
        <v>0</v>
      </c>
      <c r="D17">
        <f>'forkert c'!G19/'forkert c'!G$122</f>
        <v>0</v>
      </c>
      <c r="E17">
        <f>'forkert c'!H19/'forkert c'!H$122</f>
        <v>0</v>
      </c>
      <c r="F17">
        <v>0</v>
      </c>
      <c r="G17">
        <f>'forkert c'!J19/'forkert c'!J$122</f>
        <v>3.602689376900811E-3</v>
      </c>
      <c r="H17">
        <f>'forkert c'!K19/'forkert c'!K$122</f>
        <v>5.7858019657391381E-3</v>
      </c>
      <c r="I17">
        <f>'forkert c'!L19/'forkert c'!L$122</f>
        <v>0</v>
      </c>
      <c r="J17">
        <f>'forkert c'!M19/'forkert c'!M$122</f>
        <v>0</v>
      </c>
      <c r="K17">
        <f>'forkert c'!N19/'forkert c'!N$122</f>
        <v>0</v>
      </c>
      <c r="L17">
        <f>'forkert c'!O19/'forkert c'!O$122</f>
        <v>0</v>
      </c>
      <c r="M17">
        <f>'forkert c'!P19/'forkert c'!P$122</f>
        <v>0</v>
      </c>
      <c r="N17">
        <f>'forkert c'!Q19/'forkert c'!Q$122</f>
        <v>0</v>
      </c>
      <c r="O17">
        <f>'forkert c'!R19/'forkert c'!R$122</f>
        <v>0</v>
      </c>
      <c r="P17">
        <f>'forkert c'!S19/'forkert c'!S$122</f>
        <v>0</v>
      </c>
      <c r="Q17">
        <f>'forkert c'!T19/'forkert c'!T$122</f>
        <v>0</v>
      </c>
      <c r="R17">
        <f>'forkert c'!U19/'forkert c'!U$122</f>
        <v>0</v>
      </c>
      <c r="S17">
        <f>'forkert c'!V19/'forkert c'!V$122</f>
        <v>2.4211161403285384E-3</v>
      </c>
      <c r="T17">
        <f>'forkert c'!W19/'forkert c'!W$122</f>
        <v>0</v>
      </c>
      <c r="U17">
        <f>'forkert c'!X19/'forkert c'!X$122</f>
        <v>0</v>
      </c>
      <c r="V17">
        <f>'forkert c'!Y19/'forkert c'!Y$122</f>
        <v>0</v>
      </c>
      <c r="W17">
        <f>'forkert c'!Z19/'forkert c'!Z$122</f>
        <v>0</v>
      </c>
      <c r="X17">
        <f>'forkert c'!AA19/'forkert c'!AA$122</f>
        <v>2.1110346954253924E-5</v>
      </c>
      <c r="Y17">
        <f>'forkert c'!AB19/'forkert c'!AB$122</f>
        <v>0</v>
      </c>
      <c r="Z17">
        <f>'forkert c'!AC19/'forkert c'!AC$122</f>
        <v>0</v>
      </c>
      <c r="AA17">
        <f>'forkert c'!AD19/'forkert c'!AD$122</f>
        <v>0</v>
      </c>
      <c r="AB17">
        <f>'forkert c'!AE19/'forkert c'!AE$122</f>
        <v>0</v>
      </c>
      <c r="AC17">
        <f>'forkert c'!AF19/'forkert c'!AF$122</f>
        <v>0</v>
      </c>
      <c r="AD17">
        <f>'forkert c'!AG19/'forkert c'!AG$122</f>
        <v>0</v>
      </c>
      <c r="AE17">
        <f>'forkert c'!AH19/'forkert c'!AH$122</f>
        <v>1.7756688136732726E-3</v>
      </c>
      <c r="AF17">
        <f>'forkert c'!AI19/'forkert c'!AI$122</f>
        <v>0</v>
      </c>
      <c r="AG17">
        <f>'forkert c'!AJ19/'forkert c'!AJ$122</f>
        <v>3.9441833334610197E-4</v>
      </c>
      <c r="AH17">
        <f>'forkert c'!AK19/'forkert c'!AK$122</f>
        <v>0</v>
      </c>
      <c r="AI17">
        <f>'forkert c'!AL19/'forkert c'!AL$122</f>
        <v>0</v>
      </c>
      <c r="AJ17">
        <f>'forkert c'!AM19/'forkert c'!AM$122</f>
        <v>0</v>
      </c>
      <c r="AK17">
        <f>'forkert c'!AN19/'forkert c'!AN$122</f>
        <v>0</v>
      </c>
      <c r="AL17">
        <f>'forkert c'!AO19/'forkert c'!AO$122</f>
        <v>1.6432054731990167E-4</v>
      </c>
      <c r="AM17">
        <v>0</v>
      </c>
      <c r="AN17">
        <f>'forkert c'!AQ19/'forkert c'!AQ$122</f>
        <v>1.9549704831604243E-3</v>
      </c>
      <c r="AO17">
        <f>'forkert c'!AR19/'forkert c'!AR$122</f>
        <v>0</v>
      </c>
      <c r="AP17">
        <f>'forkert c'!AS19/'forkert c'!AS$122</f>
        <v>0</v>
      </c>
      <c r="AQ17">
        <f>'forkert c'!AT19/'forkert c'!AT$122</f>
        <v>0</v>
      </c>
      <c r="AR17">
        <f>'forkert c'!AU19/'forkert c'!AU$122</f>
        <v>0</v>
      </c>
    </row>
    <row r="18" spans="1:44">
      <c r="A18" t="s">
        <v>64</v>
      </c>
      <c r="B18">
        <f>'forkert c'!E20/'forkert c'!E$122</f>
        <v>0</v>
      </c>
      <c r="C18">
        <f>'forkert c'!F20/'forkert c'!F$122</f>
        <v>0</v>
      </c>
      <c r="D18">
        <f>'forkert c'!G20/'forkert c'!G$122</f>
        <v>0</v>
      </c>
      <c r="E18">
        <f>'forkert c'!H20/'forkert c'!H$122</f>
        <v>0</v>
      </c>
      <c r="F18">
        <v>0</v>
      </c>
      <c r="G18">
        <f>'forkert c'!J20/'forkert c'!J$122</f>
        <v>0</v>
      </c>
      <c r="H18">
        <f>'forkert c'!K20/'forkert c'!K$122</f>
        <v>1.7163343097422693E-4</v>
      </c>
      <c r="I18">
        <f>'forkert c'!L20/'forkert c'!L$122</f>
        <v>0</v>
      </c>
      <c r="J18">
        <f>'forkert c'!M20/'forkert c'!M$122</f>
        <v>0</v>
      </c>
      <c r="K18">
        <f>'forkert c'!N20/'forkert c'!N$122</f>
        <v>1.7456862058346873E-2</v>
      </c>
      <c r="L18">
        <f>'forkert c'!O20/'forkert c'!O$122</f>
        <v>0</v>
      </c>
      <c r="M18">
        <f>'forkert c'!P20/'forkert c'!P$122</f>
        <v>0</v>
      </c>
      <c r="N18">
        <f>'forkert c'!Q20/'forkert c'!Q$122</f>
        <v>4.9000735884121112E-3</v>
      </c>
      <c r="O18">
        <f>'forkert c'!R20/'forkert c'!R$122</f>
        <v>3.380134678086114E-7</v>
      </c>
      <c r="P18">
        <f>'forkert c'!S20/'forkert c'!S$122</f>
        <v>0</v>
      </c>
      <c r="Q18">
        <f>'forkert c'!T20/'forkert c'!T$122</f>
        <v>1.3391833061505379E-4</v>
      </c>
      <c r="R18">
        <f>'forkert c'!U20/'forkert c'!U$122</f>
        <v>2.874534524072932E-3</v>
      </c>
      <c r="S18">
        <f>'forkert c'!V20/'forkert c'!V$122</f>
        <v>3.5325822837206437E-5</v>
      </c>
      <c r="T18">
        <f>'forkert c'!W20/'forkert c'!W$122</f>
        <v>0</v>
      </c>
      <c r="U18">
        <f>'forkert c'!X20/'forkert c'!X$122</f>
        <v>0</v>
      </c>
      <c r="V18">
        <f>'forkert c'!Y20/'forkert c'!Y$122</f>
        <v>0</v>
      </c>
      <c r="W18">
        <f>'forkert c'!Z20/'forkert c'!Z$122</f>
        <v>0</v>
      </c>
      <c r="X18">
        <f>'forkert c'!AA20/'forkert c'!AA$122</f>
        <v>5.8647269549064315E-4</v>
      </c>
      <c r="Y18">
        <f>'forkert c'!AB20/'forkert c'!AB$122</f>
        <v>0</v>
      </c>
      <c r="Z18">
        <f>'forkert c'!AC20/'forkert c'!AC$122</f>
        <v>0</v>
      </c>
      <c r="AA18">
        <f>'forkert c'!AD20/'forkert c'!AD$122</f>
        <v>0</v>
      </c>
      <c r="AB18">
        <f>'forkert c'!AE20/'forkert c'!AE$122</f>
        <v>0</v>
      </c>
      <c r="AC18">
        <f>'forkert c'!AF20/'forkert c'!AF$122</f>
        <v>1.2372553908695239E-4</v>
      </c>
      <c r="AD18">
        <f>'forkert c'!AG20/'forkert c'!AG$122</f>
        <v>0</v>
      </c>
      <c r="AE18">
        <f>'forkert c'!AH20/'forkert c'!AH$122</f>
        <v>0</v>
      </c>
      <c r="AF18">
        <f>'forkert c'!AI20/'forkert c'!AI$122</f>
        <v>0</v>
      </c>
      <c r="AG18">
        <f>'forkert c'!AJ20/'forkert c'!AJ$122</f>
        <v>3.2890209311178631E-5</v>
      </c>
      <c r="AH18">
        <f>'forkert c'!AK20/'forkert c'!AK$122</f>
        <v>0</v>
      </c>
      <c r="AI18">
        <f>'forkert c'!AL20/'forkert c'!AL$122</f>
        <v>0</v>
      </c>
      <c r="AJ18">
        <f>'forkert c'!AM20/'forkert c'!AM$122</f>
        <v>0</v>
      </c>
      <c r="AK18">
        <f>'forkert c'!AN20/'forkert c'!AN$122</f>
        <v>0</v>
      </c>
      <c r="AL18">
        <f>'forkert c'!AO20/'forkert c'!AO$122</f>
        <v>1.5494629638840326E-7</v>
      </c>
      <c r="AM18">
        <v>0</v>
      </c>
      <c r="AN18">
        <f>'forkert c'!AQ20/'forkert c'!AQ$122</f>
        <v>0</v>
      </c>
      <c r="AO18">
        <f>'forkert c'!AR20/'forkert c'!AR$122</f>
        <v>0</v>
      </c>
      <c r="AP18">
        <f>'forkert c'!AS20/'forkert c'!AS$122</f>
        <v>0</v>
      </c>
      <c r="AQ18">
        <f>'forkert c'!AT20/'forkert c'!AT$122</f>
        <v>0</v>
      </c>
      <c r="AR18">
        <f>'forkert c'!AU20/'forkert c'!AU$122</f>
        <v>0</v>
      </c>
    </row>
    <row r="19" spans="1:44">
      <c r="A19" t="s">
        <v>65</v>
      </c>
      <c r="B19">
        <f>'forkert c'!E21/'forkert c'!E$122</f>
        <v>0</v>
      </c>
      <c r="C19">
        <f>'forkert c'!F21/'forkert c'!F$122</f>
        <v>0</v>
      </c>
      <c r="D19">
        <f>'forkert c'!G21/'forkert c'!G$122</f>
        <v>0</v>
      </c>
      <c r="E19">
        <f>'forkert c'!H21/'forkert c'!H$122</f>
        <v>0</v>
      </c>
      <c r="F19">
        <v>0</v>
      </c>
      <c r="G19">
        <f>'forkert c'!J21/'forkert c'!J$122</f>
        <v>0</v>
      </c>
      <c r="H19">
        <f>'forkert c'!K21/'forkert c'!K$122</f>
        <v>0</v>
      </c>
      <c r="I19">
        <f>'forkert c'!L21/'forkert c'!L$122</f>
        <v>0</v>
      </c>
      <c r="J19">
        <f>'forkert c'!M21/'forkert c'!M$122</f>
        <v>0</v>
      </c>
      <c r="K19">
        <f>'forkert c'!N21/'forkert c'!N$122</f>
        <v>0</v>
      </c>
      <c r="L19">
        <f>'forkert c'!O21/'forkert c'!O$122</f>
        <v>0</v>
      </c>
      <c r="M19">
        <f>'forkert c'!P21/'forkert c'!P$122</f>
        <v>0</v>
      </c>
      <c r="N19">
        <f>'forkert c'!Q21/'forkert c'!Q$122</f>
        <v>1.0717207539185945E-5</v>
      </c>
      <c r="O19">
        <f>'forkert c'!R21/'forkert c'!R$122</f>
        <v>0</v>
      </c>
      <c r="P19">
        <f>'forkert c'!S21/'forkert c'!S$122</f>
        <v>0</v>
      </c>
      <c r="Q19">
        <f>'forkert c'!T21/'forkert c'!T$122</f>
        <v>4.7265293158254286E-6</v>
      </c>
      <c r="R19">
        <f>'forkert c'!U21/'forkert c'!U$122</f>
        <v>6.873272854809172E-5</v>
      </c>
      <c r="S19">
        <f>'forkert c'!V21/'forkert c'!V$122</f>
        <v>8.6013389085598073E-3</v>
      </c>
      <c r="T19">
        <f>'forkert c'!W21/'forkert c'!W$122</f>
        <v>1.0872171837471592E-6</v>
      </c>
      <c r="U19">
        <f>'forkert c'!X21/'forkert c'!X$122</f>
        <v>0</v>
      </c>
      <c r="V19">
        <f>'forkert c'!Y21/'forkert c'!Y$122</f>
        <v>0</v>
      </c>
      <c r="W19">
        <f>'forkert c'!Z21/'forkert c'!Z$122</f>
        <v>0</v>
      </c>
      <c r="X19">
        <f>'forkert c'!AA21/'forkert c'!AA$122</f>
        <v>7.3794430222696322E-4</v>
      </c>
      <c r="Y19">
        <f>'forkert c'!AB21/'forkert c'!AB$122</f>
        <v>0</v>
      </c>
      <c r="Z19">
        <f>'forkert c'!AC21/'forkert c'!AC$122</f>
        <v>0</v>
      </c>
      <c r="AA19">
        <f>'forkert c'!AD21/'forkert c'!AD$122</f>
        <v>0</v>
      </c>
      <c r="AB19">
        <f>'forkert c'!AE21/'forkert c'!AE$122</f>
        <v>0</v>
      </c>
      <c r="AC19">
        <f>'forkert c'!AF21/'forkert c'!AF$122</f>
        <v>1.5796858704983794E-4</v>
      </c>
      <c r="AD19">
        <f>'forkert c'!AG21/'forkert c'!AG$122</f>
        <v>4.06854522249043E-7</v>
      </c>
      <c r="AE19">
        <f>'forkert c'!AH21/'forkert c'!AH$122</f>
        <v>2.7207035542713978E-4</v>
      </c>
      <c r="AF19">
        <f>'forkert c'!AI21/'forkert c'!AI$122</f>
        <v>0</v>
      </c>
      <c r="AG19">
        <f>'forkert c'!AJ21/'forkert c'!AJ$122</f>
        <v>1.9261246272112723E-3</v>
      </c>
      <c r="AH19">
        <f>'forkert c'!AK21/'forkert c'!AK$122</f>
        <v>0</v>
      </c>
      <c r="AI19">
        <f>'forkert c'!AL21/'forkert c'!AL$122</f>
        <v>0</v>
      </c>
      <c r="AJ19">
        <f>'forkert c'!AM21/'forkert c'!AM$122</f>
        <v>0</v>
      </c>
      <c r="AK19">
        <f>'forkert c'!AN21/'forkert c'!AN$122</f>
        <v>0</v>
      </c>
      <c r="AL19">
        <f>'forkert c'!AO21/'forkert c'!AO$122</f>
        <v>7.3878394117990673E-3</v>
      </c>
      <c r="AM19">
        <v>0</v>
      </c>
      <c r="AN19">
        <f>'forkert c'!AQ21/'forkert c'!AQ$122</f>
        <v>0</v>
      </c>
      <c r="AO19">
        <f>'forkert c'!AR21/'forkert c'!AR$122</f>
        <v>0</v>
      </c>
      <c r="AP19">
        <f>'forkert c'!AS21/'forkert c'!AS$122</f>
        <v>0</v>
      </c>
      <c r="AQ19">
        <f>'forkert c'!AT21/'forkert c'!AT$122</f>
        <v>0</v>
      </c>
      <c r="AR19">
        <f>'forkert c'!AU21/'forkert c'!AU$122</f>
        <v>0</v>
      </c>
    </row>
    <row r="20" spans="1:44">
      <c r="A20" t="s">
        <v>66</v>
      </c>
      <c r="B20">
        <f>'forkert c'!E22/'forkert c'!E$122</f>
        <v>0</v>
      </c>
      <c r="C20">
        <f>'forkert c'!F22/'forkert c'!F$122</f>
        <v>0</v>
      </c>
      <c r="D20">
        <f>'forkert c'!G22/'forkert c'!G$122</f>
        <v>0</v>
      </c>
      <c r="E20">
        <f>'forkert c'!H22/'forkert c'!H$122</f>
        <v>0</v>
      </c>
      <c r="F20">
        <v>0</v>
      </c>
      <c r="G20">
        <f>'forkert c'!J22/'forkert c'!J$122</f>
        <v>4.0544663785641727E-4</v>
      </c>
      <c r="H20">
        <f>'forkert c'!K22/'forkert c'!K$122</f>
        <v>0</v>
      </c>
      <c r="I20">
        <f>'forkert c'!L22/'forkert c'!L$122</f>
        <v>0</v>
      </c>
      <c r="J20">
        <f>'forkert c'!M22/'forkert c'!M$122</f>
        <v>0</v>
      </c>
      <c r="K20">
        <f>'forkert c'!N22/'forkert c'!N$122</f>
        <v>0</v>
      </c>
      <c r="L20">
        <f>'forkert c'!O22/'forkert c'!O$122</f>
        <v>0</v>
      </c>
      <c r="M20">
        <f>'forkert c'!P22/'forkert c'!P$122</f>
        <v>0</v>
      </c>
      <c r="N20">
        <f>'forkert c'!Q22/'forkert c'!Q$122</f>
        <v>1.0282975854408584E-3</v>
      </c>
      <c r="O20">
        <f>'forkert c'!R22/'forkert c'!R$122</f>
        <v>3.9784185161073561E-4</v>
      </c>
      <c r="P20">
        <f>'forkert c'!S22/'forkert c'!S$122</f>
        <v>0</v>
      </c>
      <c r="Q20">
        <f>'forkert c'!T22/'forkert c'!T$122</f>
        <v>0</v>
      </c>
      <c r="R20">
        <f>'forkert c'!U22/'forkert c'!U$122</f>
        <v>6.0133291277691199E-4</v>
      </c>
      <c r="S20">
        <f>'forkert c'!V22/'forkert c'!V$122</f>
        <v>2.9757515169646779E-4</v>
      </c>
      <c r="T20">
        <f>'forkert c'!W22/'forkert c'!W$122</f>
        <v>0</v>
      </c>
      <c r="U20">
        <f>'forkert c'!X22/'forkert c'!X$122</f>
        <v>0</v>
      </c>
      <c r="V20">
        <f>'forkert c'!Y22/'forkert c'!Y$122</f>
        <v>0</v>
      </c>
      <c r="W20">
        <f>'forkert c'!Z22/'forkert c'!Z$122</f>
        <v>0</v>
      </c>
      <c r="X20">
        <f>'forkert c'!AA22/'forkert c'!AA$122</f>
        <v>9.3959122636179968E-4</v>
      </c>
      <c r="Y20">
        <f>'forkert c'!AB22/'forkert c'!AB$122</f>
        <v>0</v>
      </c>
      <c r="Z20">
        <f>'forkert c'!AC22/'forkert c'!AC$122</f>
        <v>0</v>
      </c>
      <c r="AA20">
        <f>'forkert c'!AD22/'forkert c'!AD$122</f>
        <v>0</v>
      </c>
      <c r="AB20">
        <f>'forkert c'!AE22/'forkert c'!AE$122</f>
        <v>0</v>
      </c>
      <c r="AC20">
        <f>'forkert c'!AF22/'forkert c'!AF$122</f>
        <v>3.780252268534343E-4</v>
      </c>
      <c r="AD20">
        <f>'forkert c'!AG22/'forkert c'!AG$122</f>
        <v>1.220563566747129E-6</v>
      </c>
      <c r="AE20">
        <f>'forkert c'!AH22/'forkert c'!AH$122</f>
        <v>9.2110566114489499E-5</v>
      </c>
      <c r="AF20">
        <f>'forkert c'!AI22/'forkert c'!AI$122</f>
        <v>0</v>
      </c>
      <c r="AG20">
        <f>'forkert c'!AJ22/'forkert c'!AJ$122</f>
        <v>2.9352860695301668E-3</v>
      </c>
      <c r="AH20">
        <f>'forkert c'!AK22/'forkert c'!AK$122</f>
        <v>0</v>
      </c>
      <c r="AI20">
        <f>'forkert c'!AL22/'forkert c'!AL$122</f>
        <v>0</v>
      </c>
      <c r="AJ20">
        <f>'forkert c'!AM22/'forkert c'!AM$122</f>
        <v>0</v>
      </c>
      <c r="AK20">
        <f>'forkert c'!AN22/'forkert c'!AN$122</f>
        <v>0</v>
      </c>
      <c r="AL20">
        <f>'forkert c'!AO22/'forkert c'!AO$122</f>
        <v>0</v>
      </c>
      <c r="AM20">
        <v>0</v>
      </c>
      <c r="AN20">
        <f>'forkert c'!AQ22/'forkert c'!AQ$122</f>
        <v>0</v>
      </c>
      <c r="AO20">
        <f>'forkert c'!AR22/'forkert c'!AR$122</f>
        <v>0</v>
      </c>
      <c r="AP20">
        <f>'forkert c'!AS22/'forkert c'!AS$122</f>
        <v>0</v>
      </c>
      <c r="AQ20">
        <f>'forkert c'!AT22/'forkert c'!AT$122</f>
        <v>0</v>
      </c>
      <c r="AR20">
        <f>'forkert c'!AU22/'forkert c'!AU$122</f>
        <v>0</v>
      </c>
    </row>
    <row r="21" spans="1:44">
      <c r="A21" t="s">
        <v>67</v>
      </c>
      <c r="B21">
        <f>'forkert c'!E23/'forkert c'!E$122</f>
        <v>0</v>
      </c>
      <c r="C21">
        <f>'forkert c'!F23/'forkert c'!F$122</f>
        <v>0</v>
      </c>
      <c r="D21">
        <f>'forkert c'!G23/'forkert c'!G$122</f>
        <v>0</v>
      </c>
      <c r="E21">
        <f>'forkert c'!H23/'forkert c'!H$122</f>
        <v>0</v>
      </c>
      <c r="F21">
        <v>0</v>
      </c>
      <c r="G21">
        <f>'forkert c'!J23/'forkert c'!J$122</f>
        <v>0</v>
      </c>
      <c r="H21">
        <f>'forkert c'!K23/'forkert c'!K$122</f>
        <v>0</v>
      </c>
      <c r="I21">
        <f>'forkert c'!L23/'forkert c'!L$122</f>
        <v>0</v>
      </c>
      <c r="J21">
        <f>'forkert c'!M23/'forkert c'!M$122</f>
        <v>0</v>
      </c>
      <c r="K21">
        <f>'forkert c'!N23/'forkert c'!N$122</f>
        <v>0</v>
      </c>
      <c r="L21">
        <f>'forkert c'!O23/'forkert c'!O$122</f>
        <v>0</v>
      </c>
      <c r="M21">
        <f>'forkert c'!P23/'forkert c'!P$122</f>
        <v>3.8647534414672346E-3</v>
      </c>
      <c r="N21">
        <f>'forkert c'!Q23/'forkert c'!Q$122</f>
        <v>0</v>
      </c>
      <c r="O21">
        <f>'forkert c'!R23/'forkert c'!R$122</f>
        <v>0</v>
      </c>
      <c r="P21">
        <f>'forkert c'!S23/'forkert c'!S$122</f>
        <v>0</v>
      </c>
      <c r="Q21">
        <f>'forkert c'!T23/'forkert c'!T$122</f>
        <v>0</v>
      </c>
      <c r="R21">
        <f>'forkert c'!U23/'forkert c'!U$122</f>
        <v>0</v>
      </c>
      <c r="S21">
        <f>'forkert c'!V23/'forkert c'!V$122</f>
        <v>0</v>
      </c>
      <c r="T21">
        <f>'forkert c'!W23/'forkert c'!W$122</f>
        <v>0</v>
      </c>
      <c r="U21">
        <f>'forkert c'!X23/'forkert c'!X$122</f>
        <v>0</v>
      </c>
      <c r="V21">
        <f>'forkert c'!Y23/'forkert c'!Y$122</f>
        <v>0</v>
      </c>
      <c r="W21">
        <f>'forkert c'!Z23/'forkert c'!Z$122</f>
        <v>0</v>
      </c>
      <c r="X21">
        <f>'forkert c'!AA23/'forkert c'!AA$122</f>
        <v>0.12130764664883804</v>
      </c>
      <c r="Y21">
        <f>'forkert c'!AB23/'forkert c'!AB$122</f>
        <v>0</v>
      </c>
      <c r="Z21">
        <f>'forkert c'!AC23/'forkert c'!AC$122</f>
        <v>0</v>
      </c>
      <c r="AA21">
        <f>'forkert c'!AD23/'forkert c'!AD$122</f>
        <v>0</v>
      </c>
      <c r="AB21">
        <f>'forkert c'!AE23/'forkert c'!AE$122</f>
        <v>0</v>
      </c>
      <c r="AC21">
        <f>'forkert c'!AF23/'forkert c'!AF$122</f>
        <v>5.4428423604165499E-5</v>
      </c>
      <c r="AD21">
        <f>'forkert c'!AG23/'forkert c'!AG$122</f>
        <v>0</v>
      </c>
      <c r="AE21">
        <f>'forkert c'!AH23/'forkert c'!AH$122</f>
        <v>0</v>
      </c>
      <c r="AF21">
        <f>'forkert c'!AI23/'forkert c'!AI$122</f>
        <v>0</v>
      </c>
      <c r="AG21">
        <f>'forkert c'!AJ23/'forkert c'!AJ$122</f>
        <v>0</v>
      </c>
      <c r="AH21">
        <f>'forkert c'!AK23/'forkert c'!AK$122</f>
        <v>0</v>
      </c>
      <c r="AI21">
        <f>'forkert c'!AL23/'forkert c'!AL$122</f>
        <v>0</v>
      </c>
      <c r="AJ21">
        <f>'forkert c'!AM23/'forkert c'!AM$122</f>
        <v>0</v>
      </c>
      <c r="AK21">
        <f>'forkert c'!AN23/'forkert c'!AN$122</f>
        <v>0</v>
      </c>
      <c r="AL21">
        <f>'forkert c'!AO23/'forkert c'!AO$122</f>
        <v>0</v>
      </c>
      <c r="AM21">
        <v>0</v>
      </c>
      <c r="AN21">
        <f>'forkert c'!AQ23/'forkert c'!AQ$122</f>
        <v>0</v>
      </c>
      <c r="AO21">
        <f>'forkert c'!AR23/'forkert c'!AR$122</f>
        <v>0</v>
      </c>
      <c r="AP21">
        <f>'forkert c'!AS23/'forkert c'!AS$122</f>
        <v>0</v>
      </c>
      <c r="AQ21">
        <f>'forkert c'!AT23/'forkert c'!AT$122</f>
        <v>0</v>
      </c>
      <c r="AR21">
        <f>'forkert c'!AU23/'forkert c'!AU$122</f>
        <v>0</v>
      </c>
    </row>
    <row r="22" spans="1:44">
      <c r="A22" t="s">
        <v>68</v>
      </c>
      <c r="B22">
        <f>'forkert c'!E24/'forkert c'!E$122</f>
        <v>3.1262403936050332E-6</v>
      </c>
      <c r="C22">
        <f>'forkert c'!F24/'forkert c'!F$122</f>
        <v>0</v>
      </c>
      <c r="D22">
        <f>'forkert c'!G24/'forkert c'!G$122</f>
        <v>0</v>
      </c>
      <c r="E22">
        <f>'forkert c'!H24/'forkert c'!H$122</f>
        <v>0</v>
      </c>
      <c r="F22">
        <v>0</v>
      </c>
      <c r="G22">
        <f>'forkert c'!J24/'forkert c'!J$122</f>
        <v>0</v>
      </c>
      <c r="H22">
        <f>'forkert c'!K24/'forkert c'!K$122</f>
        <v>0</v>
      </c>
      <c r="I22">
        <f>'forkert c'!L24/'forkert c'!L$122</f>
        <v>0</v>
      </c>
      <c r="J22">
        <f>'forkert c'!M24/'forkert c'!M$122</f>
        <v>0</v>
      </c>
      <c r="K22">
        <f>'forkert c'!N24/'forkert c'!N$122</f>
        <v>0</v>
      </c>
      <c r="L22">
        <f>'forkert c'!O24/'forkert c'!O$122</f>
        <v>0</v>
      </c>
      <c r="M22">
        <f>'forkert c'!P24/'forkert c'!P$122</f>
        <v>0</v>
      </c>
      <c r="N22">
        <f>'forkert c'!Q24/'forkert c'!Q$122</f>
        <v>0</v>
      </c>
      <c r="O22">
        <f>'forkert c'!R24/'forkert c'!R$122</f>
        <v>0</v>
      </c>
      <c r="P22">
        <f>'forkert c'!S24/'forkert c'!S$122</f>
        <v>0</v>
      </c>
      <c r="Q22">
        <f>'forkert c'!T24/'forkert c'!T$122</f>
        <v>3.1510195438836191E-7</v>
      </c>
      <c r="R22">
        <f>'forkert c'!U24/'forkert c'!U$122</f>
        <v>2.5107846044965013E-6</v>
      </c>
      <c r="S22">
        <f>'forkert c'!V24/'forkert c'!V$122</f>
        <v>1.8940229306502207E-3</v>
      </c>
      <c r="T22">
        <f>'forkert c'!W24/'forkert c'!W$122</f>
        <v>8.3715723148531271E-5</v>
      </c>
      <c r="U22">
        <f>'forkert c'!X24/'forkert c'!X$122</f>
        <v>0</v>
      </c>
      <c r="V22">
        <f>'forkert c'!Y24/'forkert c'!Y$122</f>
        <v>0</v>
      </c>
      <c r="W22">
        <f>'forkert c'!Z24/'forkert c'!Z$122</f>
        <v>0</v>
      </c>
      <c r="X22">
        <f>'forkert c'!AA24/'forkert c'!AA$122</f>
        <v>7.237038573777168E-4</v>
      </c>
      <c r="Y22">
        <f>'forkert c'!AB24/'forkert c'!AB$122</f>
        <v>0</v>
      </c>
      <c r="Z22">
        <f>'forkert c'!AC24/'forkert c'!AC$122</f>
        <v>0</v>
      </c>
      <c r="AA22">
        <f>'forkert c'!AD24/'forkert c'!AD$122</f>
        <v>0</v>
      </c>
      <c r="AB22">
        <f>'forkert c'!AE24/'forkert c'!AE$122</f>
        <v>0</v>
      </c>
      <c r="AC22">
        <f>'forkert c'!AF24/'forkert c'!AF$122</f>
        <v>3.9649845009656994E-4</v>
      </c>
      <c r="AD22">
        <f>'forkert c'!AG24/'forkert c'!AG$122</f>
        <v>0</v>
      </c>
      <c r="AE22">
        <f>'forkert c'!AH24/'forkert c'!AH$122</f>
        <v>9.3421748550282952E-6</v>
      </c>
      <c r="AF22">
        <f>'forkert c'!AI24/'forkert c'!AI$122</f>
        <v>0</v>
      </c>
      <c r="AG22">
        <f>'forkert c'!AJ24/'forkert c'!AJ$122</f>
        <v>0</v>
      </c>
      <c r="AH22">
        <f>'forkert c'!AK24/'forkert c'!AK$122</f>
        <v>0</v>
      </c>
      <c r="AI22">
        <f>'forkert c'!AL24/'forkert c'!AL$122</f>
        <v>0</v>
      </c>
      <c r="AJ22">
        <f>'forkert c'!AM24/'forkert c'!AM$122</f>
        <v>0</v>
      </c>
      <c r="AK22">
        <f>'forkert c'!AN24/'forkert c'!AN$122</f>
        <v>0</v>
      </c>
      <c r="AL22">
        <f>'forkert c'!AO24/'forkert c'!AO$122</f>
        <v>0</v>
      </c>
      <c r="AM22">
        <v>0</v>
      </c>
      <c r="AN22">
        <f>'forkert c'!AQ24/'forkert c'!AQ$122</f>
        <v>0</v>
      </c>
      <c r="AO22">
        <f>'forkert c'!AR24/'forkert c'!AR$122</f>
        <v>0</v>
      </c>
      <c r="AP22">
        <f>'forkert c'!AS24/'forkert c'!AS$122</f>
        <v>0</v>
      </c>
      <c r="AQ22">
        <f>'forkert c'!AT24/'forkert c'!AT$122</f>
        <v>0</v>
      </c>
      <c r="AR22">
        <f>'forkert c'!AU24/'forkert c'!AU$122</f>
        <v>0</v>
      </c>
    </row>
    <row r="23" spans="1:44">
      <c r="A23" t="s">
        <v>69</v>
      </c>
      <c r="B23">
        <f>'forkert c'!E25/'forkert c'!E$122</f>
        <v>2.3033108981770356E-3</v>
      </c>
      <c r="C23">
        <f>'forkert c'!F25/'forkert c'!F$122</f>
        <v>4.8347302088064502E-3</v>
      </c>
      <c r="D23">
        <f>'forkert c'!G25/'forkert c'!G$122</f>
        <v>3.5443431156129278E-6</v>
      </c>
      <c r="E23">
        <f>'forkert c'!H25/'forkert c'!H$122</f>
        <v>0</v>
      </c>
      <c r="F23">
        <v>0</v>
      </c>
      <c r="G23">
        <f>'forkert c'!J25/'forkert c'!J$122</f>
        <v>0</v>
      </c>
      <c r="H23">
        <f>'forkert c'!K25/'forkert c'!K$122</f>
        <v>0</v>
      </c>
      <c r="I23">
        <f>'forkert c'!L25/'forkert c'!L$122</f>
        <v>0</v>
      </c>
      <c r="J23">
        <f>'forkert c'!M25/'forkert c'!M$122</f>
        <v>0</v>
      </c>
      <c r="K23">
        <f>'forkert c'!N25/'forkert c'!N$122</f>
        <v>2.9274527134346962E-2</v>
      </c>
      <c r="L23">
        <f>'forkert c'!O25/'forkert c'!O$122</f>
        <v>0</v>
      </c>
      <c r="M23">
        <f>'forkert c'!P25/'forkert c'!P$122</f>
        <v>0</v>
      </c>
      <c r="N23">
        <f>'forkert c'!Q25/'forkert c'!Q$122</f>
        <v>3.8803682469466351E-6</v>
      </c>
      <c r="O23">
        <f>'forkert c'!R25/'forkert c'!R$122</f>
        <v>0</v>
      </c>
      <c r="P23">
        <f>'forkert c'!S25/'forkert c'!S$122</f>
        <v>9.5883814385981367E-6</v>
      </c>
      <c r="Q23">
        <f>'forkert c'!T25/'forkert c'!T$122</f>
        <v>2.2813381497717401E-4</v>
      </c>
      <c r="R23">
        <f>'forkert c'!U25/'forkert c'!U$122</f>
        <v>1.2553923022482506E-6</v>
      </c>
      <c r="S23">
        <f>'forkert c'!V25/'forkert c'!V$122</f>
        <v>9.7475321320291668E-3</v>
      </c>
      <c r="T23">
        <f>'forkert c'!W25/'forkert c'!W$122</f>
        <v>2.9643753098568971E-3</v>
      </c>
      <c r="U23">
        <f>'forkert c'!X25/'forkert c'!X$122</f>
        <v>0</v>
      </c>
      <c r="V23">
        <f>'forkert c'!Y25/'forkert c'!Y$122</f>
        <v>0</v>
      </c>
      <c r="W23">
        <f>'forkert c'!Z25/'forkert c'!Z$122</f>
        <v>0</v>
      </c>
      <c r="X23">
        <f>'forkert c'!AA25/'forkert c'!AA$122</f>
        <v>1.338379308878391E-3</v>
      </c>
      <c r="Y23">
        <f>'forkert c'!AB25/'forkert c'!AB$122</f>
        <v>0</v>
      </c>
      <c r="Z23">
        <f>'forkert c'!AC25/'forkert c'!AC$122</f>
        <v>0</v>
      </c>
      <c r="AA23">
        <f>'forkert c'!AD25/'forkert c'!AD$122</f>
        <v>0</v>
      </c>
      <c r="AB23">
        <f>'forkert c'!AE25/'forkert c'!AE$122</f>
        <v>0</v>
      </c>
      <c r="AC23">
        <f>'forkert c'!AF25/'forkert c'!AF$122</f>
        <v>4.4705200248388259E-4</v>
      </c>
      <c r="AD23">
        <f>'forkert c'!AG25/'forkert c'!AG$122</f>
        <v>0</v>
      </c>
      <c r="AE23">
        <f>'forkert c'!AH25/'forkert c'!AH$122</f>
        <v>3.9900920499239266E-4</v>
      </c>
      <c r="AF23">
        <f>'forkert c'!AI25/'forkert c'!AI$122</f>
        <v>0</v>
      </c>
      <c r="AG23">
        <f>'forkert c'!AJ25/'forkert c'!AJ$122</f>
        <v>1.96548720702947E-4</v>
      </c>
      <c r="AH23">
        <f>'forkert c'!AK25/'forkert c'!AK$122</f>
        <v>0</v>
      </c>
      <c r="AI23">
        <f>'forkert c'!AL25/'forkert c'!AL$122</f>
        <v>0</v>
      </c>
      <c r="AJ23">
        <f>'forkert c'!AM25/'forkert c'!AM$122</f>
        <v>0</v>
      </c>
      <c r="AK23">
        <f>'forkert c'!AN25/'forkert c'!AN$122</f>
        <v>0</v>
      </c>
      <c r="AL23">
        <f>'forkert c'!AO25/'forkert c'!AO$122</f>
        <v>3.2837768593594302E-2</v>
      </c>
      <c r="AM23">
        <v>0</v>
      </c>
      <c r="AN23">
        <f>'forkert c'!AQ25/'forkert c'!AQ$122</f>
        <v>1.321941005979079E-5</v>
      </c>
      <c r="AO23">
        <f>'forkert c'!AR25/'forkert c'!AR$122</f>
        <v>0</v>
      </c>
      <c r="AP23">
        <f>'forkert c'!AS25/'forkert c'!AS$122</f>
        <v>0</v>
      </c>
      <c r="AQ23">
        <f>'forkert c'!AT25/'forkert c'!AT$122</f>
        <v>0</v>
      </c>
      <c r="AR23">
        <f>'forkert c'!AU25/'forkert c'!AU$122</f>
        <v>0</v>
      </c>
    </row>
    <row r="24" spans="1:44">
      <c r="A24" t="s">
        <v>70</v>
      </c>
      <c r="B24">
        <f>'forkert c'!E26/'forkert c'!E$122</f>
        <v>2.3917515284029419E-4</v>
      </c>
      <c r="C24">
        <f>'forkert c'!F26/'forkert c'!F$122</f>
        <v>2.0608009287981159E-3</v>
      </c>
      <c r="D24">
        <f>'forkert c'!G26/'forkert c'!G$122</f>
        <v>0</v>
      </c>
      <c r="E24">
        <f>'forkert c'!H26/'forkert c'!H$122</f>
        <v>0</v>
      </c>
      <c r="F24">
        <v>0</v>
      </c>
      <c r="G24">
        <f>'forkert c'!J26/'forkert c'!J$122</f>
        <v>0</v>
      </c>
      <c r="H24">
        <f>'forkert c'!K26/'forkert c'!K$122</f>
        <v>0</v>
      </c>
      <c r="I24">
        <f>'forkert c'!L26/'forkert c'!L$122</f>
        <v>0</v>
      </c>
      <c r="J24">
        <f>'forkert c'!M26/'forkert c'!M$122</f>
        <v>0</v>
      </c>
      <c r="K24">
        <f>'forkert c'!N26/'forkert c'!N$122</f>
        <v>0</v>
      </c>
      <c r="L24">
        <f>'forkert c'!O26/'forkert c'!O$122</f>
        <v>0</v>
      </c>
      <c r="M24">
        <f>'forkert c'!P26/'forkert c'!P$122</f>
        <v>0</v>
      </c>
      <c r="N24">
        <f>'forkert c'!Q26/'forkert c'!Q$122</f>
        <v>2.5869121646310902E-6</v>
      </c>
      <c r="O24">
        <f>'forkert c'!R26/'forkert c'!R$122</f>
        <v>3.380134678086114E-7</v>
      </c>
      <c r="P24">
        <f>'forkert c'!S26/'forkert c'!S$122</f>
        <v>0</v>
      </c>
      <c r="Q24">
        <f>'forkert c'!T26/'forkert c'!T$122</f>
        <v>3.9387744298545235E-4</v>
      </c>
      <c r="R24">
        <f>'forkert c'!U26/'forkert c'!U$122</f>
        <v>4.5821819032061147E-5</v>
      </c>
      <c r="S24">
        <f>'forkert c'!V26/'forkert c'!V$122</f>
        <v>1.8760606478516411E-5</v>
      </c>
      <c r="T24">
        <f>'forkert c'!W26/'forkert c'!W$122</f>
        <v>6.9763465029503965E-2</v>
      </c>
      <c r="U24">
        <f>'forkert c'!X26/'forkert c'!X$122</f>
        <v>0</v>
      </c>
      <c r="V24">
        <f>'forkert c'!Y26/'forkert c'!Y$122</f>
        <v>0</v>
      </c>
      <c r="W24">
        <f>'forkert c'!Z26/'forkert c'!Z$122</f>
        <v>0</v>
      </c>
      <c r="X24">
        <f>'forkert c'!AA26/'forkert c'!AA$122</f>
        <v>2.1102002943600069E-3</v>
      </c>
      <c r="Y24">
        <f>'forkert c'!AB26/'forkert c'!AB$122</f>
        <v>0</v>
      </c>
      <c r="Z24">
        <f>'forkert c'!AC26/'forkert c'!AC$122</f>
        <v>0</v>
      </c>
      <c r="AA24">
        <f>'forkert c'!AD26/'forkert c'!AD$122</f>
        <v>0</v>
      </c>
      <c r="AB24">
        <f>'forkert c'!AE26/'forkert c'!AE$122</f>
        <v>0</v>
      </c>
      <c r="AC24">
        <f>'forkert c'!AF26/'forkert c'!AF$122</f>
        <v>2.9157054207555946E-3</v>
      </c>
      <c r="AD24">
        <f>'forkert c'!AG26/'forkert c'!AG$122</f>
        <v>0</v>
      </c>
      <c r="AE24">
        <f>'forkert c'!AH26/'forkert c'!AH$122</f>
        <v>1.086314648054869E-3</v>
      </c>
      <c r="AF24">
        <f>'forkert c'!AI26/'forkert c'!AI$122</f>
        <v>0</v>
      </c>
      <c r="AG24">
        <f>'forkert c'!AJ26/'forkert c'!AJ$122</f>
        <v>0</v>
      </c>
      <c r="AH24">
        <f>'forkert c'!AK26/'forkert c'!AK$122</f>
        <v>0</v>
      </c>
      <c r="AI24">
        <f>'forkert c'!AL26/'forkert c'!AL$122</f>
        <v>0</v>
      </c>
      <c r="AJ24">
        <f>'forkert c'!AM26/'forkert c'!AM$122</f>
        <v>0</v>
      </c>
      <c r="AK24">
        <f>'forkert c'!AN26/'forkert c'!AN$122</f>
        <v>0</v>
      </c>
      <c r="AL24">
        <f>'forkert c'!AO26/'forkert c'!AO$122</f>
        <v>3.9362557134509967E-3</v>
      </c>
      <c r="AM24">
        <v>0</v>
      </c>
      <c r="AN24">
        <f>'forkert c'!AQ26/'forkert c'!AQ$122</f>
        <v>0</v>
      </c>
      <c r="AO24">
        <f>'forkert c'!AR26/'forkert c'!AR$122</f>
        <v>0</v>
      </c>
      <c r="AP24">
        <f>'forkert c'!AS26/'forkert c'!AS$122</f>
        <v>0</v>
      </c>
      <c r="AQ24">
        <f>'forkert c'!AT26/'forkert c'!AT$122</f>
        <v>0</v>
      </c>
      <c r="AR24">
        <f>'forkert c'!AU26/'forkert c'!AU$122</f>
        <v>0</v>
      </c>
    </row>
    <row r="25" spans="1:44">
      <c r="A25" t="s">
        <v>71</v>
      </c>
      <c r="B25">
        <f>'forkert c'!E27/'forkert c'!E$122</f>
        <v>0</v>
      </c>
      <c r="C25">
        <f>'forkert c'!F27/'forkert c'!F$122</f>
        <v>0</v>
      </c>
      <c r="D25">
        <f>'forkert c'!G27/'forkert c'!G$122</f>
        <v>0</v>
      </c>
      <c r="E25">
        <f>'forkert c'!H27/'forkert c'!H$122</f>
        <v>0</v>
      </c>
      <c r="F25">
        <v>0</v>
      </c>
      <c r="G25">
        <f>'forkert c'!J27/'forkert c'!J$122</f>
        <v>1.1397940951056057E-4</v>
      </c>
      <c r="H25">
        <f>'forkert c'!K27/'forkert c'!K$122</f>
        <v>0</v>
      </c>
      <c r="I25">
        <f>'forkert c'!L27/'forkert c'!L$122</f>
        <v>0</v>
      </c>
      <c r="J25">
        <f>'forkert c'!M27/'forkert c'!M$122</f>
        <v>0</v>
      </c>
      <c r="K25">
        <f>'forkert c'!N27/'forkert c'!N$122</f>
        <v>1.3613014853604883E-2</v>
      </c>
      <c r="L25">
        <f>'forkert c'!O27/'forkert c'!O$122</f>
        <v>0</v>
      </c>
      <c r="M25">
        <f>'forkert c'!P27/'forkert c'!P$122</f>
        <v>0</v>
      </c>
      <c r="N25">
        <f>'forkert c'!Q27/'forkert c'!Q$122</f>
        <v>5.9848212928740275E-3</v>
      </c>
      <c r="O25">
        <f>'forkert c'!R27/'forkert c'!R$122</f>
        <v>4.7460471015007121E-3</v>
      </c>
      <c r="P25">
        <f>'forkert c'!S27/'forkert c'!S$122</f>
        <v>5.3623911008456245E-5</v>
      </c>
      <c r="Q25">
        <f>'forkert c'!T27/'forkert c'!T$122</f>
        <v>2.531592121946977E-2</v>
      </c>
      <c r="R25">
        <f>'forkert c'!U27/'forkert c'!U$122</f>
        <v>2.0763874831110505E-2</v>
      </c>
      <c r="S25">
        <f>'forkert c'!V27/'forkert c'!V$122</f>
        <v>7.2302179882682343E-3</v>
      </c>
      <c r="T25">
        <f>'forkert c'!W27/'forkert c'!W$122</f>
        <v>4.2432533514246275E-4</v>
      </c>
      <c r="U25">
        <f>'forkert c'!X27/'forkert c'!X$122</f>
        <v>0</v>
      </c>
      <c r="V25">
        <f>'forkert c'!Y27/'forkert c'!Y$122</f>
        <v>0</v>
      </c>
      <c r="W25">
        <f>'forkert c'!Z27/'forkert c'!Z$122</f>
        <v>1.071424529939574E-5</v>
      </c>
      <c r="X25">
        <f>'forkert c'!AA27/'forkert c'!AA$122</f>
        <v>2.0018394093352728E-3</v>
      </c>
      <c r="Y25">
        <f>'forkert c'!AB27/'forkert c'!AB$122</f>
        <v>0</v>
      </c>
      <c r="Z25">
        <f>'forkert c'!AC27/'forkert c'!AC$122</f>
        <v>0</v>
      </c>
      <c r="AA25">
        <f>'forkert c'!AD27/'forkert c'!AD$122</f>
        <v>0</v>
      </c>
      <c r="AB25">
        <f>'forkert c'!AE27/'forkert c'!AE$122</f>
        <v>0</v>
      </c>
      <c r="AC25">
        <f>'forkert c'!AF27/'forkert c'!AF$122</f>
        <v>6.0466013639726905E-4</v>
      </c>
      <c r="AD25">
        <f>'forkert c'!AG27/'forkert c'!AG$122</f>
        <v>1.220563566747129E-6</v>
      </c>
      <c r="AE25">
        <f>'forkert c'!AH27/'forkert c'!AH$122</f>
        <v>4.314609702782804E-4</v>
      </c>
      <c r="AF25">
        <f>'forkert c'!AI27/'forkert c'!AI$122</f>
        <v>0</v>
      </c>
      <c r="AG25">
        <f>'forkert c'!AJ27/'forkert c'!AJ$122</f>
        <v>1.9097455671526933E-3</v>
      </c>
      <c r="AH25">
        <f>'forkert c'!AK27/'forkert c'!AK$122</f>
        <v>0</v>
      </c>
      <c r="AI25">
        <f>'forkert c'!AL27/'forkert c'!AL$122</f>
        <v>0</v>
      </c>
      <c r="AJ25">
        <f>'forkert c'!AM27/'forkert c'!AM$122</f>
        <v>0</v>
      </c>
      <c r="AK25">
        <f>'forkert c'!AN27/'forkert c'!AN$122</f>
        <v>0</v>
      </c>
      <c r="AL25">
        <f>'forkert c'!AO27/'forkert c'!AO$122</f>
        <v>0</v>
      </c>
      <c r="AM25">
        <v>0</v>
      </c>
      <c r="AN25">
        <f>'forkert c'!AQ27/'forkert c'!AQ$122</f>
        <v>7.9196283903655747E-4</v>
      </c>
      <c r="AO25">
        <f>'forkert c'!AR27/'forkert c'!AR$122</f>
        <v>0</v>
      </c>
      <c r="AP25">
        <f>'forkert c'!AS27/'forkert c'!AS$122</f>
        <v>0</v>
      </c>
      <c r="AQ25">
        <f>'forkert c'!AT27/'forkert c'!AT$122</f>
        <v>0</v>
      </c>
      <c r="AR25">
        <f>'forkert c'!AU27/'forkert c'!AU$122</f>
        <v>0</v>
      </c>
    </row>
    <row r="26" spans="1:44">
      <c r="A26" t="s">
        <v>72</v>
      </c>
      <c r="B26">
        <f>'forkert c'!E28/'forkert c'!E$122</f>
        <v>0</v>
      </c>
      <c r="C26">
        <f>'forkert c'!F28/'forkert c'!F$122</f>
        <v>0</v>
      </c>
      <c r="D26">
        <f>'forkert c'!G28/'forkert c'!G$122</f>
        <v>0</v>
      </c>
      <c r="E26">
        <f>'forkert c'!H28/'forkert c'!H$122</f>
        <v>0</v>
      </c>
      <c r="F26">
        <v>0</v>
      </c>
      <c r="G26">
        <f>'forkert c'!J28/'forkert c'!J$122</f>
        <v>0</v>
      </c>
      <c r="H26">
        <f>'forkert c'!K28/'forkert c'!K$122</f>
        <v>0</v>
      </c>
      <c r="I26">
        <f>'forkert c'!L28/'forkert c'!L$122</f>
        <v>0</v>
      </c>
      <c r="J26">
        <f>'forkert c'!M28/'forkert c'!M$122</f>
        <v>0</v>
      </c>
      <c r="K26">
        <f>'forkert c'!N28/'forkert c'!N$122</f>
        <v>3.0371056163637313E-3</v>
      </c>
      <c r="L26">
        <f>'forkert c'!O28/'forkert c'!O$122</f>
        <v>0</v>
      </c>
      <c r="M26">
        <f>'forkert c'!P28/'forkert c'!P$122</f>
        <v>0</v>
      </c>
      <c r="N26">
        <f>'forkert c'!Q28/'forkert c'!Q$122</f>
        <v>1.3470421200114748E-3</v>
      </c>
      <c r="O26">
        <f>'forkert c'!R28/'forkert c'!R$122</f>
        <v>0</v>
      </c>
      <c r="P26">
        <f>'forkert c'!S28/'forkert c'!S$122</f>
        <v>0</v>
      </c>
      <c r="Q26">
        <f>'forkert c'!T28/'forkert c'!T$122</f>
        <v>6.2201125796262635E-3</v>
      </c>
      <c r="R26">
        <f>'forkert c'!U28/'forkert c'!U$122</f>
        <v>7.8462018890515673E-6</v>
      </c>
      <c r="S26">
        <f>'forkert c'!V28/'forkert c'!V$122</f>
        <v>0</v>
      </c>
      <c r="T26">
        <f>'forkert c'!W28/'forkert c'!W$122</f>
        <v>0</v>
      </c>
      <c r="U26">
        <f>'forkert c'!X28/'forkert c'!X$122</f>
        <v>0</v>
      </c>
      <c r="V26">
        <f>'forkert c'!Y28/'forkert c'!Y$122</f>
        <v>0</v>
      </c>
      <c r="W26">
        <f>'forkert c'!Z28/'forkert c'!Z$122</f>
        <v>0</v>
      </c>
      <c r="X26">
        <f>'forkert c'!AA28/'forkert c'!AA$122</f>
        <v>2.6762023503798581E-4</v>
      </c>
      <c r="Y26">
        <f>'forkert c'!AB28/'forkert c'!AB$122</f>
        <v>0</v>
      </c>
      <c r="Z26">
        <f>'forkert c'!AC28/'forkert c'!AC$122</f>
        <v>0</v>
      </c>
      <c r="AA26">
        <f>'forkert c'!AD28/'forkert c'!AD$122</f>
        <v>-2.3750688043847421E-3</v>
      </c>
      <c r="AB26">
        <f>'forkert c'!AE28/'forkert c'!AE$122</f>
        <v>0</v>
      </c>
      <c r="AC26">
        <f>'forkert c'!AF28/'forkert c'!AF$122</f>
        <v>3.2350668996515588E-5</v>
      </c>
      <c r="AD26">
        <f>'forkert c'!AG28/'forkert c'!AG$122</f>
        <v>0</v>
      </c>
      <c r="AE26">
        <f>'forkert c'!AH28/'forkert c'!AH$122</f>
        <v>0</v>
      </c>
      <c r="AF26">
        <f>'forkert c'!AI28/'forkert c'!AI$122</f>
        <v>0</v>
      </c>
      <c r="AG26">
        <f>'forkert c'!AJ28/'forkert c'!AJ$122</f>
        <v>6.8686380890814805E-6</v>
      </c>
      <c r="AH26">
        <f>'forkert c'!AK28/'forkert c'!AK$122</f>
        <v>0</v>
      </c>
      <c r="AI26">
        <f>'forkert c'!AL28/'forkert c'!AL$122</f>
        <v>0</v>
      </c>
      <c r="AJ26">
        <f>'forkert c'!AM28/'forkert c'!AM$122</f>
        <v>0</v>
      </c>
      <c r="AK26">
        <f>'forkert c'!AN28/'forkert c'!AN$122</f>
        <v>0</v>
      </c>
      <c r="AL26">
        <f>'forkert c'!AO28/'forkert c'!AO$122</f>
        <v>0</v>
      </c>
      <c r="AM26">
        <v>0</v>
      </c>
      <c r="AN26">
        <f>'forkert c'!AQ28/'forkert c'!AQ$122</f>
        <v>1.1864420528662236E-3</v>
      </c>
      <c r="AO26">
        <f>'forkert c'!AR28/'forkert c'!AR$122</f>
        <v>0</v>
      </c>
      <c r="AP26">
        <f>'forkert c'!AS28/'forkert c'!AS$122</f>
        <v>0</v>
      </c>
      <c r="AQ26">
        <f>'forkert c'!AT28/'forkert c'!AT$122</f>
        <v>0</v>
      </c>
      <c r="AR26">
        <f>'forkert c'!AU28/'forkert c'!AU$122</f>
        <v>0</v>
      </c>
    </row>
    <row r="27" spans="1:44">
      <c r="A27" t="s">
        <v>73</v>
      </c>
      <c r="B27">
        <f>'forkert c'!E29/'forkert c'!E$122</f>
        <v>0</v>
      </c>
      <c r="C27">
        <f>'forkert c'!F29/'forkert c'!F$122</f>
        <v>0</v>
      </c>
      <c r="D27">
        <f>'forkert c'!G29/'forkert c'!G$122</f>
        <v>0</v>
      </c>
      <c r="E27">
        <f>'forkert c'!H29/'forkert c'!H$122</f>
        <v>0</v>
      </c>
      <c r="F27">
        <v>0</v>
      </c>
      <c r="G27">
        <f>'forkert c'!J29/'forkert c'!J$122</f>
        <v>0</v>
      </c>
      <c r="H27">
        <f>'forkert c'!K29/'forkert c'!K$122</f>
        <v>0</v>
      </c>
      <c r="I27">
        <f>'forkert c'!L29/'forkert c'!L$122</f>
        <v>0</v>
      </c>
      <c r="J27">
        <f>'forkert c'!M29/'forkert c'!M$122</f>
        <v>0</v>
      </c>
      <c r="K27">
        <f>'forkert c'!N29/'forkert c'!N$122</f>
        <v>0.15167041641622539</v>
      </c>
      <c r="L27">
        <f>'forkert c'!O29/'forkert c'!O$122</f>
        <v>0</v>
      </c>
      <c r="M27">
        <f>'forkert c'!P29/'forkert c'!P$122</f>
        <v>0</v>
      </c>
      <c r="N27">
        <f>'forkert c'!Q29/'forkert c'!Q$122</f>
        <v>0</v>
      </c>
      <c r="O27">
        <f>'forkert c'!R29/'forkert c'!R$122</f>
        <v>0</v>
      </c>
      <c r="P27">
        <f>'forkert c'!S29/'forkert c'!S$122</f>
        <v>0</v>
      </c>
      <c r="Q27">
        <f>'forkert c'!T29/'forkert c'!T$122</f>
        <v>0</v>
      </c>
      <c r="R27">
        <f>'forkert c'!U29/'forkert c'!U$122</f>
        <v>1.0350709532036826E-3</v>
      </c>
      <c r="S27">
        <f>'forkert c'!V29/'forkert c'!V$122</f>
        <v>1.1176531519116161E-5</v>
      </c>
      <c r="T27">
        <f>'forkert c'!W29/'forkert c'!W$122</f>
        <v>0</v>
      </c>
      <c r="U27">
        <f>'forkert c'!X29/'forkert c'!X$122</f>
        <v>0</v>
      </c>
      <c r="V27">
        <f>'forkert c'!Y29/'forkert c'!Y$122</f>
        <v>0</v>
      </c>
      <c r="W27">
        <f>'forkert c'!Z29/'forkert c'!Z$122</f>
        <v>0</v>
      </c>
      <c r="X27">
        <f>'forkert c'!AA29/'forkert c'!AA$122</f>
        <v>1.3958973556523003E-3</v>
      </c>
      <c r="Y27">
        <f>'forkert c'!AB29/'forkert c'!AB$122</f>
        <v>0</v>
      </c>
      <c r="Z27">
        <f>'forkert c'!AC29/'forkert c'!AC$122</f>
        <v>0</v>
      </c>
      <c r="AA27">
        <f>'forkert c'!AD29/'forkert c'!AD$122</f>
        <v>0</v>
      </c>
      <c r="AB27">
        <f>'forkert c'!AE29/'forkert c'!AE$122</f>
        <v>0</v>
      </c>
      <c r="AC27">
        <f>'forkert c'!AF29/'forkert c'!AF$122</f>
        <v>1.9581616637723783E-4</v>
      </c>
      <c r="AD27">
        <f>'forkert c'!AG29/'forkert c'!AG$122</f>
        <v>0</v>
      </c>
      <c r="AE27">
        <f>'forkert c'!AH29/'forkert c'!AH$122</f>
        <v>6.7902860393653016E-4</v>
      </c>
      <c r="AF27">
        <f>'forkert c'!AI29/'forkert c'!AI$122</f>
        <v>0</v>
      </c>
      <c r="AG27">
        <f>'forkert c'!AJ29/'forkert c'!AJ$122</f>
        <v>0</v>
      </c>
      <c r="AH27">
        <f>'forkert c'!AK29/'forkert c'!AK$122</f>
        <v>0</v>
      </c>
      <c r="AI27">
        <f>'forkert c'!AL29/'forkert c'!AL$122</f>
        <v>0</v>
      </c>
      <c r="AJ27">
        <f>'forkert c'!AM29/'forkert c'!AM$122</f>
        <v>0</v>
      </c>
      <c r="AK27">
        <f>'forkert c'!AN29/'forkert c'!AN$122</f>
        <v>0</v>
      </c>
      <c r="AL27">
        <f>'forkert c'!AO29/'forkert c'!AO$122</f>
        <v>0</v>
      </c>
      <c r="AM27">
        <v>0</v>
      </c>
      <c r="AN27">
        <f>'forkert c'!AQ29/'forkert c'!AQ$122</f>
        <v>3.00441137722518E-7</v>
      </c>
      <c r="AO27">
        <f>'forkert c'!AR29/'forkert c'!AR$122</f>
        <v>0</v>
      </c>
      <c r="AP27">
        <f>'forkert c'!AS29/'forkert c'!AS$122</f>
        <v>0</v>
      </c>
      <c r="AQ27">
        <f>'forkert c'!AT29/'forkert c'!AT$122</f>
        <v>0</v>
      </c>
      <c r="AR27">
        <f>'forkert c'!AU29/'forkert c'!AU$122</f>
        <v>0</v>
      </c>
    </row>
    <row r="28" spans="1:44">
      <c r="A28" t="s">
        <v>74</v>
      </c>
      <c r="B28">
        <f>'forkert c'!E30/'forkert c'!E$122</f>
        <v>0</v>
      </c>
      <c r="C28">
        <f>'forkert c'!F30/'forkert c'!F$122</f>
        <v>0</v>
      </c>
      <c r="D28">
        <f>'forkert c'!G30/'forkert c'!G$122</f>
        <v>0</v>
      </c>
      <c r="E28">
        <f>'forkert c'!H30/'forkert c'!H$122</f>
        <v>0</v>
      </c>
      <c r="F28">
        <v>0</v>
      </c>
      <c r="G28">
        <f>'forkert c'!J30/'forkert c'!J$122</f>
        <v>0</v>
      </c>
      <c r="H28">
        <f>'forkert c'!K30/'forkert c'!K$122</f>
        <v>0</v>
      </c>
      <c r="I28">
        <f>'forkert c'!L30/'forkert c'!L$122</f>
        <v>0</v>
      </c>
      <c r="J28">
        <f>'forkert c'!M30/'forkert c'!M$122</f>
        <v>0</v>
      </c>
      <c r="K28">
        <f>'forkert c'!N30/'forkert c'!N$122</f>
        <v>9.1932567461766807E-4</v>
      </c>
      <c r="L28">
        <f>'forkert c'!O30/'forkert c'!O$122</f>
        <v>0</v>
      </c>
      <c r="M28">
        <f>'forkert c'!P30/'forkert c'!P$122</f>
        <v>0</v>
      </c>
      <c r="N28">
        <f>'forkert c'!Q30/'forkert c'!Q$122</f>
        <v>3.8323255924606288E-4</v>
      </c>
      <c r="O28">
        <f>'forkert c'!R30/'forkert c'!R$122</f>
        <v>0</v>
      </c>
      <c r="P28">
        <f>'forkert c'!S30/'forkert c'!S$122</f>
        <v>1.4205009538663906E-6</v>
      </c>
      <c r="Q28">
        <f>'forkert c'!T30/'forkert c'!T$122</f>
        <v>1.8906117263301715E-6</v>
      </c>
      <c r="R28">
        <f>'forkert c'!U30/'forkert c'!U$122</f>
        <v>6.0604063391034302E-4</v>
      </c>
      <c r="S28">
        <f>'forkert c'!V30/'forkert c'!V$122</f>
        <v>3.865882420094286E-4</v>
      </c>
      <c r="T28">
        <f>'forkert c'!W30/'forkert c'!W$122</f>
        <v>0</v>
      </c>
      <c r="U28">
        <f>'forkert c'!X30/'forkert c'!X$122</f>
        <v>0</v>
      </c>
      <c r="V28">
        <f>'forkert c'!Y30/'forkert c'!Y$122</f>
        <v>0</v>
      </c>
      <c r="W28">
        <f>'forkert c'!Z30/'forkert c'!Z$122</f>
        <v>0</v>
      </c>
      <c r="X28">
        <f>'forkert c'!AA30/'forkert c'!AA$122</f>
        <v>6.328932080949249E-4</v>
      </c>
      <c r="Y28">
        <f>'forkert c'!AB30/'forkert c'!AB$122</f>
        <v>0</v>
      </c>
      <c r="Z28">
        <f>'forkert c'!AC30/'forkert c'!AC$122</f>
        <v>0</v>
      </c>
      <c r="AA28">
        <f>'forkert c'!AD30/'forkert c'!AD$122</f>
        <v>0</v>
      </c>
      <c r="AB28">
        <f>'forkert c'!AE30/'forkert c'!AE$122</f>
        <v>0</v>
      </c>
      <c r="AC28">
        <f>'forkert c'!AF30/'forkert c'!AF$122</f>
        <v>9.0653963817533936E-5</v>
      </c>
      <c r="AD28">
        <f>'forkert c'!AG30/'forkert c'!AG$122</f>
        <v>1.1391926622973205E-5</v>
      </c>
      <c r="AE28">
        <f>'forkert c'!AH30/'forkert c'!AH$122</f>
        <v>2.6633393227054346E-5</v>
      </c>
      <c r="AF28">
        <f>'forkert c'!AI30/'forkert c'!AI$122</f>
        <v>0</v>
      </c>
      <c r="AG28">
        <f>'forkert c'!AJ30/'forkert c'!AJ$122</f>
        <v>4.0802352033024415E-4</v>
      </c>
      <c r="AH28">
        <f>'forkert c'!AK30/'forkert c'!AK$122</f>
        <v>0</v>
      </c>
      <c r="AI28">
        <f>'forkert c'!AL30/'forkert c'!AL$122</f>
        <v>0</v>
      </c>
      <c r="AJ28">
        <f>'forkert c'!AM30/'forkert c'!AM$122</f>
        <v>0</v>
      </c>
      <c r="AK28">
        <f>'forkert c'!AN30/'forkert c'!AN$122</f>
        <v>0</v>
      </c>
      <c r="AL28">
        <f>'forkert c'!AO30/'forkert c'!AO$122</f>
        <v>0</v>
      </c>
      <c r="AM28">
        <v>0</v>
      </c>
      <c r="AN28">
        <f>'forkert c'!AQ30/'forkert c'!AQ$122</f>
        <v>3.33489662871995E-5</v>
      </c>
      <c r="AO28">
        <f>'forkert c'!AR30/'forkert c'!AR$122</f>
        <v>0</v>
      </c>
      <c r="AP28">
        <f>'forkert c'!AS30/'forkert c'!AS$122</f>
        <v>0</v>
      </c>
      <c r="AQ28">
        <f>'forkert c'!AT30/'forkert c'!AT$122</f>
        <v>0</v>
      </c>
      <c r="AR28">
        <f>'forkert c'!AU30/'forkert c'!AU$122</f>
        <v>0</v>
      </c>
    </row>
    <row r="29" spans="1:44">
      <c r="A29" t="s">
        <v>75</v>
      </c>
      <c r="B29">
        <f>'forkert c'!E31/'forkert c'!E$122</f>
        <v>0</v>
      </c>
      <c r="C29">
        <f>'forkert c'!F31/'forkert c'!F$122</f>
        <v>0</v>
      </c>
      <c r="D29">
        <f>'forkert c'!G31/'forkert c'!G$122</f>
        <v>0</v>
      </c>
      <c r="E29">
        <f>'forkert c'!H31/'forkert c'!H$122</f>
        <v>0</v>
      </c>
      <c r="F29">
        <v>0</v>
      </c>
      <c r="G29">
        <f>'forkert c'!J31/'forkert c'!J$122</f>
        <v>4.0813245604812408E-4</v>
      </c>
      <c r="H29">
        <f>'forkert c'!K31/'forkert c'!K$122</f>
        <v>0</v>
      </c>
      <c r="I29">
        <f>'forkert c'!L31/'forkert c'!L$122</f>
        <v>0</v>
      </c>
      <c r="J29">
        <f>'forkert c'!M31/'forkert c'!M$122</f>
        <v>0</v>
      </c>
      <c r="K29">
        <f>'forkert c'!N31/'forkert c'!N$122</f>
        <v>7.3589355541043991E-3</v>
      </c>
      <c r="L29">
        <f>'forkert c'!O31/'forkert c'!O$122</f>
        <v>0</v>
      </c>
      <c r="M29">
        <f>'forkert c'!P31/'forkert c'!P$122</f>
        <v>0</v>
      </c>
      <c r="N29">
        <f>'forkert c'!Q31/'forkert c'!Q$122</f>
        <v>3.1525220314836447E-3</v>
      </c>
      <c r="O29">
        <f>'forkert c'!R31/'forkert c'!R$122</f>
        <v>4.471918179107928E-4</v>
      </c>
      <c r="P29">
        <f>'forkert c'!S31/'forkert c'!S$122</f>
        <v>5.3552885960762929E-4</v>
      </c>
      <c r="Q29">
        <f>'forkert c'!T31/'forkert c'!T$122</f>
        <v>8.1702785753358358E-3</v>
      </c>
      <c r="R29">
        <f>'forkert c'!U31/'forkert c'!U$122</f>
        <v>1.2853334086568715E-2</v>
      </c>
      <c r="S29">
        <f>'forkert c'!V31/'forkert c'!V$122</f>
        <v>4.388584849532951E-3</v>
      </c>
      <c r="T29">
        <f>'forkert c'!W31/'forkert c'!W$122</f>
        <v>1.3046606204965911E-5</v>
      </c>
      <c r="U29">
        <f>'forkert c'!X31/'forkert c'!X$122</f>
        <v>0</v>
      </c>
      <c r="V29">
        <f>'forkert c'!Y31/'forkert c'!Y$122</f>
        <v>0</v>
      </c>
      <c r="W29">
        <f>'forkert c'!Z31/'forkert c'!Z$122</f>
        <v>0</v>
      </c>
      <c r="X29">
        <f>'forkert c'!AA31/'forkert c'!AA$122</f>
        <v>3.9078339496265938E-3</v>
      </c>
      <c r="Y29">
        <f>'forkert c'!AB31/'forkert c'!AB$122</f>
        <v>0</v>
      </c>
      <c r="Z29">
        <f>'forkert c'!AC31/'forkert c'!AC$122</f>
        <v>0</v>
      </c>
      <c r="AA29">
        <f>'forkert c'!AD31/'forkert c'!AD$122</f>
        <v>0</v>
      </c>
      <c r="AB29">
        <f>'forkert c'!AE31/'forkert c'!AE$122</f>
        <v>0</v>
      </c>
      <c r="AC29">
        <f>'forkert c'!AF31/'forkert c'!AF$122</f>
        <v>4.4552007665396397E-4</v>
      </c>
      <c r="AD29">
        <f>'forkert c'!AG31/'forkert c'!AG$122</f>
        <v>2.1197120609175142E-4</v>
      </c>
      <c r="AE29">
        <f>'forkert c'!AH31/'forkert c'!AH$122</f>
        <v>4.7235347249458849E-4</v>
      </c>
      <c r="AF29">
        <f>'forkert c'!AI31/'forkert c'!AI$122</f>
        <v>0</v>
      </c>
      <c r="AG29">
        <f>'forkert c'!AJ31/'forkert c'!AJ$122</f>
        <v>3.4475279639428202E-5</v>
      </c>
      <c r="AH29">
        <f>'forkert c'!AK31/'forkert c'!AK$122</f>
        <v>0</v>
      </c>
      <c r="AI29">
        <f>'forkert c'!AL31/'forkert c'!AL$122</f>
        <v>0</v>
      </c>
      <c r="AJ29">
        <f>'forkert c'!AM31/'forkert c'!AM$122</f>
        <v>0</v>
      </c>
      <c r="AK29">
        <f>'forkert c'!AN31/'forkert c'!AN$122</f>
        <v>0</v>
      </c>
      <c r="AL29">
        <f>'forkert c'!AO31/'forkert c'!AO$122</f>
        <v>0</v>
      </c>
      <c r="AM29">
        <v>0</v>
      </c>
      <c r="AN29">
        <f>'forkert c'!AQ31/'forkert c'!AQ$122</f>
        <v>-1.1484362489443251E-2</v>
      </c>
      <c r="AO29">
        <f>'forkert c'!AR31/'forkert c'!AR$122</f>
        <v>0</v>
      </c>
      <c r="AP29">
        <f>'forkert c'!AS31/'forkert c'!AS$122</f>
        <v>0</v>
      </c>
      <c r="AQ29">
        <f>'forkert c'!AT31/'forkert c'!AT$122</f>
        <v>0</v>
      </c>
      <c r="AR29">
        <f>'forkert c'!AU31/'forkert c'!AU$122</f>
        <v>0</v>
      </c>
    </row>
    <row r="30" spans="1:44">
      <c r="A30" t="s">
        <v>76</v>
      </c>
      <c r="B30">
        <f>'forkert c'!E32/'forkert c'!E$122</f>
        <v>0</v>
      </c>
      <c r="C30">
        <f>'forkert c'!F32/'forkert c'!F$122</f>
        <v>0</v>
      </c>
      <c r="D30">
        <f>'forkert c'!G32/'forkert c'!G$122</f>
        <v>0</v>
      </c>
      <c r="E30">
        <f>'forkert c'!H32/'forkert c'!H$122</f>
        <v>0</v>
      </c>
      <c r="F30">
        <v>0</v>
      </c>
      <c r="G30">
        <f>'forkert c'!J32/'forkert c'!J$122</f>
        <v>0</v>
      </c>
      <c r="H30">
        <f>'forkert c'!K32/'forkert c'!K$122</f>
        <v>0</v>
      </c>
      <c r="I30">
        <f>'forkert c'!L32/'forkert c'!L$122</f>
        <v>0</v>
      </c>
      <c r="J30">
        <f>'forkert c'!M32/'forkert c'!M$122</f>
        <v>0</v>
      </c>
      <c r="K30">
        <f>'forkert c'!N32/'forkert c'!N$122</f>
        <v>1.9985340752558002E-6</v>
      </c>
      <c r="L30">
        <f>'forkert c'!O32/'forkert c'!O$122</f>
        <v>0</v>
      </c>
      <c r="M30">
        <f>'forkert c'!P32/'forkert c'!P$122</f>
        <v>0</v>
      </c>
      <c r="N30">
        <f>'forkert c'!Q32/'forkert c'!Q$122</f>
        <v>9.8210272535816028E-5</v>
      </c>
      <c r="O30">
        <f>'forkert c'!R32/'forkert c'!R$122</f>
        <v>5.9490370334315597E-5</v>
      </c>
      <c r="P30">
        <f>'forkert c'!S32/'forkert c'!S$122</f>
        <v>0</v>
      </c>
      <c r="Q30">
        <f>'forkert c'!T32/'forkert c'!T$122</f>
        <v>0</v>
      </c>
      <c r="R30">
        <f>'forkert c'!U32/'forkert c'!U$122</f>
        <v>1.0074523225542211E-4</v>
      </c>
      <c r="S30">
        <f>'forkert c'!V32/'forkert c'!V$122</f>
        <v>0</v>
      </c>
      <c r="T30">
        <f>'forkert c'!W32/'forkert c'!W$122</f>
        <v>0</v>
      </c>
      <c r="U30">
        <f>'forkert c'!X32/'forkert c'!X$122</f>
        <v>0</v>
      </c>
      <c r="V30">
        <f>'forkert c'!Y32/'forkert c'!Y$122</f>
        <v>0</v>
      </c>
      <c r="W30">
        <f>'forkert c'!Z32/'forkert c'!Z$122</f>
        <v>0</v>
      </c>
      <c r="X30">
        <f>'forkert c'!AA32/'forkert c'!AA$122</f>
        <v>4.2045469684776884E-4</v>
      </c>
      <c r="Y30">
        <f>'forkert c'!AB32/'forkert c'!AB$122</f>
        <v>0</v>
      </c>
      <c r="Z30">
        <f>'forkert c'!AC32/'forkert c'!AC$122</f>
        <v>0</v>
      </c>
      <c r="AA30">
        <f>'forkert c'!AD32/'forkert c'!AD$122</f>
        <v>-1.3209270732078652E-2</v>
      </c>
      <c r="AB30">
        <f>'forkert c'!AE32/'forkert c'!AE$122</f>
        <v>0</v>
      </c>
      <c r="AC30">
        <f>'forkert c'!AF32/'forkert c'!AF$122</f>
        <v>3.6600952154982595E-2</v>
      </c>
      <c r="AD30">
        <f>'forkert c'!AG32/'forkert c'!AG$122</f>
        <v>7.4739175737149194E-4</v>
      </c>
      <c r="AE30">
        <f>'forkert c'!AH32/'forkert c'!AH$122</f>
        <v>4.9988830364625078E-5</v>
      </c>
      <c r="AF30">
        <f>'forkert c'!AI32/'forkert c'!AI$122</f>
        <v>0</v>
      </c>
      <c r="AG30">
        <f>'forkert c'!AJ32/'forkert c'!AJ$122</f>
        <v>1.9417111521057262E-5</v>
      </c>
      <c r="AH30">
        <f>'forkert c'!AK32/'forkert c'!AK$122</f>
        <v>0</v>
      </c>
      <c r="AI30">
        <f>'forkert c'!AL32/'forkert c'!AL$122</f>
        <v>0</v>
      </c>
      <c r="AJ30">
        <f>'forkert c'!AM32/'forkert c'!AM$122</f>
        <v>0</v>
      </c>
      <c r="AK30">
        <f>'forkert c'!AN32/'forkert c'!AN$122</f>
        <v>0</v>
      </c>
      <c r="AL30">
        <f>'forkert c'!AO32/'forkert c'!AO$122</f>
        <v>0</v>
      </c>
      <c r="AM30">
        <v>0</v>
      </c>
      <c r="AN30">
        <f>'forkert c'!AQ32/'forkert c'!AQ$122</f>
        <v>3.3048525149476975E-6</v>
      </c>
      <c r="AO30">
        <f>'forkert c'!AR32/'forkert c'!AR$122</f>
        <v>0</v>
      </c>
      <c r="AP30">
        <f>'forkert c'!AS32/'forkert c'!AS$122</f>
        <v>0</v>
      </c>
      <c r="AQ30">
        <f>'forkert c'!AT32/'forkert c'!AT$122</f>
        <v>0</v>
      </c>
      <c r="AR30">
        <f>'forkert c'!AU32/'forkert c'!AU$122</f>
        <v>0</v>
      </c>
    </row>
    <row r="31" spans="1:44">
      <c r="A31" t="s">
        <v>77</v>
      </c>
      <c r="B31">
        <f>'forkert c'!E33/'forkert c'!E$122</f>
        <v>0</v>
      </c>
      <c r="C31">
        <f>'forkert c'!F33/'forkert c'!F$122</f>
        <v>0</v>
      </c>
      <c r="D31">
        <f>'forkert c'!G33/'forkert c'!G$122</f>
        <v>0</v>
      </c>
      <c r="E31">
        <f>'forkert c'!H33/'forkert c'!H$122</f>
        <v>0</v>
      </c>
      <c r="F31">
        <v>0</v>
      </c>
      <c r="G31">
        <f>'forkert c'!J33/'forkert c'!J$122</f>
        <v>5.5954545660559925E-8</v>
      </c>
      <c r="H31">
        <f>'forkert c'!K33/'forkert c'!K$122</f>
        <v>0</v>
      </c>
      <c r="I31">
        <f>'forkert c'!L33/'forkert c'!L$122</f>
        <v>0</v>
      </c>
      <c r="J31">
        <f>'forkert c'!M33/'forkert c'!M$122</f>
        <v>0</v>
      </c>
      <c r="K31">
        <f>'forkert c'!N33/'forkert c'!N$122</f>
        <v>8.3805195555726561E-4</v>
      </c>
      <c r="L31">
        <f>'forkert c'!O33/'forkert c'!O$122</f>
        <v>0</v>
      </c>
      <c r="M31">
        <f>'forkert c'!P33/'forkert c'!P$122</f>
        <v>0</v>
      </c>
      <c r="N31">
        <f>'forkert c'!Q33/'forkert c'!Q$122</f>
        <v>1.3664439612462079E-4</v>
      </c>
      <c r="O31">
        <f>'forkert c'!R33/'forkert c'!R$122</f>
        <v>2.0280808068516681E-6</v>
      </c>
      <c r="P31">
        <f>'forkert c'!S33/'forkert c'!S$122</f>
        <v>4.2615028615991715E-6</v>
      </c>
      <c r="Q31">
        <f>'forkert c'!T33/'forkert c'!T$122</f>
        <v>0</v>
      </c>
      <c r="R31">
        <f>'forkert c'!U33/'forkert c'!U$122</f>
        <v>4.7861831523214555E-4</v>
      </c>
      <c r="S31">
        <f>'forkert c'!V33/'forkert c'!V$122</f>
        <v>6.3267151634996839E-5</v>
      </c>
      <c r="T31">
        <f>'forkert c'!W33/'forkert c'!W$122</f>
        <v>3.2869992432968398E-2</v>
      </c>
      <c r="U31">
        <f>'forkert c'!X33/'forkert c'!X$122</f>
        <v>0</v>
      </c>
      <c r="V31">
        <f>'forkert c'!Y33/'forkert c'!Y$122</f>
        <v>0</v>
      </c>
      <c r="W31">
        <f>'forkert c'!Z33/'forkert c'!Z$122</f>
        <v>0</v>
      </c>
      <c r="X31">
        <f>'forkert c'!AA33/'forkert c'!AA$122</f>
        <v>3.483485381140359E-3</v>
      </c>
      <c r="Y31">
        <f>'forkert c'!AB33/'forkert c'!AB$122</f>
        <v>0</v>
      </c>
      <c r="Z31">
        <f>'forkert c'!AC33/'forkert c'!AC$122</f>
        <v>0</v>
      </c>
      <c r="AA31">
        <f>'forkert c'!AD33/'forkert c'!AD$122</f>
        <v>-1.7684190801878504E-4</v>
      </c>
      <c r="AB31">
        <f>'forkert c'!AE33/'forkert c'!AE$122</f>
        <v>0</v>
      </c>
      <c r="AC31">
        <f>'forkert c'!AF33/'forkert c'!AF$122</f>
        <v>8.2719489151396892E-3</v>
      </c>
      <c r="AD31">
        <f>'forkert c'!AG33/'forkert c'!AG$122</f>
        <v>3.1673624557087996E-3</v>
      </c>
      <c r="AE31">
        <f>'forkert c'!AH33/'forkert c'!AH$122</f>
        <v>2.7288984444951071E-5</v>
      </c>
      <c r="AF31">
        <f>'forkert c'!AI33/'forkert c'!AI$122</f>
        <v>0</v>
      </c>
      <c r="AG31">
        <f>'forkert c'!AJ33/'forkert c'!AJ$122</f>
        <v>5.8119245369150991E-6</v>
      </c>
      <c r="AH31">
        <f>'forkert c'!AK33/'forkert c'!AK$122</f>
        <v>0</v>
      </c>
      <c r="AI31">
        <f>'forkert c'!AL33/'forkert c'!AL$122</f>
        <v>0</v>
      </c>
      <c r="AJ31">
        <f>'forkert c'!AM33/'forkert c'!AM$122</f>
        <v>0</v>
      </c>
      <c r="AK31">
        <f>'forkert c'!AN33/'forkert c'!AN$122</f>
        <v>0</v>
      </c>
      <c r="AL31">
        <f>'forkert c'!AO33/'forkert c'!AO$122</f>
        <v>6.8176370410897429E-6</v>
      </c>
      <c r="AM31">
        <v>0</v>
      </c>
      <c r="AN31">
        <f>'forkert c'!AQ33/'forkert c'!AQ$122</f>
        <v>4.436614280748423E-3</v>
      </c>
      <c r="AO31">
        <f>'forkert c'!AR33/'forkert c'!AR$122</f>
        <v>0</v>
      </c>
      <c r="AP31">
        <f>'forkert c'!AS33/'forkert c'!AS$122</f>
        <v>0</v>
      </c>
      <c r="AQ31">
        <f>'forkert c'!AT33/'forkert c'!AT$122</f>
        <v>0</v>
      </c>
      <c r="AR31">
        <f>'forkert c'!AU33/'forkert c'!AU$122</f>
        <v>0</v>
      </c>
    </row>
    <row r="32" spans="1:44">
      <c r="A32" t="s">
        <v>78</v>
      </c>
      <c r="B32">
        <f>'forkert c'!E34/'forkert c'!E$122</f>
        <v>0</v>
      </c>
      <c r="C32">
        <f>'forkert c'!F34/'forkert c'!F$122</f>
        <v>0</v>
      </c>
      <c r="D32">
        <f>'forkert c'!G34/'forkert c'!G$122</f>
        <v>0</v>
      </c>
      <c r="E32">
        <f>'forkert c'!H34/'forkert c'!H$122</f>
        <v>0</v>
      </c>
      <c r="F32">
        <v>0</v>
      </c>
      <c r="G32">
        <f>'forkert c'!J34/'forkert c'!J$122</f>
        <v>0</v>
      </c>
      <c r="H32">
        <f>'forkert c'!K34/'forkert c'!K$122</f>
        <v>0</v>
      </c>
      <c r="I32">
        <f>'forkert c'!L34/'forkert c'!L$122</f>
        <v>0</v>
      </c>
      <c r="J32">
        <f>'forkert c'!M34/'forkert c'!M$122</f>
        <v>0</v>
      </c>
      <c r="K32">
        <f>'forkert c'!N34/'forkert c'!N$122</f>
        <v>1.8319895689844834E-6</v>
      </c>
      <c r="L32">
        <f>'forkert c'!O34/'forkert c'!O$122</f>
        <v>0</v>
      </c>
      <c r="M32">
        <f>'forkert c'!P34/'forkert c'!P$122</f>
        <v>0</v>
      </c>
      <c r="N32">
        <f>'forkert c'!Q34/'forkert c'!Q$122</f>
        <v>1.0717207539185945E-5</v>
      </c>
      <c r="O32">
        <f>'forkert c'!R34/'forkert c'!R$122</f>
        <v>0</v>
      </c>
      <c r="P32">
        <f>'forkert c'!S34/'forkert c'!S$122</f>
        <v>0</v>
      </c>
      <c r="Q32">
        <f>'forkert c'!T34/'forkert c'!T$122</f>
        <v>0</v>
      </c>
      <c r="R32">
        <f>'forkert c'!U34/'forkert c'!U$122</f>
        <v>4.8018755560995585E-5</v>
      </c>
      <c r="S32">
        <f>'forkert c'!V34/'forkert c'!V$122</f>
        <v>3.2132528117458961E-5</v>
      </c>
      <c r="T32">
        <f>'forkert c'!W34/'forkert c'!W$122</f>
        <v>1.2580655983359986E-5</v>
      </c>
      <c r="U32">
        <f>'forkert c'!X34/'forkert c'!X$122</f>
        <v>0</v>
      </c>
      <c r="V32">
        <f>'forkert c'!Y34/'forkert c'!Y$122</f>
        <v>0</v>
      </c>
      <c r="W32">
        <f>'forkert c'!Z34/'forkert c'!Z$122</f>
        <v>0</v>
      </c>
      <c r="X32">
        <f>'forkert c'!AA34/'forkert c'!AA$122</f>
        <v>5.6792117847023825E-4</v>
      </c>
      <c r="Y32">
        <f>'forkert c'!AB34/'forkert c'!AB$122</f>
        <v>0</v>
      </c>
      <c r="Z32">
        <f>'forkert c'!AC34/'forkert c'!AC$122</f>
        <v>0</v>
      </c>
      <c r="AA32">
        <f>'forkert c'!AD34/'forkert c'!AD$122</f>
        <v>0</v>
      </c>
      <c r="AB32">
        <f>'forkert c'!AE34/'forkert c'!AE$122</f>
        <v>0</v>
      </c>
      <c r="AC32">
        <f>'forkert c'!AF34/'forkert c'!AF$122</f>
        <v>1.7382852505370077E-4</v>
      </c>
      <c r="AD32">
        <f>'forkert c'!AG34/'forkert c'!AG$122</f>
        <v>7.7709213749567211E-5</v>
      </c>
      <c r="AE32">
        <f>'forkert c'!AH34/'forkert c'!AH$122</f>
        <v>1.9495643842203783E-4</v>
      </c>
      <c r="AF32">
        <f>'forkert c'!AI34/'forkert c'!AI$122</f>
        <v>0</v>
      </c>
      <c r="AG32">
        <f>'forkert c'!AJ34/'forkert c'!AJ$122</f>
        <v>0</v>
      </c>
      <c r="AH32">
        <f>'forkert c'!AK34/'forkert c'!AK$122</f>
        <v>0</v>
      </c>
      <c r="AI32">
        <f>'forkert c'!AL34/'forkert c'!AL$122</f>
        <v>0</v>
      </c>
      <c r="AJ32">
        <f>'forkert c'!AM34/'forkert c'!AM$122</f>
        <v>0</v>
      </c>
      <c r="AK32">
        <f>'forkert c'!AN34/'forkert c'!AN$122</f>
        <v>0</v>
      </c>
      <c r="AL32">
        <f>'forkert c'!AO34/'forkert c'!AO$122</f>
        <v>0</v>
      </c>
      <c r="AM32">
        <v>0</v>
      </c>
      <c r="AN32">
        <f>'forkert c'!AQ34/'forkert c'!AQ$122</f>
        <v>0</v>
      </c>
      <c r="AO32">
        <f>'forkert c'!AR34/'forkert c'!AR$122</f>
        <v>0</v>
      </c>
      <c r="AP32">
        <f>'forkert c'!AS34/'forkert c'!AS$122</f>
        <v>0</v>
      </c>
      <c r="AQ32">
        <f>'forkert c'!AT34/'forkert c'!AT$122</f>
        <v>0</v>
      </c>
      <c r="AR32">
        <f>'forkert c'!AU34/'forkert c'!AU$122</f>
        <v>0</v>
      </c>
    </row>
    <row r="33" spans="1:44">
      <c r="A33" t="s">
        <v>79</v>
      </c>
      <c r="B33">
        <f>'forkert c'!E35/'forkert c'!E$122</f>
        <v>0</v>
      </c>
      <c r="C33">
        <f>'forkert c'!F35/'forkert c'!F$122</f>
        <v>0</v>
      </c>
      <c r="D33">
        <f>'forkert c'!G35/'forkert c'!G$122</f>
        <v>0</v>
      </c>
      <c r="E33">
        <f>'forkert c'!H35/'forkert c'!H$122</f>
        <v>0</v>
      </c>
      <c r="F33">
        <v>0</v>
      </c>
      <c r="G33">
        <f>'forkert c'!J35/'forkert c'!J$122</f>
        <v>0</v>
      </c>
      <c r="H33">
        <f>'forkert c'!K35/'forkert c'!K$122</f>
        <v>0</v>
      </c>
      <c r="I33">
        <f>'forkert c'!L35/'forkert c'!L$122</f>
        <v>0</v>
      </c>
      <c r="J33">
        <f>'forkert c'!M35/'forkert c'!M$122</f>
        <v>0</v>
      </c>
      <c r="K33">
        <f>'forkert c'!N35/'forkert c'!N$122</f>
        <v>4.5666503619595035E-4</v>
      </c>
      <c r="L33">
        <f>'forkert c'!O35/'forkert c'!O$122</f>
        <v>0</v>
      </c>
      <c r="M33">
        <f>'forkert c'!P35/'forkert c'!P$122</f>
        <v>0</v>
      </c>
      <c r="N33">
        <f>'forkert c'!Q35/'forkert c'!Q$122</f>
        <v>1.4782355226463372E-5</v>
      </c>
      <c r="O33">
        <f>'forkert c'!R35/'forkert c'!R$122</f>
        <v>0</v>
      </c>
      <c r="P33">
        <f>'forkert c'!S35/'forkert c'!S$122</f>
        <v>0</v>
      </c>
      <c r="Q33">
        <f>'forkert c'!T35/'forkert c'!T$122</f>
        <v>0</v>
      </c>
      <c r="R33">
        <f>'forkert c'!U35/'forkert c'!U$122</f>
        <v>4.5947358262285974E-4</v>
      </c>
      <c r="S33">
        <f>'forkert c'!V35/'forkert c'!V$122</f>
        <v>4.1911993196685599E-5</v>
      </c>
      <c r="T33">
        <f>'forkert c'!W35/'forkert c'!W$122</f>
        <v>7.7658370267654233E-7</v>
      </c>
      <c r="U33">
        <f>'forkert c'!X35/'forkert c'!X$122</f>
        <v>0</v>
      </c>
      <c r="V33">
        <f>'forkert c'!Y35/'forkert c'!Y$122</f>
        <v>0</v>
      </c>
      <c r="W33">
        <f>'forkert c'!Z35/'forkert c'!Z$122</f>
        <v>0</v>
      </c>
      <c r="X33">
        <f>'forkert c'!AA35/'forkert c'!AA$122</f>
        <v>5.782677516810189E-4</v>
      </c>
      <c r="Y33">
        <f>'forkert c'!AB35/'forkert c'!AB$122</f>
        <v>0</v>
      </c>
      <c r="Z33">
        <f>'forkert c'!AC35/'forkert c'!AC$122</f>
        <v>0</v>
      </c>
      <c r="AA33">
        <f>'forkert c'!AD35/'forkert c'!AD$122</f>
        <v>0</v>
      </c>
      <c r="AB33">
        <f>'forkert c'!AE35/'forkert c'!AE$122</f>
        <v>0</v>
      </c>
      <c r="AC33">
        <f>'forkert c'!AF35/'forkert c'!AF$122</f>
        <v>6.0466013639726914E-5</v>
      </c>
      <c r="AD33">
        <f>'forkert c'!AG35/'forkert c'!AG$122</f>
        <v>0</v>
      </c>
      <c r="AE33">
        <f>'forkert c'!AH35/'forkert c'!AH$122</f>
        <v>0</v>
      </c>
      <c r="AF33">
        <f>'forkert c'!AI35/'forkert c'!AI$122</f>
        <v>0</v>
      </c>
      <c r="AG33">
        <f>'forkert c'!AJ35/'forkert c'!AJ$122</f>
        <v>0</v>
      </c>
      <c r="AH33">
        <f>'forkert c'!AK35/'forkert c'!AK$122</f>
        <v>0</v>
      </c>
      <c r="AI33">
        <f>'forkert c'!AL35/'forkert c'!AL$122</f>
        <v>0</v>
      </c>
      <c r="AJ33">
        <f>'forkert c'!AM35/'forkert c'!AM$122</f>
        <v>0</v>
      </c>
      <c r="AK33">
        <f>'forkert c'!AN35/'forkert c'!AN$122</f>
        <v>0</v>
      </c>
      <c r="AL33">
        <f>'forkert c'!AO35/'forkert c'!AO$122</f>
        <v>0</v>
      </c>
      <c r="AM33">
        <v>0</v>
      </c>
      <c r="AN33">
        <f>'forkert c'!AQ35/'forkert c'!AQ$122</f>
        <v>0</v>
      </c>
      <c r="AO33">
        <f>'forkert c'!AR35/'forkert c'!AR$122</f>
        <v>0</v>
      </c>
      <c r="AP33">
        <f>'forkert c'!AS35/'forkert c'!AS$122</f>
        <v>0</v>
      </c>
      <c r="AQ33">
        <f>'forkert c'!AT35/'forkert c'!AT$122</f>
        <v>0</v>
      </c>
      <c r="AR33">
        <f>'forkert c'!AU35/'forkert c'!AU$122</f>
        <v>0</v>
      </c>
    </row>
    <row r="34" spans="1:44">
      <c r="A34" t="s">
        <v>80</v>
      </c>
      <c r="B34">
        <f>'forkert c'!E36/'forkert c'!E$122</f>
        <v>0</v>
      </c>
      <c r="C34">
        <f>'forkert c'!F36/'forkert c'!F$122</f>
        <v>0</v>
      </c>
      <c r="D34">
        <f>'forkert c'!G36/'forkert c'!G$122</f>
        <v>0</v>
      </c>
      <c r="E34">
        <f>'forkert c'!H36/'forkert c'!H$122</f>
        <v>0</v>
      </c>
      <c r="F34">
        <v>0</v>
      </c>
      <c r="G34">
        <f>'forkert c'!J36/'forkert c'!J$122</f>
        <v>3.1614318298216356E-5</v>
      </c>
      <c r="H34">
        <f>'forkert c'!K36/'forkert c'!K$122</f>
        <v>0</v>
      </c>
      <c r="I34">
        <f>'forkert c'!L36/'forkert c'!L$122</f>
        <v>0</v>
      </c>
      <c r="J34">
        <f>'forkert c'!M36/'forkert c'!M$122</f>
        <v>0</v>
      </c>
      <c r="K34">
        <f>'forkert c'!N36/'forkert c'!N$122</f>
        <v>1.6487906120860351E-5</v>
      </c>
      <c r="L34">
        <f>'forkert c'!O36/'forkert c'!O$122</f>
        <v>0</v>
      </c>
      <c r="M34">
        <f>'forkert c'!P36/'forkert c'!P$122</f>
        <v>0</v>
      </c>
      <c r="N34">
        <f>'forkert c'!Q36/'forkert c'!Q$122</f>
        <v>8.9941392581013076E-4</v>
      </c>
      <c r="O34">
        <f>'forkert c'!R36/'forkert c'!R$122</f>
        <v>0</v>
      </c>
      <c r="P34">
        <f>'forkert c'!S36/'forkert c'!S$122</f>
        <v>3.7852444042916177E-2</v>
      </c>
      <c r="Q34">
        <f>'forkert c'!T36/'forkert c'!T$122</f>
        <v>0</v>
      </c>
      <c r="R34">
        <f>'forkert c'!U36/'forkert c'!U$122</f>
        <v>4.9255316978710113E-3</v>
      </c>
      <c r="S34">
        <f>'forkert c'!V36/'forkert c'!V$122</f>
        <v>1.0976950599131943E-5</v>
      </c>
      <c r="T34">
        <f>'forkert c'!W36/'forkert c'!W$122</f>
        <v>1.2891289464430602E-5</v>
      </c>
      <c r="U34">
        <f>'forkert c'!X36/'forkert c'!X$122</f>
        <v>0</v>
      </c>
      <c r="V34">
        <f>'forkert c'!Y36/'forkert c'!Y$122</f>
        <v>0</v>
      </c>
      <c r="W34">
        <f>'forkert c'!Z36/'forkert c'!Z$122</f>
        <v>0</v>
      </c>
      <c r="X34">
        <f>'forkert c'!AA36/'forkert c'!AA$122</f>
        <v>5.2761960701211712E-4</v>
      </c>
      <c r="Y34">
        <f>'forkert c'!AB36/'forkert c'!AB$122</f>
        <v>0</v>
      </c>
      <c r="Z34">
        <f>'forkert c'!AC36/'forkert c'!AC$122</f>
        <v>0</v>
      </c>
      <c r="AA34">
        <f>'forkert c'!AD36/'forkert c'!AD$122</f>
        <v>0</v>
      </c>
      <c r="AB34">
        <f>'forkert c'!AE36/'forkert c'!AE$122</f>
        <v>0</v>
      </c>
      <c r="AC34">
        <f>'forkert c'!AF36/'forkert c'!AF$122</f>
        <v>1.0227857746809247E-4</v>
      </c>
      <c r="AD34">
        <f>'forkert c'!AG36/'forkert c'!AG$122</f>
        <v>4.882254266988516E-6</v>
      </c>
      <c r="AE34">
        <f>'forkert c'!AH36/'forkert c'!AH$122</f>
        <v>1.6389780447418059E-7</v>
      </c>
      <c r="AF34">
        <f>'forkert c'!AI36/'forkert c'!AI$122</f>
        <v>0</v>
      </c>
      <c r="AG34">
        <f>'forkert c'!AJ36/'forkert c'!AJ$122</f>
        <v>0</v>
      </c>
      <c r="AH34">
        <f>'forkert c'!AK36/'forkert c'!AK$122</f>
        <v>0</v>
      </c>
      <c r="AI34">
        <f>'forkert c'!AL36/'forkert c'!AL$122</f>
        <v>0</v>
      </c>
      <c r="AJ34">
        <f>'forkert c'!AM36/'forkert c'!AM$122</f>
        <v>0</v>
      </c>
      <c r="AK34">
        <f>'forkert c'!AN36/'forkert c'!AN$122</f>
        <v>0</v>
      </c>
      <c r="AL34">
        <f>'forkert c'!AO36/'forkert c'!AO$122</f>
        <v>0</v>
      </c>
      <c r="AM34">
        <v>0</v>
      </c>
      <c r="AN34">
        <f>'forkert c'!AQ36/'forkert c'!AQ$122</f>
        <v>1.3820292335235827E-5</v>
      </c>
      <c r="AO34">
        <f>'forkert c'!AR36/'forkert c'!AR$122</f>
        <v>0</v>
      </c>
      <c r="AP34">
        <f>'forkert c'!AS36/'forkert c'!AS$122</f>
        <v>0</v>
      </c>
      <c r="AQ34">
        <f>'forkert c'!AT36/'forkert c'!AT$122</f>
        <v>0</v>
      </c>
      <c r="AR34">
        <f>'forkert c'!AU36/'forkert c'!AU$122</f>
        <v>0</v>
      </c>
    </row>
    <row r="35" spans="1:44">
      <c r="A35" t="s">
        <v>81</v>
      </c>
      <c r="B35">
        <f>'forkert c'!E37/'forkert c'!E$122</f>
        <v>0</v>
      </c>
      <c r="C35">
        <f>'forkert c'!F37/'forkert c'!F$122</f>
        <v>0</v>
      </c>
      <c r="D35">
        <f>'forkert c'!G37/'forkert c'!G$122</f>
        <v>0</v>
      </c>
      <c r="E35">
        <f>'forkert c'!H37/'forkert c'!H$122</f>
        <v>0</v>
      </c>
      <c r="F35">
        <v>0</v>
      </c>
      <c r="G35">
        <f>'forkert c'!J37/'forkert c'!J$122</f>
        <v>6.8264545705883109E-6</v>
      </c>
      <c r="H35">
        <f>'forkert c'!K37/'forkert c'!K$122</f>
        <v>0</v>
      </c>
      <c r="I35">
        <f>'forkert c'!L37/'forkert c'!L$122</f>
        <v>0</v>
      </c>
      <c r="J35">
        <f>'forkert c'!M37/'forkert c'!M$122</f>
        <v>0</v>
      </c>
      <c r="K35">
        <f>'forkert c'!N37/'forkert c'!N$122</f>
        <v>7.2916515735707869E-3</v>
      </c>
      <c r="L35">
        <f>'forkert c'!O37/'forkert c'!O$122</f>
        <v>0</v>
      </c>
      <c r="M35">
        <f>'forkert c'!P37/'forkert c'!P$122</f>
        <v>0</v>
      </c>
      <c r="N35">
        <f>'forkert c'!Q37/'forkert c'!Q$122</f>
        <v>2.9509276620827505E-4</v>
      </c>
      <c r="O35">
        <f>'forkert c'!R37/'forkert c'!R$122</f>
        <v>2.7108680118250632E-4</v>
      </c>
      <c r="P35">
        <f>'forkert c'!S37/'forkert c'!S$122</f>
        <v>8.4874931993516827E-5</v>
      </c>
      <c r="Q35">
        <f>'forkert c'!T37/'forkert c'!T$122</f>
        <v>2.076521879419305E-4</v>
      </c>
      <c r="R35">
        <f>'forkert c'!U37/'forkert c'!U$122</f>
        <v>3.1563700959276642E-3</v>
      </c>
      <c r="S35">
        <f>'forkert c'!V37/'forkert c'!V$122</f>
        <v>2.2512727774219693E-4</v>
      </c>
      <c r="T35">
        <f>'forkert c'!W37/'forkert c'!W$122</f>
        <v>3.8829185133827118E-6</v>
      </c>
      <c r="U35">
        <f>'forkert c'!X37/'forkert c'!X$122</f>
        <v>0</v>
      </c>
      <c r="V35">
        <f>'forkert c'!Y37/'forkert c'!Y$122</f>
        <v>0</v>
      </c>
      <c r="W35">
        <f>'forkert c'!Z37/'forkert c'!Z$122</f>
        <v>1.4711019950406287E-4</v>
      </c>
      <c r="X35">
        <f>'forkert c'!AA37/'forkert c'!AA$122</f>
        <v>2.6735878937083173E-3</v>
      </c>
      <c r="Y35">
        <f>'forkert c'!AB37/'forkert c'!AB$122</f>
        <v>0</v>
      </c>
      <c r="Z35">
        <f>'forkert c'!AC37/'forkert c'!AC$122</f>
        <v>0</v>
      </c>
      <c r="AA35">
        <f>'forkert c'!AD37/'forkert c'!AD$122</f>
        <v>0</v>
      </c>
      <c r="AB35">
        <f>'forkert c'!AE37/'forkert c'!AE$122</f>
        <v>0</v>
      </c>
      <c r="AC35">
        <f>'forkert c'!AF37/'forkert c'!AF$122</f>
        <v>1.4200952443345102E-3</v>
      </c>
      <c r="AD35">
        <f>'forkert c'!AG37/'forkert c'!AG$122</f>
        <v>2.8601872914107719E-4</v>
      </c>
      <c r="AE35">
        <f>'forkert c'!AH37/'forkert c'!AH$122</f>
        <v>8.6292194055656086E-5</v>
      </c>
      <c r="AF35">
        <f>'forkert c'!AI37/'forkert c'!AI$122</f>
        <v>0</v>
      </c>
      <c r="AG35">
        <f>'forkert c'!AJ37/'forkert c'!AJ$122</f>
        <v>1.567898733026869E-4</v>
      </c>
      <c r="AH35">
        <f>'forkert c'!AK37/'forkert c'!AK$122</f>
        <v>0</v>
      </c>
      <c r="AI35">
        <f>'forkert c'!AL37/'forkert c'!AL$122</f>
        <v>0</v>
      </c>
      <c r="AJ35">
        <f>'forkert c'!AM37/'forkert c'!AM$122</f>
        <v>0</v>
      </c>
      <c r="AK35">
        <f>'forkert c'!AN37/'forkert c'!AN$122</f>
        <v>0</v>
      </c>
      <c r="AL35">
        <f>'forkert c'!AO37/'forkert c'!AO$122</f>
        <v>5.7330129663709206E-6</v>
      </c>
      <c r="AM35">
        <v>0</v>
      </c>
      <c r="AN35">
        <f>'forkert c'!AQ37/'forkert c'!AQ$122</f>
        <v>3.6353377664424672E-5</v>
      </c>
      <c r="AO35">
        <f>'forkert c'!AR37/'forkert c'!AR$122</f>
        <v>0</v>
      </c>
      <c r="AP35">
        <f>'forkert c'!AS37/'forkert c'!AS$122</f>
        <v>0</v>
      </c>
      <c r="AQ35">
        <f>'forkert c'!AT37/'forkert c'!AT$122</f>
        <v>0</v>
      </c>
      <c r="AR35">
        <f>'forkert c'!AU37/'forkert c'!AU$122</f>
        <v>0</v>
      </c>
    </row>
    <row r="36" spans="1:44">
      <c r="A36" t="s">
        <v>82</v>
      </c>
      <c r="B36">
        <f>'forkert c'!E38/'forkert c'!E$122</f>
        <v>0</v>
      </c>
      <c r="C36">
        <f>'forkert c'!F38/'forkert c'!F$122</f>
        <v>0</v>
      </c>
      <c r="D36">
        <f>'forkert c'!G38/'forkert c'!G$122</f>
        <v>0</v>
      </c>
      <c r="E36">
        <f>'forkert c'!H38/'forkert c'!H$122</f>
        <v>0</v>
      </c>
      <c r="F36">
        <v>0</v>
      </c>
      <c r="G36">
        <f>'forkert c'!J38/'forkert c'!J$122</f>
        <v>6.8264545705883109E-6</v>
      </c>
      <c r="H36">
        <f>'forkert c'!K38/'forkert c'!K$122</f>
        <v>0</v>
      </c>
      <c r="I36">
        <f>'forkert c'!L38/'forkert c'!L$122</f>
        <v>0</v>
      </c>
      <c r="J36">
        <f>'forkert c'!M38/'forkert c'!M$122</f>
        <v>0</v>
      </c>
      <c r="K36">
        <f>'forkert c'!N38/'forkert c'!N$122</f>
        <v>1.7154084145945618E-5</v>
      </c>
      <c r="L36">
        <f>'forkert c'!O38/'forkert c'!O$122</f>
        <v>0</v>
      </c>
      <c r="M36">
        <f>'forkert c'!P38/'forkert c'!P$122</f>
        <v>0</v>
      </c>
      <c r="N36">
        <f>'forkert c'!Q38/'forkert c'!Q$122</f>
        <v>3.1809780652945871E-4</v>
      </c>
      <c r="O36">
        <f>'forkert c'!R38/'forkert c'!R$122</f>
        <v>3.380134678086114E-7</v>
      </c>
      <c r="P36">
        <f>'forkert c'!S38/'forkert c'!S$122</f>
        <v>1.1256404683675746E-2</v>
      </c>
      <c r="Q36">
        <f>'forkert c'!T38/'forkert c'!T$122</f>
        <v>1.4743620445831454E-3</v>
      </c>
      <c r="R36">
        <f>'forkert c'!U38/'forkert c'!U$122</f>
        <v>1.2297509144748302E-2</v>
      </c>
      <c r="S36">
        <f>'forkert c'!V38/'forkert c'!V$122</f>
        <v>1.1414032813897379E-3</v>
      </c>
      <c r="T36">
        <f>'forkert c'!W38/'forkert c'!W$122</f>
        <v>0</v>
      </c>
      <c r="U36">
        <f>'forkert c'!X38/'forkert c'!X$122</f>
        <v>0</v>
      </c>
      <c r="V36">
        <f>'forkert c'!Y38/'forkert c'!Y$122</f>
        <v>0</v>
      </c>
      <c r="W36">
        <f>'forkert c'!Z38/'forkert c'!Z$122</f>
        <v>0</v>
      </c>
      <c r="X36">
        <f>'forkert c'!AA38/'forkert c'!AA$122</f>
        <v>4.044647910980974E-3</v>
      </c>
      <c r="Y36">
        <f>'forkert c'!AB38/'forkert c'!AB$122</f>
        <v>0</v>
      </c>
      <c r="Z36">
        <f>'forkert c'!AC38/'forkert c'!AC$122</f>
        <v>0</v>
      </c>
      <c r="AA36">
        <f>'forkert c'!AD38/'forkert c'!AD$122</f>
        <v>0</v>
      </c>
      <c r="AB36">
        <f>'forkert c'!AE38/'forkert c'!AE$122</f>
        <v>0</v>
      </c>
      <c r="AC36">
        <f>'forkert c'!AF38/'forkert c'!AF$122</f>
        <v>1.743151367879102E-3</v>
      </c>
      <c r="AD36">
        <f>'forkert c'!AG38/'forkert c'!AG$122</f>
        <v>1.1273938811520981E-3</v>
      </c>
      <c r="AE36">
        <f>'forkert c'!AH38/'forkert c'!AH$122</f>
        <v>1.8766298612293678E-5</v>
      </c>
      <c r="AF36">
        <f>'forkert c'!AI38/'forkert c'!AI$122</f>
        <v>0</v>
      </c>
      <c r="AG36">
        <f>'forkert c'!AJ38/'forkert c'!AJ$122</f>
        <v>2.9059622684575495E-6</v>
      </c>
      <c r="AH36">
        <f>'forkert c'!AK38/'forkert c'!AK$122</f>
        <v>0</v>
      </c>
      <c r="AI36">
        <f>'forkert c'!AL38/'forkert c'!AL$122</f>
        <v>0</v>
      </c>
      <c r="AJ36">
        <f>'forkert c'!AM38/'forkert c'!AM$122</f>
        <v>0</v>
      </c>
      <c r="AK36">
        <f>'forkert c'!AN38/'forkert c'!AN$122</f>
        <v>0</v>
      </c>
      <c r="AL36">
        <f>'forkert c'!AO38/'forkert c'!AO$122</f>
        <v>2.8719296035590545E-4</v>
      </c>
      <c r="AM36">
        <v>0</v>
      </c>
      <c r="AN36">
        <f>'forkert c'!AQ38/'forkert c'!AQ$122</f>
        <v>1.6223821437015973E-5</v>
      </c>
      <c r="AO36">
        <f>'forkert c'!AR38/'forkert c'!AR$122</f>
        <v>0</v>
      </c>
      <c r="AP36">
        <f>'forkert c'!AS38/'forkert c'!AS$122</f>
        <v>0</v>
      </c>
      <c r="AQ36">
        <f>'forkert c'!AT38/'forkert c'!AT$122</f>
        <v>0</v>
      </c>
      <c r="AR36">
        <f>'forkert c'!AU38/'forkert c'!AU$122</f>
        <v>0</v>
      </c>
    </row>
    <row r="37" spans="1:44">
      <c r="A37" t="s">
        <v>83</v>
      </c>
      <c r="B37">
        <f>'forkert c'!E39/'forkert c'!E$122</f>
        <v>0</v>
      </c>
      <c r="C37">
        <f>'forkert c'!F39/'forkert c'!F$122</f>
        <v>0</v>
      </c>
      <c r="D37">
        <f>'forkert c'!G39/'forkert c'!G$122</f>
        <v>0</v>
      </c>
      <c r="E37">
        <f>'forkert c'!H39/'forkert c'!H$122</f>
        <v>0</v>
      </c>
      <c r="F37">
        <v>0</v>
      </c>
      <c r="G37">
        <f>'forkert c'!J39/'forkert c'!J$122</f>
        <v>5.5954545660559925E-8</v>
      </c>
      <c r="H37">
        <f>'forkert c'!K39/'forkert c'!K$122</f>
        <v>0</v>
      </c>
      <c r="I37">
        <f>'forkert c'!L39/'forkert c'!L$122</f>
        <v>0</v>
      </c>
      <c r="J37">
        <f>'forkert c'!M39/'forkert c'!M$122</f>
        <v>0</v>
      </c>
      <c r="K37">
        <f>'forkert c'!N39/'forkert c'!N$122</f>
        <v>8.3272253135658348E-7</v>
      </c>
      <c r="L37">
        <f>'forkert c'!O39/'forkert c'!O$122</f>
        <v>0</v>
      </c>
      <c r="M37">
        <f>'forkert c'!P39/'forkert c'!P$122</f>
        <v>0</v>
      </c>
      <c r="N37">
        <f>'forkert c'!Q39/'forkert c'!Q$122</f>
        <v>3.0881263965283636E-3</v>
      </c>
      <c r="O37">
        <f>'forkert c'!R39/'forkert c'!R$122</f>
        <v>0</v>
      </c>
      <c r="P37">
        <f>'forkert c'!S39/'forkert c'!S$122</f>
        <v>0</v>
      </c>
      <c r="Q37">
        <f>'forkert c'!T39/'forkert c'!T$122</f>
        <v>0</v>
      </c>
      <c r="R37">
        <f>'forkert c'!U39/'forkert c'!U$122</f>
        <v>0</v>
      </c>
      <c r="S37">
        <f>'forkert c'!V39/'forkert c'!V$122</f>
        <v>0</v>
      </c>
      <c r="T37">
        <f>'forkert c'!W39/'forkert c'!W$122</f>
        <v>0</v>
      </c>
      <c r="U37">
        <f>'forkert c'!X39/'forkert c'!X$122</f>
        <v>0</v>
      </c>
      <c r="V37">
        <f>'forkert c'!Y39/'forkert c'!Y$122</f>
        <v>0</v>
      </c>
      <c r="W37">
        <f>'forkert c'!Z39/'forkert c'!Z$122</f>
        <v>0</v>
      </c>
      <c r="X37">
        <f>'forkert c'!AA39/'forkert c'!AA$122</f>
        <v>1.8948413793840012E-3</v>
      </c>
      <c r="Y37">
        <f>'forkert c'!AB39/'forkert c'!AB$122</f>
        <v>0</v>
      </c>
      <c r="Z37">
        <f>'forkert c'!AC39/'forkert c'!AC$122</f>
        <v>0</v>
      </c>
      <c r="AA37">
        <f>'forkert c'!AD39/'forkert c'!AD$122</f>
        <v>0</v>
      </c>
      <c r="AB37">
        <f>'forkert c'!AE39/'forkert c'!AE$122</f>
        <v>0</v>
      </c>
      <c r="AC37">
        <f>'forkert c'!AF39/'forkert c'!AF$122</f>
        <v>4.6318228034008396E-5</v>
      </c>
      <c r="AD37">
        <f>'forkert c'!AG39/'forkert c'!AG$122</f>
        <v>4.1234298975418263E-2</v>
      </c>
      <c r="AE37">
        <f>'forkert c'!AH39/'forkert c'!AH$122</f>
        <v>0</v>
      </c>
      <c r="AF37">
        <f>'forkert c'!AI39/'forkert c'!AI$122</f>
        <v>0</v>
      </c>
      <c r="AG37">
        <f>'forkert c'!AJ39/'forkert c'!AJ$122</f>
        <v>0</v>
      </c>
      <c r="AH37">
        <f>'forkert c'!AK39/'forkert c'!AK$122</f>
        <v>0</v>
      </c>
      <c r="AI37">
        <f>'forkert c'!AL39/'forkert c'!AL$122</f>
        <v>0</v>
      </c>
      <c r="AJ37">
        <f>'forkert c'!AM39/'forkert c'!AM$122</f>
        <v>0</v>
      </c>
      <c r="AK37">
        <f>'forkert c'!AN39/'forkert c'!AN$122</f>
        <v>0</v>
      </c>
      <c r="AL37">
        <f>'forkert c'!AO39/'forkert c'!AO$122</f>
        <v>0</v>
      </c>
      <c r="AM37">
        <v>0</v>
      </c>
      <c r="AN37">
        <f>'forkert c'!AQ39/'forkert c'!AQ$122</f>
        <v>0</v>
      </c>
      <c r="AO37">
        <f>'forkert c'!AR39/'forkert c'!AR$122</f>
        <v>0</v>
      </c>
      <c r="AP37">
        <f>'forkert c'!AS39/'forkert c'!AS$122</f>
        <v>0</v>
      </c>
      <c r="AQ37">
        <f>'forkert c'!AT39/'forkert c'!AT$122</f>
        <v>0</v>
      </c>
      <c r="AR37">
        <f>'forkert c'!AU39/'forkert c'!AU$122</f>
        <v>0</v>
      </c>
    </row>
    <row r="38" spans="1:44">
      <c r="A38" t="s">
        <v>84</v>
      </c>
      <c r="B38">
        <f>'forkert c'!E40/'forkert c'!E$122</f>
        <v>0</v>
      </c>
      <c r="C38">
        <f>'forkert c'!F40/'forkert c'!F$122</f>
        <v>0</v>
      </c>
      <c r="D38">
        <f>'forkert c'!G40/'forkert c'!G$122</f>
        <v>0</v>
      </c>
      <c r="E38">
        <f>'forkert c'!H40/'forkert c'!H$122</f>
        <v>0</v>
      </c>
      <c r="F38">
        <v>0</v>
      </c>
      <c r="G38">
        <f>'forkert c'!J40/'forkert c'!J$122</f>
        <v>1.3613740959214228E-4</v>
      </c>
      <c r="H38">
        <f>'forkert c'!K40/'forkert c'!K$122</f>
        <v>0</v>
      </c>
      <c r="I38">
        <f>'forkert c'!L40/'forkert c'!L$122</f>
        <v>0</v>
      </c>
      <c r="J38">
        <f>'forkert c'!M40/'forkert c'!M$122</f>
        <v>0</v>
      </c>
      <c r="K38">
        <f>'forkert c'!N40/'forkert c'!N$122</f>
        <v>1.3673303964875099E-4</v>
      </c>
      <c r="L38">
        <f>'forkert c'!O40/'forkert c'!O$122</f>
        <v>0</v>
      </c>
      <c r="M38">
        <f>'forkert c'!P40/'forkert c'!P$122</f>
        <v>0</v>
      </c>
      <c r="N38">
        <f>'forkert c'!Q40/'forkert c'!Q$122</f>
        <v>2.2543091720356642E-5</v>
      </c>
      <c r="O38">
        <f>'forkert c'!R40/'forkert c'!R$122</f>
        <v>0</v>
      </c>
      <c r="P38">
        <f>'forkert c'!S40/'forkert c'!S$122</f>
        <v>0</v>
      </c>
      <c r="Q38">
        <f>'forkert c'!T40/'forkert c'!T$122</f>
        <v>0</v>
      </c>
      <c r="R38">
        <f>'forkert c'!U40/'forkert c'!U$122</f>
        <v>1.5149446607380765E-3</v>
      </c>
      <c r="S38">
        <f>'forkert c'!V40/'forkert c'!V$122</f>
        <v>0</v>
      </c>
      <c r="T38">
        <f>'forkert c'!W40/'forkert c'!W$122</f>
        <v>7.4968284321582689E-3</v>
      </c>
      <c r="U38">
        <f>'forkert c'!X40/'forkert c'!X$122</f>
        <v>0</v>
      </c>
      <c r="V38">
        <f>'forkert c'!Y40/'forkert c'!Y$122</f>
        <v>0</v>
      </c>
      <c r="W38">
        <f>'forkert c'!Z40/'forkert c'!Z$122</f>
        <v>7.4231662208015742E-3</v>
      </c>
      <c r="X38">
        <f>'forkert c'!AA40/'forkert c'!AA$122</f>
        <v>2.6408793719452038E-4</v>
      </c>
      <c r="Y38">
        <f>'forkert c'!AB40/'forkert c'!AB$122</f>
        <v>0</v>
      </c>
      <c r="Z38">
        <f>'forkert c'!AC40/'forkert c'!AC$122</f>
        <v>0</v>
      </c>
      <c r="AA38">
        <f>'forkert c'!AD40/'forkert c'!AD$122</f>
        <v>0</v>
      </c>
      <c r="AB38">
        <f>'forkert c'!AE40/'forkert c'!AE$122</f>
        <v>0</v>
      </c>
      <c r="AC38">
        <f>'forkert c'!AF40/'forkert c'!AF$122</f>
        <v>7.4523685961332568E-5</v>
      </c>
      <c r="AD38">
        <f>'forkert c'!AG40/'forkert c'!AG$122</f>
        <v>0.16267182992179036</v>
      </c>
      <c r="AE38">
        <f>'forkert c'!AH40/'forkert c'!AH$122</f>
        <v>9.8420631586745451E-5</v>
      </c>
      <c r="AF38">
        <f>'forkert c'!AI40/'forkert c'!AI$122</f>
        <v>0</v>
      </c>
      <c r="AG38">
        <f>'forkert c'!AJ40/'forkert c'!AJ$122</f>
        <v>0</v>
      </c>
      <c r="AH38">
        <f>'forkert c'!AK40/'forkert c'!AK$122</f>
        <v>0</v>
      </c>
      <c r="AI38">
        <f>'forkert c'!AL40/'forkert c'!AL$122</f>
        <v>0</v>
      </c>
      <c r="AJ38">
        <f>'forkert c'!AM40/'forkert c'!AM$122</f>
        <v>0</v>
      </c>
      <c r="AK38">
        <f>'forkert c'!AN40/'forkert c'!AN$122</f>
        <v>0</v>
      </c>
      <c r="AL38">
        <f>'forkert c'!AO40/'forkert c'!AO$122</f>
        <v>0</v>
      </c>
      <c r="AM38">
        <v>0</v>
      </c>
      <c r="AN38">
        <f>'forkert c'!AQ40/'forkert c'!AQ$122</f>
        <v>9.7330910976586929E-3</v>
      </c>
      <c r="AO38">
        <f>'forkert c'!AR40/'forkert c'!AR$122</f>
        <v>0</v>
      </c>
      <c r="AP38">
        <f>'forkert c'!AS40/'forkert c'!AS$122</f>
        <v>0</v>
      </c>
      <c r="AQ38">
        <f>'forkert c'!AT40/'forkert c'!AT$122</f>
        <v>0</v>
      </c>
      <c r="AR38">
        <f>'forkert c'!AU40/'forkert c'!AU$122</f>
        <v>0</v>
      </c>
    </row>
    <row r="39" spans="1:44">
      <c r="A39" t="s">
        <v>85</v>
      </c>
      <c r="B39">
        <f>'forkert c'!E41/'forkert c'!E$122</f>
        <v>0</v>
      </c>
      <c r="C39">
        <f>'forkert c'!F41/'forkert c'!F$122</f>
        <v>0</v>
      </c>
      <c r="D39">
        <f>'forkert c'!G41/'forkert c'!G$122</f>
        <v>0</v>
      </c>
      <c r="E39">
        <f>'forkert c'!H41/'forkert c'!H$122</f>
        <v>0</v>
      </c>
      <c r="F39">
        <v>0</v>
      </c>
      <c r="G39">
        <f>'forkert c'!J41/'forkert c'!J$122</f>
        <v>6.1550000226615912E-7</v>
      </c>
      <c r="H39">
        <f>'forkert c'!K41/'forkert c'!K$122</f>
        <v>0</v>
      </c>
      <c r="I39">
        <f>'forkert c'!L41/'forkert c'!L$122</f>
        <v>0</v>
      </c>
      <c r="J39">
        <f>'forkert c'!M41/'forkert c'!M$122</f>
        <v>0</v>
      </c>
      <c r="K39">
        <f>'forkert c'!N41/'forkert c'!N$122</f>
        <v>2.3332885328611468E-4</v>
      </c>
      <c r="L39">
        <f>'forkert c'!O41/'forkert c'!O$122</f>
        <v>0</v>
      </c>
      <c r="M39">
        <f>'forkert c'!P41/'forkert c'!P$122</f>
        <v>0</v>
      </c>
      <c r="N39">
        <f>'forkert c'!Q41/'forkert c'!Q$122</f>
        <v>0.1180230632458449</v>
      </c>
      <c r="O39">
        <f>'forkert c'!R41/'forkert c'!R$122</f>
        <v>6.8430150530917763E-2</v>
      </c>
      <c r="P39">
        <f>'forkert c'!S41/'forkert c'!S$122</f>
        <v>6.9604546739453142E-5</v>
      </c>
      <c r="Q39">
        <f>'forkert c'!T41/'forkert c'!T$122</f>
        <v>2.8359175894952568E-6</v>
      </c>
      <c r="R39">
        <f>'forkert c'!U41/'forkert c'!U$122</f>
        <v>3.4837136387388957E-5</v>
      </c>
      <c r="S39">
        <f>'forkert c'!V41/'forkert c'!V$122</f>
        <v>4.3708221476543555E-5</v>
      </c>
      <c r="T39">
        <f>'forkert c'!W41/'forkert c'!W$122</f>
        <v>2.0268834639857754E-4</v>
      </c>
      <c r="U39">
        <f>'forkert c'!X41/'forkert c'!X$122</f>
        <v>0</v>
      </c>
      <c r="V39">
        <f>'forkert c'!Y41/'forkert c'!Y$122</f>
        <v>0</v>
      </c>
      <c r="W39">
        <f>'forkert c'!Z41/'forkert c'!Z$122</f>
        <v>0</v>
      </c>
      <c r="X39">
        <f>'forkert c'!AA41/'forkert c'!AA$122</f>
        <v>1.1081124282008308E-3</v>
      </c>
      <c r="Y39">
        <f>'forkert c'!AB41/'forkert c'!AB$122</f>
        <v>0</v>
      </c>
      <c r="Z39">
        <f>'forkert c'!AC41/'forkert c'!AC$122</f>
        <v>0</v>
      </c>
      <c r="AA39">
        <f>'forkert c'!AD41/'forkert c'!AD$122</f>
        <v>0</v>
      </c>
      <c r="AB39">
        <f>'forkert c'!AE41/'forkert c'!AE$122</f>
        <v>0</v>
      </c>
      <c r="AC39">
        <f>'forkert c'!AF41/'forkert c'!AF$122</f>
        <v>6.1006693344404042E-4</v>
      </c>
      <c r="AD39">
        <f>'forkert c'!AG41/'forkert c'!AG$122</f>
        <v>1.3100715616419186E-4</v>
      </c>
      <c r="AE39">
        <f>'forkert c'!AH41/'forkert c'!AH$122</f>
        <v>9.3421748550282952E-6</v>
      </c>
      <c r="AF39">
        <f>'forkert c'!AI41/'forkert c'!AI$122</f>
        <v>0</v>
      </c>
      <c r="AG39">
        <f>'forkert c'!AJ41/'forkert c'!AJ$122</f>
        <v>0</v>
      </c>
      <c r="AH39">
        <f>'forkert c'!AK41/'forkert c'!AK$122</f>
        <v>0</v>
      </c>
      <c r="AI39">
        <f>'forkert c'!AL41/'forkert c'!AL$122</f>
        <v>0</v>
      </c>
      <c r="AJ39">
        <f>'forkert c'!AM41/'forkert c'!AM$122</f>
        <v>0</v>
      </c>
      <c r="AK39">
        <f>'forkert c'!AN41/'forkert c'!AN$122</f>
        <v>0</v>
      </c>
      <c r="AL39">
        <f>'forkert c'!AO41/'forkert c'!AO$122</f>
        <v>0</v>
      </c>
      <c r="AM39">
        <v>0</v>
      </c>
      <c r="AN39">
        <f>'forkert c'!AQ41/'forkert c'!AQ$122</f>
        <v>9.0132341316755399E-7</v>
      </c>
      <c r="AO39">
        <f>'forkert c'!AR41/'forkert c'!AR$122</f>
        <v>0</v>
      </c>
      <c r="AP39">
        <f>'forkert c'!AS41/'forkert c'!AS$122</f>
        <v>0</v>
      </c>
      <c r="AQ39">
        <f>'forkert c'!AT41/'forkert c'!AT$122</f>
        <v>0</v>
      </c>
      <c r="AR39">
        <f>'forkert c'!AU41/'forkert c'!AU$122</f>
        <v>0</v>
      </c>
    </row>
    <row r="40" spans="1:44">
      <c r="A40" t="s">
        <v>86</v>
      </c>
      <c r="B40">
        <f>'forkert c'!E42/'forkert c'!E$122</f>
        <v>0</v>
      </c>
      <c r="C40">
        <f>'forkert c'!F42/'forkert c'!F$122</f>
        <v>0</v>
      </c>
      <c r="D40">
        <f>'forkert c'!G42/'forkert c'!G$122</f>
        <v>0</v>
      </c>
      <c r="E40">
        <f>'forkert c'!H42/'forkert c'!H$122</f>
        <v>0</v>
      </c>
      <c r="F40">
        <v>0</v>
      </c>
      <c r="G40">
        <f>'forkert c'!J42/'forkert c'!J$122</f>
        <v>1.0127772764561345E-5</v>
      </c>
      <c r="H40">
        <f>'forkert c'!K42/'forkert c'!K$122</f>
        <v>1.3898894744091871E-3</v>
      </c>
      <c r="I40">
        <f>'forkert c'!L42/'forkert c'!L$122</f>
        <v>0</v>
      </c>
      <c r="J40">
        <f>'forkert c'!M42/'forkert c'!M$122</f>
        <v>0</v>
      </c>
      <c r="K40">
        <f>'forkert c'!N42/'forkert c'!N$122</f>
        <v>0</v>
      </c>
      <c r="L40">
        <f>'forkert c'!O42/'forkert c'!O$122</f>
        <v>0</v>
      </c>
      <c r="M40">
        <f>'forkert c'!P42/'forkert c'!P$122</f>
        <v>0</v>
      </c>
      <c r="N40">
        <f>'forkert c'!Q42/'forkert c'!Q$122</f>
        <v>0</v>
      </c>
      <c r="O40">
        <f>'forkert c'!R42/'forkert c'!R$122</f>
        <v>5.4082154849377824E-6</v>
      </c>
      <c r="P40">
        <f>'forkert c'!S42/'forkert c'!S$122</f>
        <v>0</v>
      </c>
      <c r="Q40">
        <f>'forkert c'!T42/'forkert c'!T$122</f>
        <v>0</v>
      </c>
      <c r="R40">
        <f>'forkert c'!U42/'forkert c'!U$122</f>
        <v>1.5692403778103134E-6</v>
      </c>
      <c r="S40">
        <f>'forkert c'!V42/'forkert c'!V$122</f>
        <v>0</v>
      </c>
      <c r="T40">
        <f>'forkert c'!W42/'forkert c'!W$122</f>
        <v>2.5658791486654564E-2</v>
      </c>
      <c r="U40">
        <f>'forkert c'!X42/'forkert c'!X$122</f>
        <v>7.2788704231291201E-3</v>
      </c>
      <c r="V40">
        <f>'forkert c'!Y42/'forkert c'!Y$122</f>
        <v>0</v>
      </c>
      <c r="W40">
        <f>'forkert c'!Z42/'forkert c'!Z$122</f>
        <v>0</v>
      </c>
      <c r="X40">
        <f>'forkert c'!AA42/'forkert c'!AA$122</f>
        <v>4.8717896870976502E-4</v>
      </c>
      <c r="Y40">
        <f>'forkert c'!AB42/'forkert c'!AB$122</f>
        <v>0</v>
      </c>
      <c r="Z40">
        <f>'forkert c'!AC42/'forkert c'!AC$122</f>
        <v>0</v>
      </c>
      <c r="AA40">
        <f>'forkert c'!AD42/'forkert c'!AD$122</f>
        <v>0</v>
      </c>
      <c r="AB40">
        <f>'forkert c'!AE42/'forkert c'!AE$122</f>
        <v>0</v>
      </c>
      <c r="AC40">
        <f>'forkert c'!AF42/'forkert c'!AF$122</f>
        <v>4.0884397002003125E-4</v>
      </c>
      <c r="AD40">
        <f>'forkert c'!AG42/'forkert c'!AG$122</f>
        <v>0</v>
      </c>
      <c r="AE40">
        <f>'forkert c'!AH42/'forkert c'!AH$122</f>
        <v>3.5238027961948824E-6</v>
      </c>
      <c r="AF40">
        <f>'forkert c'!AI42/'forkert c'!AI$122</f>
        <v>0</v>
      </c>
      <c r="AG40">
        <f>'forkert c'!AJ42/'forkert c'!AJ$122</f>
        <v>0</v>
      </c>
      <c r="AH40">
        <f>'forkert c'!AK42/'forkert c'!AK$122</f>
        <v>0</v>
      </c>
      <c r="AI40">
        <f>'forkert c'!AL42/'forkert c'!AL$122</f>
        <v>0</v>
      </c>
      <c r="AJ40">
        <f>'forkert c'!AM42/'forkert c'!AM$122</f>
        <v>0</v>
      </c>
      <c r="AK40">
        <f>'forkert c'!AN42/'forkert c'!AN$122</f>
        <v>0</v>
      </c>
      <c r="AL40">
        <f>'forkert c'!AO42/'forkert c'!AO$122</f>
        <v>0</v>
      </c>
      <c r="AM40">
        <v>0</v>
      </c>
      <c r="AN40">
        <f>'forkert c'!AQ42/'forkert c'!AQ$122</f>
        <v>4.8731552538592421E-4</v>
      </c>
      <c r="AO40">
        <f>'forkert c'!AR42/'forkert c'!AR$122</f>
        <v>0</v>
      </c>
      <c r="AP40">
        <f>'forkert c'!AS42/'forkert c'!AS$122</f>
        <v>0</v>
      </c>
      <c r="AQ40">
        <f>'forkert c'!AT42/'forkert c'!AT$122</f>
        <v>0</v>
      </c>
      <c r="AR40">
        <f>'forkert c'!AU42/'forkert c'!AU$122</f>
        <v>0</v>
      </c>
    </row>
    <row r="41" spans="1:44">
      <c r="A41" t="s">
        <v>87</v>
      </c>
      <c r="B41">
        <f>'forkert c'!E43/'forkert c'!E$122</f>
        <v>0</v>
      </c>
      <c r="C41">
        <f>'forkert c'!F43/'forkert c'!F$122</f>
        <v>0</v>
      </c>
      <c r="D41">
        <f>'forkert c'!G43/'forkert c'!G$122</f>
        <v>0</v>
      </c>
      <c r="E41">
        <f>'forkert c'!H43/'forkert c'!H$122</f>
        <v>0</v>
      </c>
      <c r="F41">
        <v>0</v>
      </c>
      <c r="G41">
        <f>'forkert c'!J43/'forkert c'!J$122</f>
        <v>2.8033227375940522E-5</v>
      </c>
      <c r="H41">
        <f>'forkert c'!K43/'forkert c'!K$122</f>
        <v>0</v>
      </c>
      <c r="I41">
        <f>'forkert c'!L43/'forkert c'!L$122</f>
        <v>0</v>
      </c>
      <c r="J41">
        <f>'forkert c'!M43/'forkert c'!M$122</f>
        <v>0</v>
      </c>
      <c r="K41">
        <f>'forkert c'!N43/'forkert c'!N$122</f>
        <v>1.1541534284602245E-4</v>
      </c>
      <c r="L41">
        <f>'forkert c'!O43/'forkert c'!O$122</f>
        <v>0</v>
      </c>
      <c r="M41">
        <f>'forkert c'!P43/'forkert c'!P$122</f>
        <v>0</v>
      </c>
      <c r="N41">
        <f>'forkert c'!Q43/'forkert c'!Q$122</f>
        <v>1.2891230044397881E-2</v>
      </c>
      <c r="O41">
        <f>'forkert c'!R43/'forkert c'!R$122</f>
        <v>2.5587619513111882E-4</v>
      </c>
      <c r="P41">
        <f>'forkert c'!S43/'forkert c'!S$122</f>
        <v>1.9997102178054113E-3</v>
      </c>
      <c r="Q41">
        <f>'forkert c'!T43/'forkert c'!T$122</f>
        <v>1.4881319999899166E-2</v>
      </c>
      <c r="R41">
        <f>'forkert c'!U43/'forkert c'!U$122</f>
        <v>9.4123037861062596E-4</v>
      </c>
      <c r="S41">
        <f>'forkert c'!V43/'forkert c'!V$122</f>
        <v>5.3052600150204606E-3</v>
      </c>
      <c r="T41">
        <f>'forkert c'!W43/'forkert c'!W$122</f>
        <v>1.5531674053530846E-7</v>
      </c>
      <c r="U41">
        <f>'forkert c'!X43/'forkert c'!X$122</f>
        <v>0</v>
      </c>
      <c r="V41">
        <f>'forkert c'!Y43/'forkert c'!Y$122</f>
        <v>0</v>
      </c>
      <c r="W41">
        <f>'forkert c'!Z43/'forkert c'!Z$122</f>
        <v>0</v>
      </c>
      <c r="X41">
        <f>'forkert c'!AA43/'forkert c'!AA$122</f>
        <v>2.0184718039052908E-3</v>
      </c>
      <c r="Y41">
        <f>'forkert c'!AB43/'forkert c'!AB$122</f>
        <v>0</v>
      </c>
      <c r="Z41">
        <f>'forkert c'!AC43/'forkert c'!AC$122</f>
        <v>0</v>
      </c>
      <c r="AA41">
        <f>'forkert c'!AD43/'forkert c'!AD$122</f>
        <v>0</v>
      </c>
      <c r="AB41">
        <f>'forkert c'!AE43/'forkert c'!AE$122</f>
        <v>0</v>
      </c>
      <c r="AC41">
        <f>'forkert c'!AF43/'forkert c'!AF$122</f>
        <v>4.6858907738685533E-4</v>
      </c>
      <c r="AD41">
        <f>'forkert c'!AG43/'forkert c'!AG$122</f>
        <v>1.140616653125192E-2</v>
      </c>
      <c r="AE41">
        <f>'forkert c'!AH43/'forkert c'!AH$122</f>
        <v>9.8736380707064961E-2</v>
      </c>
      <c r="AF41">
        <f>'forkert c'!AI43/'forkert c'!AI$122</f>
        <v>0</v>
      </c>
      <c r="AG41">
        <f>'forkert c'!AJ43/'forkert c'!AJ$122</f>
        <v>1.1703102590242677E-4</v>
      </c>
      <c r="AH41">
        <f>'forkert c'!AK43/'forkert c'!AK$122</f>
        <v>0</v>
      </c>
      <c r="AI41">
        <f>'forkert c'!AL43/'forkert c'!AL$122</f>
        <v>0</v>
      </c>
      <c r="AJ41">
        <f>'forkert c'!AM43/'forkert c'!AM$122</f>
        <v>0</v>
      </c>
      <c r="AK41">
        <f>'forkert c'!AN43/'forkert c'!AN$122</f>
        <v>0</v>
      </c>
      <c r="AL41">
        <f>'forkert c'!AO43/'forkert c'!AO$122</f>
        <v>3.7955644763303258E-3</v>
      </c>
      <c r="AM41">
        <v>0</v>
      </c>
      <c r="AN41">
        <f>'forkert c'!AQ43/'forkert c'!AQ$122</f>
        <v>1.298055935530139E-2</v>
      </c>
      <c r="AO41">
        <f>'forkert c'!AR43/'forkert c'!AR$122</f>
        <v>0</v>
      </c>
      <c r="AP41">
        <f>'forkert c'!AS43/'forkert c'!AS$122</f>
        <v>0</v>
      </c>
      <c r="AQ41">
        <f>'forkert c'!AT43/'forkert c'!AT$122</f>
        <v>0</v>
      </c>
      <c r="AR41">
        <f>'forkert c'!AU43/'forkert c'!AU$122</f>
        <v>0</v>
      </c>
    </row>
    <row r="42" spans="1:44">
      <c r="A42" t="s">
        <v>88</v>
      </c>
      <c r="B42">
        <f>'forkert c'!E44/'forkert c'!E$122</f>
        <v>0</v>
      </c>
      <c r="C42">
        <f>'forkert c'!F44/'forkert c'!F$122</f>
        <v>0</v>
      </c>
      <c r="D42">
        <f>'forkert c'!G44/'forkert c'!G$122</f>
        <v>0</v>
      </c>
      <c r="E42">
        <f>'forkert c'!H44/'forkert c'!H$122</f>
        <v>0</v>
      </c>
      <c r="F42">
        <v>0</v>
      </c>
      <c r="G42">
        <f>'forkert c'!J44/'forkert c'!J$122</f>
        <v>0</v>
      </c>
      <c r="H42">
        <f>'forkert c'!K44/'forkert c'!K$122</f>
        <v>0</v>
      </c>
      <c r="I42">
        <f>'forkert c'!L44/'forkert c'!L$122</f>
        <v>0</v>
      </c>
      <c r="J42">
        <f>'forkert c'!M44/'forkert c'!M$122</f>
        <v>0</v>
      </c>
      <c r="K42">
        <f>'forkert c'!N44/'forkert c'!N$122</f>
        <v>0</v>
      </c>
      <c r="L42">
        <f>'forkert c'!O44/'forkert c'!O$122</f>
        <v>0</v>
      </c>
      <c r="M42">
        <f>'forkert c'!P44/'forkert c'!P$122</f>
        <v>0</v>
      </c>
      <c r="N42">
        <f>'forkert c'!Q44/'forkert c'!Q$122</f>
        <v>9.2389720165396075E-7</v>
      </c>
      <c r="O42">
        <f>'forkert c'!R44/'forkert c'!R$122</f>
        <v>0</v>
      </c>
      <c r="P42">
        <f>'forkert c'!S44/'forkert c'!S$122</f>
        <v>0</v>
      </c>
      <c r="Q42">
        <f>'forkert c'!T44/'forkert c'!T$122</f>
        <v>1.8906117263301715E-6</v>
      </c>
      <c r="R42">
        <f>'forkert c'!U44/'forkert c'!U$122</f>
        <v>2.1969365289344387E-6</v>
      </c>
      <c r="S42">
        <f>'forkert c'!V44/'forkert c'!V$122</f>
        <v>3.991618399684343E-7</v>
      </c>
      <c r="T42">
        <f>'forkert c'!W44/'forkert c'!W$122</f>
        <v>0</v>
      </c>
      <c r="U42">
        <f>'forkert c'!X44/'forkert c'!X$122</f>
        <v>0</v>
      </c>
      <c r="V42">
        <f>'forkert c'!Y44/'forkert c'!Y$122</f>
        <v>0</v>
      </c>
      <c r="W42">
        <f>'forkert c'!Z44/'forkert c'!Z$122</f>
        <v>0</v>
      </c>
      <c r="X42">
        <f>'forkert c'!AA44/'forkert c'!AA$122</f>
        <v>1.0603846872607784E-3</v>
      </c>
      <c r="Y42">
        <f>'forkert c'!AB44/'forkert c'!AB$122</f>
        <v>0</v>
      </c>
      <c r="Z42">
        <f>'forkert c'!AC44/'forkert c'!AC$122</f>
        <v>0</v>
      </c>
      <c r="AA42">
        <f>'forkert c'!AD44/'forkert c'!AD$122</f>
        <v>0</v>
      </c>
      <c r="AB42">
        <f>'forkert c'!AE44/'forkert c'!AE$122</f>
        <v>0</v>
      </c>
      <c r="AC42">
        <f>'forkert c'!AF44/'forkert c'!AF$122</f>
        <v>1.6202368483491652E-4</v>
      </c>
      <c r="AD42">
        <f>'forkert c'!AG44/'forkert c'!AG$122</f>
        <v>2.9387102142048377E-3</v>
      </c>
      <c r="AE42">
        <f>'forkert c'!AH44/'forkert c'!AH$122</f>
        <v>7.6048581276019805E-5</v>
      </c>
      <c r="AF42">
        <f>'forkert c'!AI44/'forkert c'!AI$122</f>
        <v>0</v>
      </c>
      <c r="AG42">
        <f>'forkert c'!AJ44/'forkert c'!AJ$122</f>
        <v>0</v>
      </c>
      <c r="AH42">
        <f>'forkert c'!AK44/'forkert c'!AK$122</f>
        <v>0</v>
      </c>
      <c r="AI42">
        <f>'forkert c'!AL44/'forkert c'!AL$122</f>
        <v>0</v>
      </c>
      <c r="AJ42">
        <f>'forkert c'!AM44/'forkert c'!AM$122</f>
        <v>0</v>
      </c>
      <c r="AK42">
        <f>'forkert c'!AN44/'forkert c'!AN$122</f>
        <v>0</v>
      </c>
      <c r="AL42">
        <f>'forkert c'!AO44/'forkert c'!AO$122</f>
        <v>0</v>
      </c>
      <c r="AM42">
        <v>0</v>
      </c>
      <c r="AN42">
        <f>'forkert c'!AQ44/'forkert c'!AQ$122</f>
        <v>0</v>
      </c>
      <c r="AO42">
        <f>'forkert c'!AR44/'forkert c'!AR$122</f>
        <v>0</v>
      </c>
      <c r="AP42">
        <f>'forkert c'!AS44/'forkert c'!AS$122</f>
        <v>0</v>
      </c>
      <c r="AQ42">
        <f>'forkert c'!AT44/'forkert c'!AT$122</f>
        <v>0</v>
      </c>
      <c r="AR42">
        <f>'forkert c'!AU44/'forkert c'!AU$122</f>
        <v>0</v>
      </c>
    </row>
    <row r="43" spans="1:44">
      <c r="A43" t="s">
        <v>89</v>
      </c>
      <c r="B43">
        <f>'forkert c'!E45/'forkert c'!E$122</f>
        <v>0</v>
      </c>
      <c r="C43">
        <f>'forkert c'!F45/'forkert c'!F$122</f>
        <v>0</v>
      </c>
      <c r="D43">
        <f>'forkert c'!G45/'forkert c'!G$122</f>
        <v>0</v>
      </c>
      <c r="E43">
        <f>'forkert c'!H45/'forkert c'!H$122</f>
        <v>0</v>
      </c>
      <c r="F43">
        <v>0</v>
      </c>
      <c r="G43">
        <f>'forkert c'!J45/'forkert c'!J$122</f>
        <v>0</v>
      </c>
      <c r="H43">
        <f>'forkert c'!K45/'forkert c'!K$122</f>
        <v>0</v>
      </c>
      <c r="I43">
        <f>'forkert c'!L45/'forkert c'!L$122</f>
        <v>0</v>
      </c>
      <c r="J43">
        <f>'forkert c'!M45/'forkert c'!M$122</f>
        <v>0</v>
      </c>
      <c r="K43">
        <f>'forkert c'!N45/'forkert c'!N$122</f>
        <v>0</v>
      </c>
      <c r="L43">
        <f>'forkert c'!O45/'forkert c'!O$122</f>
        <v>0</v>
      </c>
      <c r="M43">
        <f>'forkert c'!P45/'forkert c'!P$122</f>
        <v>0.45013369868787528</v>
      </c>
      <c r="N43">
        <f>'forkert c'!Q45/'forkert c'!Q$122</f>
        <v>0</v>
      </c>
      <c r="O43">
        <f>'forkert c'!R45/'forkert c'!R$122</f>
        <v>0</v>
      </c>
      <c r="P43">
        <f>'forkert c'!S45/'forkert c'!S$122</f>
        <v>0</v>
      </c>
      <c r="Q43">
        <f>'forkert c'!T45/'forkert c'!T$122</f>
        <v>0</v>
      </c>
      <c r="R43">
        <f>'forkert c'!U45/'forkert c'!U$122</f>
        <v>0</v>
      </c>
      <c r="S43">
        <f>'forkert c'!V45/'forkert c'!V$122</f>
        <v>0</v>
      </c>
      <c r="T43">
        <f>'forkert c'!W45/'forkert c'!W$122</f>
        <v>0</v>
      </c>
      <c r="U43">
        <f>'forkert c'!X45/'forkert c'!X$122</f>
        <v>0</v>
      </c>
      <c r="V43">
        <f>'forkert c'!Y45/'forkert c'!Y$122</f>
        <v>0</v>
      </c>
      <c r="W43">
        <f>'forkert c'!Z45/'forkert c'!Z$122</f>
        <v>0</v>
      </c>
      <c r="X43">
        <f>'forkert c'!AA45/'forkert c'!AA$122</f>
        <v>9.2938371999525004E-4</v>
      </c>
      <c r="Y43">
        <f>'forkert c'!AB45/'forkert c'!AB$122</f>
        <v>0</v>
      </c>
      <c r="Z43">
        <f>'forkert c'!AC45/'forkert c'!AC$122</f>
        <v>0</v>
      </c>
      <c r="AA43">
        <f>'forkert c'!AD45/'forkert c'!AD$122</f>
        <v>0</v>
      </c>
      <c r="AB43">
        <f>'forkert c'!AE45/'forkert c'!AE$122</f>
        <v>0</v>
      </c>
      <c r="AC43">
        <f>'forkert c'!AF45/'forkert c'!AF$122</f>
        <v>7.1892378065237152E-4</v>
      </c>
      <c r="AD43">
        <f>'forkert c'!AG45/'forkert c'!AG$122</f>
        <v>0</v>
      </c>
      <c r="AE43">
        <f>'forkert c'!AH45/'forkert c'!AH$122</f>
        <v>0</v>
      </c>
      <c r="AF43">
        <f>'forkert c'!AI45/'forkert c'!AI$122</f>
        <v>0</v>
      </c>
      <c r="AG43">
        <f>'forkert c'!AJ45/'forkert c'!AJ$122</f>
        <v>0</v>
      </c>
      <c r="AH43">
        <f>'forkert c'!AK45/'forkert c'!AK$122</f>
        <v>0</v>
      </c>
      <c r="AI43">
        <f>'forkert c'!AL45/'forkert c'!AL$122</f>
        <v>0</v>
      </c>
      <c r="AJ43">
        <f>'forkert c'!AM45/'forkert c'!AM$122</f>
        <v>0</v>
      </c>
      <c r="AK43">
        <f>'forkert c'!AN45/'forkert c'!AN$122</f>
        <v>0</v>
      </c>
      <c r="AL43">
        <f>'forkert c'!AO45/'forkert c'!AO$122</f>
        <v>0</v>
      </c>
      <c r="AM43">
        <v>0</v>
      </c>
      <c r="AN43">
        <f>'forkert c'!AQ45/'forkert c'!AQ$122</f>
        <v>0</v>
      </c>
      <c r="AO43">
        <f>'forkert c'!AR45/'forkert c'!AR$122</f>
        <v>0</v>
      </c>
      <c r="AP43">
        <f>'forkert c'!AS45/'forkert c'!AS$122</f>
        <v>0</v>
      </c>
      <c r="AQ43">
        <f>'forkert c'!AT45/'forkert c'!AT$122</f>
        <v>0</v>
      </c>
      <c r="AR43">
        <f>'forkert c'!AU45/'forkert c'!AU$122</f>
        <v>0</v>
      </c>
    </row>
    <row r="44" spans="1:44">
      <c r="A44" t="s">
        <v>90</v>
      </c>
      <c r="B44">
        <f>'forkert c'!E46/'forkert c'!E$122</f>
        <v>0</v>
      </c>
      <c r="C44">
        <f>'forkert c'!F46/'forkert c'!F$122</f>
        <v>0</v>
      </c>
      <c r="D44">
        <f>'forkert c'!G46/'forkert c'!G$122</f>
        <v>0</v>
      </c>
      <c r="E44">
        <f>'forkert c'!H46/'forkert c'!H$122</f>
        <v>0</v>
      </c>
      <c r="F44">
        <v>0</v>
      </c>
      <c r="G44">
        <f>'forkert c'!J46/'forkert c'!J$122</f>
        <v>0</v>
      </c>
      <c r="H44">
        <f>'forkert c'!K46/'forkert c'!K$122</f>
        <v>0</v>
      </c>
      <c r="I44">
        <f>'forkert c'!L46/'forkert c'!L$122</f>
        <v>0</v>
      </c>
      <c r="J44">
        <f>'forkert c'!M46/'forkert c'!M$122</f>
        <v>0</v>
      </c>
      <c r="K44">
        <f>'forkert c'!N46/'forkert c'!N$122</f>
        <v>0</v>
      </c>
      <c r="L44">
        <f>'forkert c'!O46/'forkert c'!O$122</f>
        <v>0</v>
      </c>
      <c r="M44">
        <f>'forkert c'!P46/'forkert c'!P$122</f>
        <v>6.7772126726877699E-2</v>
      </c>
      <c r="N44">
        <f>'forkert c'!Q46/'forkert c'!Q$122</f>
        <v>0</v>
      </c>
      <c r="O44">
        <f>'forkert c'!R46/'forkert c'!R$122</f>
        <v>0</v>
      </c>
      <c r="P44">
        <f>'forkert c'!S46/'forkert c'!S$122</f>
        <v>0</v>
      </c>
      <c r="Q44">
        <f>'forkert c'!T46/'forkert c'!T$122</f>
        <v>0</v>
      </c>
      <c r="R44">
        <f>'forkert c'!U46/'forkert c'!U$122</f>
        <v>0</v>
      </c>
      <c r="S44">
        <f>'forkert c'!V46/'forkert c'!V$122</f>
        <v>0</v>
      </c>
      <c r="T44">
        <f>'forkert c'!W46/'forkert c'!W$122</f>
        <v>0</v>
      </c>
      <c r="U44">
        <f>'forkert c'!X46/'forkert c'!X$122</f>
        <v>0</v>
      </c>
      <c r="V44">
        <f>'forkert c'!Y46/'forkert c'!Y$122</f>
        <v>0</v>
      </c>
      <c r="W44">
        <f>'forkert c'!Z46/'forkert c'!Z$122</f>
        <v>0</v>
      </c>
      <c r="X44">
        <f>'forkert c'!AA46/'forkert c'!AA$122</f>
        <v>1.4535266559015942E-4</v>
      </c>
      <c r="Y44">
        <f>'forkert c'!AB46/'forkert c'!AB$122</f>
        <v>0</v>
      </c>
      <c r="Z44">
        <f>'forkert c'!AC46/'forkert c'!AC$122</f>
        <v>0</v>
      </c>
      <c r="AA44">
        <f>'forkert c'!AD46/'forkert c'!AD$122</f>
        <v>0</v>
      </c>
      <c r="AB44">
        <f>'forkert c'!AE46/'forkert c'!AE$122</f>
        <v>0</v>
      </c>
      <c r="AC44">
        <f>'forkert c'!AF46/'forkert c'!AF$122</f>
        <v>8.4526260497859676E-5</v>
      </c>
      <c r="AD44">
        <f>'forkert c'!AG46/'forkert c'!AG$122</f>
        <v>0</v>
      </c>
      <c r="AE44">
        <f>'forkert c'!AH46/'forkert c'!AH$122</f>
        <v>0</v>
      </c>
      <c r="AF44">
        <f>'forkert c'!AI46/'forkert c'!AI$122</f>
        <v>0</v>
      </c>
      <c r="AG44">
        <f>'forkert c'!AJ46/'forkert c'!AJ$122</f>
        <v>0</v>
      </c>
      <c r="AH44">
        <f>'forkert c'!AK46/'forkert c'!AK$122</f>
        <v>0</v>
      </c>
      <c r="AI44">
        <f>'forkert c'!AL46/'forkert c'!AL$122</f>
        <v>0</v>
      </c>
      <c r="AJ44">
        <f>'forkert c'!AM46/'forkert c'!AM$122</f>
        <v>0</v>
      </c>
      <c r="AK44">
        <f>'forkert c'!AN46/'forkert c'!AN$122</f>
        <v>0</v>
      </c>
      <c r="AL44">
        <f>'forkert c'!AO46/'forkert c'!AO$122</f>
        <v>0</v>
      </c>
      <c r="AM44">
        <v>0</v>
      </c>
      <c r="AN44">
        <f>'forkert c'!AQ46/'forkert c'!AQ$122</f>
        <v>0</v>
      </c>
      <c r="AO44">
        <f>'forkert c'!AR46/'forkert c'!AR$122</f>
        <v>0</v>
      </c>
      <c r="AP44">
        <f>'forkert c'!AS46/'forkert c'!AS$122</f>
        <v>0</v>
      </c>
      <c r="AQ44">
        <f>'forkert c'!AT46/'forkert c'!AT$122</f>
        <v>0</v>
      </c>
      <c r="AR44">
        <f>'forkert c'!AU46/'forkert c'!AU$122</f>
        <v>0</v>
      </c>
    </row>
    <row r="45" spans="1:44">
      <c r="A45" t="s">
        <v>91</v>
      </c>
      <c r="B45">
        <f>'forkert c'!E47/'forkert c'!E$122</f>
        <v>0</v>
      </c>
      <c r="C45">
        <f>'forkert c'!F47/'forkert c'!F$122</f>
        <v>0</v>
      </c>
      <c r="D45">
        <f>'forkert c'!G47/'forkert c'!G$122</f>
        <v>0</v>
      </c>
      <c r="E45">
        <f>'forkert c'!H47/'forkert c'!H$122</f>
        <v>0</v>
      </c>
      <c r="F45">
        <v>0</v>
      </c>
      <c r="G45">
        <f>'forkert c'!J47/'forkert c'!J$122</f>
        <v>0</v>
      </c>
      <c r="H45">
        <f>'forkert c'!K47/'forkert c'!K$122</f>
        <v>0</v>
      </c>
      <c r="I45">
        <f>'forkert c'!L47/'forkert c'!L$122</f>
        <v>0</v>
      </c>
      <c r="J45">
        <f>'forkert c'!M47/'forkert c'!M$122</f>
        <v>0</v>
      </c>
      <c r="K45">
        <f>'forkert c'!N47/'forkert c'!N$122</f>
        <v>0</v>
      </c>
      <c r="L45">
        <f>'forkert c'!O47/'forkert c'!O$122</f>
        <v>0</v>
      </c>
      <c r="M45">
        <f>'forkert c'!P47/'forkert c'!P$122</f>
        <v>0.3432861953926053</v>
      </c>
      <c r="N45">
        <f>'forkert c'!Q47/'forkert c'!Q$122</f>
        <v>0</v>
      </c>
      <c r="O45">
        <f>'forkert c'!R47/'forkert c'!R$122</f>
        <v>0</v>
      </c>
      <c r="P45">
        <f>'forkert c'!S47/'forkert c'!S$122</f>
        <v>0</v>
      </c>
      <c r="Q45">
        <f>'forkert c'!T47/'forkert c'!T$122</f>
        <v>0</v>
      </c>
      <c r="R45">
        <f>'forkert c'!U47/'forkert c'!U$122</f>
        <v>0</v>
      </c>
      <c r="S45">
        <f>'forkert c'!V47/'forkert c'!V$122</f>
        <v>0</v>
      </c>
      <c r="T45">
        <f>'forkert c'!W47/'forkert c'!W$122</f>
        <v>0</v>
      </c>
      <c r="U45">
        <f>'forkert c'!X47/'forkert c'!X$122</f>
        <v>0</v>
      </c>
      <c r="V45">
        <f>'forkert c'!Y47/'forkert c'!Y$122</f>
        <v>0</v>
      </c>
      <c r="W45">
        <f>'forkert c'!Z47/'forkert c'!Z$122</f>
        <v>0</v>
      </c>
      <c r="X45">
        <f>'forkert c'!AA47/'forkert c'!AA$122</f>
        <v>5.5459857479291597E-5</v>
      </c>
      <c r="Y45">
        <f>'forkert c'!AB47/'forkert c'!AB$122</f>
        <v>0</v>
      </c>
      <c r="Z45">
        <f>'forkert c'!AC47/'forkert c'!AC$122</f>
        <v>0</v>
      </c>
      <c r="AA45">
        <f>'forkert c'!AD47/'forkert c'!AD$122</f>
        <v>0</v>
      </c>
      <c r="AB45">
        <f>'forkert c'!AE47/'forkert c'!AE$122</f>
        <v>0</v>
      </c>
      <c r="AC45">
        <f>'forkert c'!AF47/'forkert c'!AF$122</f>
        <v>1.5445416896943656E-4</v>
      </c>
      <c r="AD45">
        <f>'forkert c'!AG47/'forkert c'!AG$122</f>
        <v>0</v>
      </c>
      <c r="AE45">
        <f>'forkert c'!AH47/'forkert c'!AH$122</f>
        <v>0</v>
      </c>
      <c r="AF45">
        <f>'forkert c'!AI47/'forkert c'!AI$122</f>
        <v>0</v>
      </c>
      <c r="AG45">
        <f>'forkert c'!AJ47/'forkert c'!AJ$122</f>
        <v>0</v>
      </c>
      <c r="AH45">
        <f>'forkert c'!AK47/'forkert c'!AK$122</f>
        <v>0</v>
      </c>
      <c r="AI45">
        <f>'forkert c'!AL47/'forkert c'!AL$122</f>
        <v>0</v>
      </c>
      <c r="AJ45">
        <f>'forkert c'!AM47/'forkert c'!AM$122</f>
        <v>0</v>
      </c>
      <c r="AK45">
        <f>'forkert c'!AN47/'forkert c'!AN$122</f>
        <v>0</v>
      </c>
      <c r="AL45">
        <f>'forkert c'!AO47/'forkert c'!AO$122</f>
        <v>0</v>
      </c>
      <c r="AM45">
        <v>0</v>
      </c>
      <c r="AN45">
        <f>'forkert c'!AQ47/'forkert c'!AQ$122</f>
        <v>0</v>
      </c>
      <c r="AO45">
        <f>'forkert c'!AR47/'forkert c'!AR$122</f>
        <v>0</v>
      </c>
      <c r="AP45">
        <f>'forkert c'!AS47/'forkert c'!AS$122</f>
        <v>0</v>
      </c>
      <c r="AQ45">
        <f>'forkert c'!AT47/'forkert c'!AT$122</f>
        <v>0</v>
      </c>
      <c r="AR45">
        <f>'forkert c'!AU47/'forkert c'!AU$122</f>
        <v>0</v>
      </c>
    </row>
    <row r="46" spans="1:44">
      <c r="A46" t="s">
        <v>92</v>
      </c>
      <c r="B46">
        <f>'forkert c'!E48/'forkert c'!E$122</f>
        <v>0</v>
      </c>
      <c r="C46">
        <f>'forkert c'!F48/'forkert c'!F$122</f>
        <v>0</v>
      </c>
      <c r="D46">
        <f>'forkert c'!G48/'forkert c'!G$122</f>
        <v>0</v>
      </c>
      <c r="E46">
        <f>'forkert c'!H48/'forkert c'!H$122</f>
        <v>0</v>
      </c>
      <c r="F46">
        <v>0</v>
      </c>
      <c r="G46">
        <f>'forkert c'!J48/'forkert c'!J$122</f>
        <v>0</v>
      </c>
      <c r="H46">
        <f>'forkert c'!K48/'forkert c'!K$122</f>
        <v>0</v>
      </c>
      <c r="I46">
        <f>'forkert c'!L48/'forkert c'!L$122</f>
        <v>0</v>
      </c>
      <c r="J46">
        <f>'forkert c'!M48/'forkert c'!M$122</f>
        <v>0</v>
      </c>
      <c r="K46">
        <f>'forkert c'!N48/'forkert c'!N$122</f>
        <v>0</v>
      </c>
      <c r="L46">
        <f>'forkert c'!O48/'forkert c'!O$122</f>
        <v>0.21218517757450067</v>
      </c>
      <c r="M46">
        <f>'forkert c'!P48/'forkert c'!P$122</f>
        <v>0</v>
      </c>
      <c r="N46">
        <f>'forkert c'!Q48/'forkert c'!Q$122</f>
        <v>0</v>
      </c>
      <c r="O46">
        <f>'forkert c'!R48/'forkert c'!R$122</f>
        <v>0</v>
      </c>
      <c r="P46">
        <f>'forkert c'!S48/'forkert c'!S$122</f>
        <v>0</v>
      </c>
      <c r="Q46">
        <f>'forkert c'!T48/'forkert c'!T$122</f>
        <v>0</v>
      </c>
      <c r="R46">
        <f>'forkert c'!U48/'forkert c'!U$122</f>
        <v>0</v>
      </c>
      <c r="S46">
        <f>'forkert c'!V48/'forkert c'!V$122</f>
        <v>0</v>
      </c>
      <c r="T46">
        <f>'forkert c'!W48/'forkert c'!W$122</f>
        <v>0</v>
      </c>
      <c r="U46">
        <f>'forkert c'!X48/'forkert c'!X$122</f>
        <v>0</v>
      </c>
      <c r="V46">
        <f>'forkert c'!Y48/'forkert c'!Y$122</f>
        <v>0</v>
      </c>
      <c r="W46">
        <f>'forkert c'!Z48/'forkert c'!Z$122</f>
        <v>0</v>
      </c>
      <c r="X46">
        <f>'forkert c'!AA48/'forkert c'!AA$122</f>
        <v>1.7105221840403377E-5</v>
      </c>
      <c r="Y46">
        <f>'forkert c'!AB48/'forkert c'!AB$122</f>
        <v>0</v>
      </c>
      <c r="Z46">
        <f>'forkert c'!AC48/'forkert c'!AC$122</f>
        <v>0</v>
      </c>
      <c r="AA46">
        <f>'forkert c'!AD48/'forkert c'!AD$122</f>
        <v>0</v>
      </c>
      <c r="AB46">
        <f>'forkert c'!AE48/'forkert c'!AE$122</f>
        <v>0</v>
      </c>
      <c r="AC46">
        <f>'forkert c'!AF48/'forkert c'!AF$122</f>
        <v>9.3537588909145363E-5</v>
      </c>
      <c r="AD46">
        <f>'forkert c'!AG48/'forkert c'!AG$122</f>
        <v>0</v>
      </c>
      <c r="AE46">
        <f>'forkert c'!AH48/'forkert c'!AH$122</f>
        <v>0</v>
      </c>
      <c r="AF46">
        <f>'forkert c'!AI48/'forkert c'!AI$122</f>
        <v>0</v>
      </c>
      <c r="AG46">
        <f>'forkert c'!AJ48/'forkert c'!AJ$122</f>
        <v>0</v>
      </c>
      <c r="AH46">
        <f>'forkert c'!AK48/'forkert c'!AK$122</f>
        <v>0</v>
      </c>
      <c r="AI46">
        <f>'forkert c'!AL48/'forkert c'!AL$122</f>
        <v>0</v>
      </c>
      <c r="AJ46">
        <f>'forkert c'!AM48/'forkert c'!AM$122</f>
        <v>0</v>
      </c>
      <c r="AK46">
        <f>'forkert c'!AN48/'forkert c'!AN$122</f>
        <v>0</v>
      </c>
      <c r="AL46">
        <f>'forkert c'!AO48/'forkert c'!AO$122</f>
        <v>0</v>
      </c>
      <c r="AM46">
        <v>0</v>
      </c>
      <c r="AN46">
        <f>'forkert c'!AQ48/'forkert c'!AQ$122</f>
        <v>0</v>
      </c>
      <c r="AO46">
        <f>'forkert c'!AR48/'forkert c'!AR$122</f>
        <v>0</v>
      </c>
      <c r="AP46">
        <f>'forkert c'!AS48/'forkert c'!AS$122</f>
        <v>0</v>
      </c>
      <c r="AQ46">
        <f>'forkert c'!AT48/'forkert c'!AT$122</f>
        <v>0</v>
      </c>
      <c r="AR46">
        <f>'forkert c'!AU48/'forkert c'!AU$122</f>
        <v>0</v>
      </c>
    </row>
    <row r="47" spans="1:44">
      <c r="A47" t="s">
        <v>93</v>
      </c>
      <c r="B47">
        <f>'forkert c'!E49/'forkert c'!E$122</f>
        <v>0</v>
      </c>
      <c r="C47">
        <f>'forkert c'!F49/'forkert c'!F$122</f>
        <v>0</v>
      </c>
      <c r="D47">
        <f>'forkert c'!G49/'forkert c'!G$122</f>
        <v>0</v>
      </c>
      <c r="E47">
        <f>'forkert c'!H49/'forkert c'!H$122</f>
        <v>0</v>
      </c>
      <c r="F47">
        <v>0</v>
      </c>
      <c r="G47">
        <f>'forkert c'!J49/'forkert c'!J$122</f>
        <v>0</v>
      </c>
      <c r="H47">
        <f>'forkert c'!K49/'forkert c'!K$122</f>
        <v>0</v>
      </c>
      <c r="I47">
        <f>'forkert c'!L49/'forkert c'!L$122</f>
        <v>0</v>
      </c>
      <c r="J47">
        <f>'forkert c'!M49/'forkert c'!M$122</f>
        <v>0</v>
      </c>
      <c r="K47">
        <f>'forkert c'!N49/'forkert c'!N$122</f>
        <v>0</v>
      </c>
      <c r="L47">
        <f>'forkert c'!O49/'forkert c'!O$122</f>
        <v>0.4568455405828053</v>
      </c>
      <c r="M47">
        <f>'forkert c'!P49/'forkert c'!P$122</f>
        <v>0</v>
      </c>
      <c r="N47">
        <f>'forkert c'!Q49/'forkert c'!Q$122</f>
        <v>0</v>
      </c>
      <c r="O47">
        <f>'forkert c'!R49/'forkert c'!R$122</f>
        <v>0</v>
      </c>
      <c r="P47">
        <f>'forkert c'!S49/'forkert c'!S$122</f>
        <v>0</v>
      </c>
      <c r="Q47">
        <f>'forkert c'!T49/'forkert c'!T$122</f>
        <v>0</v>
      </c>
      <c r="R47">
        <f>'forkert c'!U49/'forkert c'!U$122</f>
        <v>0</v>
      </c>
      <c r="S47">
        <f>'forkert c'!V49/'forkert c'!V$122</f>
        <v>0</v>
      </c>
      <c r="T47">
        <f>'forkert c'!W49/'forkert c'!W$122</f>
        <v>0</v>
      </c>
      <c r="U47">
        <f>'forkert c'!X49/'forkert c'!X$122</f>
        <v>0</v>
      </c>
      <c r="V47">
        <f>'forkert c'!Y49/'forkert c'!Y$122</f>
        <v>0</v>
      </c>
      <c r="W47">
        <f>'forkert c'!Z49/'forkert c'!Z$122</f>
        <v>0</v>
      </c>
      <c r="X47">
        <f>'forkert c'!AA49/'forkert c'!AA$122</f>
        <v>1.7349979486249801E-4</v>
      </c>
      <c r="Y47">
        <f>'forkert c'!AB49/'forkert c'!AB$122</f>
        <v>0</v>
      </c>
      <c r="Z47">
        <f>'forkert c'!AC49/'forkert c'!AC$122</f>
        <v>0</v>
      </c>
      <c r="AA47">
        <f>'forkert c'!AD49/'forkert c'!AD$122</f>
        <v>0</v>
      </c>
      <c r="AB47">
        <f>'forkert c'!AE49/'forkert c'!AE$122</f>
        <v>0</v>
      </c>
      <c r="AC47">
        <f>'forkert c'!AF49/'forkert c'!AF$122</f>
        <v>1.2444644535985523E-4</v>
      </c>
      <c r="AD47">
        <f>'forkert c'!AG49/'forkert c'!AG$122</f>
        <v>0</v>
      </c>
      <c r="AE47">
        <f>'forkert c'!AH49/'forkert c'!AH$122</f>
        <v>0</v>
      </c>
      <c r="AF47">
        <f>'forkert c'!AI49/'forkert c'!AI$122</f>
        <v>0</v>
      </c>
      <c r="AG47">
        <f>'forkert c'!AJ49/'forkert c'!AJ$122</f>
        <v>0</v>
      </c>
      <c r="AH47">
        <f>'forkert c'!AK49/'forkert c'!AK$122</f>
        <v>0</v>
      </c>
      <c r="AI47">
        <f>'forkert c'!AL49/'forkert c'!AL$122</f>
        <v>0</v>
      </c>
      <c r="AJ47">
        <f>'forkert c'!AM49/'forkert c'!AM$122</f>
        <v>0</v>
      </c>
      <c r="AK47">
        <f>'forkert c'!AN49/'forkert c'!AN$122</f>
        <v>0</v>
      </c>
      <c r="AL47">
        <f>'forkert c'!AO49/'forkert c'!AO$122</f>
        <v>0</v>
      </c>
      <c r="AM47">
        <v>0</v>
      </c>
      <c r="AN47">
        <f>'forkert c'!AQ49/'forkert c'!AQ$122</f>
        <v>0</v>
      </c>
      <c r="AO47">
        <f>'forkert c'!AR49/'forkert c'!AR$122</f>
        <v>0</v>
      </c>
      <c r="AP47">
        <f>'forkert c'!AS49/'forkert c'!AS$122</f>
        <v>0</v>
      </c>
      <c r="AQ47">
        <f>'forkert c'!AT49/'forkert c'!AT$122</f>
        <v>0</v>
      </c>
      <c r="AR47">
        <f>'forkert c'!AU49/'forkert c'!AU$122</f>
        <v>0</v>
      </c>
    </row>
    <row r="48" spans="1:44">
      <c r="A48" t="s">
        <v>94</v>
      </c>
      <c r="B48">
        <f>'forkert c'!E50/'forkert c'!E$122</f>
        <v>0</v>
      </c>
      <c r="C48">
        <f>'forkert c'!F50/'forkert c'!F$122</f>
        <v>0</v>
      </c>
      <c r="D48">
        <f>'forkert c'!G50/'forkert c'!G$122</f>
        <v>0</v>
      </c>
      <c r="E48">
        <f>'forkert c'!H50/'forkert c'!H$122</f>
        <v>0</v>
      </c>
      <c r="F48">
        <v>0</v>
      </c>
      <c r="G48">
        <f>'forkert c'!J50/'forkert c'!J$122</f>
        <v>0</v>
      </c>
      <c r="H48">
        <f>'forkert c'!K50/'forkert c'!K$122</f>
        <v>0</v>
      </c>
      <c r="I48">
        <f>'forkert c'!L50/'forkert c'!L$122</f>
        <v>0</v>
      </c>
      <c r="J48">
        <f>'forkert c'!M50/'forkert c'!M$122</f>
        <v>0</v>
      </c>
      <c r="K48">
        <f>'forkert c'!N50/'forkert c'!N$122</f>
        <v>0</v>
      </c>
      <c r="L48">
        <f>'forkert c'!O50/'forkert c'!O$122</f>
        <v>0.26941030224541584</v>
      </c>
      <c r="M48">
        <f>'forkert c'!P50/'forkert c'!P$122</f>
        <v>7.6768564115120508E-2</v>
      </c>
      <c r="N48">
        <f>'forkert c'!Q50/'forkert c'!Q$122</f>
        <v>0</v>
      </c>
      <c r="O48">
        <f>'forkert c'!R50/'forkert c'!R$122</f>
        <v>0</v>
      </c>
      <c r="P48">
        <f>'forkert c'!S50/'forkert c'!S$122</f>
        <v>0</v>
      </c>
      <c r="Q48">
        <f>'forkert c'!T50/'forkert c'!T$122</f>
        <v>0</v>
      </c>
      <c r="R48">
        <f>'forkert c'!U50/'forkert c'!U$122</f>
        <v>0</v>
      </c>
      <c r="S48">
        <f>'forkert c'!V50/'forkert c'!V$122</f>
        <v>0</v>
      </c>
      <c r="T48">
        <f>'forkert c'!W50/'forkert c'!W$122</f>
        <v>0</v>
      </c>
      <c r="U48">
        <f>'forkert c'!X50/'forkert c'!X$122</f>
        <v>0</v>
      </c>
      <c r="V48">
        <f>'forkert c'!Y50/'forkert c'!Y$122</f>
        <v>0</v>
      </c>
      <c r="W48">
        <f>'forkert c'!Z50/'forkert c'!Z$122</f>
        <v>0</v>
      </c>
      <c r="X48">
        <f>'forkert c'!AA50/'forkert c'!AA$122</f>
        <v>5.8591642811371952E-4</v>
      </c>
      <c r="Y48">
        <f>'forkert c'!AB50/'forkert c'!AB$122</f>
        <v>0</v>
      </c>
      <c r="Z48">
        <f>'forkert c'!AC50/'forkert c'!AC$122</f>
        <v>0</v>
      </c>
      <c r="AA48">
        <f>'forkert c'!AD50/'forkert c'!AD$122</f>
        <v>0</v>
      </c>
      <c r="AB48">
        <f>'forkert c'!AE50/'forkert c'!AE$122</f>
        <v>0</v>
      </c>
      <c r="AC48">
        <f>'forkert c'!AF50/'forkert c'!AF$122</f>
        <v>4.9760555487119525E-4</v>
      </c>
      <c r="AD48">
        <f>'forkert c'!AG50/'forkert c'!AG$122</f>
        <v>0</v>
      </c>
      <c r="AE48">
        <f>'forkert c'!AH50/'forkert c'!AH$122</f>
        <v>0</v>
      </c>
      <c r="AF48">
        <f>'forkert c'!AI50/'forkert c'!AI$122</f>
        <v>0</v>
      </c>
      <c r="AG48">
        <f>'forkert c'!AJ50/'forkert c'!AJ$122</f>
        <v>0</v>
      </c>
      <c r="AH48">
        <f>'forkert c'!AK50/'forkert c'!AK$122</f>
        <v>0</v>
      </c>
      <c r="AI48">
        <f>'forkert c'!AL50/'forkert c'!AL$122</f>
        <v>0</v>
      </c>
      <c r="AJ48">
        <f>'forkert c'!AM50/'forkert c'!AM$122</f>
        <v>0</v>
      </c>
      <c r="AK48">
        <f>'forkert c'!AN50/'forkert c'!AN$122</f>
        <v>0</v>
      </c>
      <c r="AL48">
        <f>'forkert c'!AO50/'forkert c'!AO$122</f>
        <v>0</v>
      </c>
      <c r="AM48">
        <v>0</v>
      </c>
      <c r="AN48">
        <f>'forkert c'!AQ50/'forkert c'!AQ$122</f>
        <v>0</v>
      </c>
      <c r="AO48">
        <f>'forkert c'!AR50/'forkert c'!AR$122</f>
        <v>0</v>
      </c>
      <c r="AP48">
        <f>'forkert c'!AS50/'forkert c'!AS$122</f>
        <v>0</v>
      </c>
      <c r="AQ48">
        <f>'forkert c'!AT50/'forkert c'!AT$122</f>
        <v>0</v>
      </c>
      <c r="AR48">
        <f>'forkert c'!AU50/'forkert c'!AU$122</f>
        <v>0</v>
      </c>
    </row>
    <row r="49" spans="1:44">
      <c r="A49" t="s">
        <v>95</v>
      </c>
      <c r="B49">
        <f>'forkert c'!E51/'forkert c'!E$122</f>
        <v>0</v>
      </c>
      <c r="C49">
        <f>'forkert c'!F51/'forkert c'!F$122</f>
        <v>0</v>
      </c>
      <c r="D49">
        <f>'forkert c'!G51/'forkert c'!G$122</f>
        <v>0</v>
      </c>
      <c r="E49">
        <f>'forkert c'!H51/'forkert c'!H$122</f>
        <v>0</v>
      </c>
      <c r="F49">
        <v>0</v>
      </c>
      <c r="G49">
        <f>'forkert c'!J51/'forkert c'!J$122</f>
        <v>0</v>
      </c>
      <c r="H49">
        <f>'forkert c'!K51/'forkert c'!K$122</f>
        <v>0</v>
      </c>
      <c r="I49">
        <f>'forkert c'!L51/'forkert c'!L$122</f>
        <v>0</v>
      </c>
      <c r="J49">
        <f>'forkert c'!M51/'forkert c'!M$122</f>
        <v>0</v>
      </c>
      <c r="K49">
        <f>'forkert c'!N51/'forkert c'!N$122</f>
        <v>0</v>
      </c>
      <c r="L49">
        <f>'forkert c'!O51/'forkert c'!O$122</f>
        <v>0</v>
      </c>
      <c r="M49">
        <f>'forkert c'!P51/'forkert c'!P$122</f>
        <v>0</v>
      </c>
      <c r="N49">
        <f>'forkert c'!Q51/'forkert c'!Q$122</f>
        <v>0</v>
      </c>
      <c r="O49">
        <f>'forkert c'!R51/'forkert c'!R$122</f>
        <v>0</v>
      </c>
      <c r="P49">
        <f>'forkert c'!S51/'forkert c'!S$122</f>
        <v>0</v>
      </c>
      <c r="Q49">
        <f>'forkert c'!T51/'forkert c'!T$122</f>
        <v>0</v>
      </c>
      <c r="R49">
        <f>'forkert c'!U51/'forkert c'!U$122</f>
        <v>0</v>
      </c>
      <c r="S49">
        <f>'forkert c'!V51/'forkert c'!V$122</f>
        <v>0</v>
      </c>
      <c r="T49">
        <f>'forkert c'!W51/'forkert c'!W$122</f>
        <v>0</v>
      </c>
      <c r="U49">
        <f>'forkert c'!X51/'forkert c'!X$122</f>
        <v>0</v>
      </c>
      <c r="V49">
        <f>'forkert c'!Y51/'forkert c'!Y$122</f>
        <v>0</v>
      </c>
      <c r="W49">
        <f>'forkert c'!Z51/'forkert c'!Z$122</f>
        <v>0</v>
      </c>
      <c r="X49">
        <f>'forkert c'!AA51/'forkert c'!AA$122</f>
        <v>7.7825978036950745E-3</v>
      </c>
      <c r="Y49">
        <f>'forkert c'!AB51/'forkert c'!AB$122</f>
        <v>0</v>
      </c>
      <c r="Z49">
        <f>'forkert c'!AC51/'forkert c'!AC$122</f>
        <v>0</v>
      </c>
      <c r="AA49">
        <f>'forkert c'!AD51/'forkert c'!AD$122</f>
        <v>0</v>
      </c>
      <c r="AB49">
        <f>'forkert c'!AE51/'forkert c'!AE$122</f>
        <v>0</v>
      </c>
      <c r="AC49">
        <f>'forkert c'!AF51/'forkert c'!AF$122</f>
        <v>0</v>
      </c>
      <c r="AD49">
        <f>'forkert c'!AG51/'forkert c'!AG$122</f>
        <v>0</v>
      </c>
      <c r="AE49">
        <f>'forkert c'!AH51/'forkert c'!AH$122</f>
        <v>0</v>
      </c>
      <c r="AF49">
        <f>'forkert c'!AI51/'forkert c'!AI$122</f>
        <v>0</v>
      </c>
      <c r="AG49">
        <f>'forkert c'!AJ51/'forkert c'!AJ$122</f>
        <v>0</v>
      </c>
      <c r="AH49">
        <f>'forkert c'!AK51/'forkert c'!AK$122</f>
        <v>0</v>
      </c>
      <c r="AI49">
        <f>'forkert c'!AL51/'forkert c'!AL$122</f>
        <v>0</v>
      </c>
      <c r="AJ49">
        <f>'forkert c'!AM51/'forkert c'!AM$122</f>
        <v>0</v>
      </c>
      <c r="AK49">
        <f>'forkert c'!AN51/'forkert c'!AN$122</f>
        <v>0</v>
      </c>
      <c r="AL49">
        <f>'forkert c'!AO51/'forkert c'!AO$122</f>
        <v>0</v>
      </c>
      <c r="AM49">
        <v>0</v>
      </c>
      <c r="AN49">
        <f>'forkert c'!AQ51/'forkert c'!AQ$122</f>
        <v>0</v>
      </c>
      <c r="AO49">
        <f>'forkert c'!AR51/'forkert c'!AR$122</f>
        <v>0</v>
      </c>
      <c r="AP49">
        <f>'forkert c'!AS51/'forkert c'!AS$122</f>
        <v>0</v>
      </c>
      <c r="AQ49">
        <f>'forkert c'!AT51/'forkert c'!AT$122</f>
        <v>0</v>
      </c>
      <c r="AR49">
        <f>'forkert c'!AU51/'forkert c'!AU$122</f>
        <v>0</v>
      </c>
    </row>
    <row r="50" spans="1:44">
      <c r="A50" t="s">
        <v>96</v>
      </c>
      <c r="B50">
        <f>'forkert c'!E52/'forkert c'!E$122</f>
        <v>0</v>
      </c>
      <c r="C50">
        <f>'forkert c'!F52/'forkert c'!F$122</f>
        <v>0</v>
      </c>
      <c r="D50">
        <f>'forkert c'!G52/'forkert c'!G$122</f>
        <v>0</v>
      </c>
      <c r="E50">
        <f>'forkert c'!H52/'forkert c'!H$122</f>
        <v>0</v>
      </c>
      <c r="F50">
        <v>0</v>
      </c>
      <c r="G50">
        <f>'forkert c'!J52/'forkert c'!J$122</f>
        <v>0</v>
      </c>
      <c r="H50">
        <f>'forkert c'!K52/'forkert c'!K$122</f>
        <v>0</v>
      </c>
      <c r="I50">
        <f>'forkert c'!L52/'forkert c'!L$122</f>
        <v>0</v>
      </c>
      <c r="J50">
        <f>'forkert c'!M52/'forkert c'!M$122</f>
        <v>0</v>
      </c>
      <c r="K50">
        <f>'forkert c'!N52/'forkert c'!N$122</f>
        <v>0</v>
      </c>
      <c r="L50">
        <f>'forkert c'!O52/'forkert c'!O$122</f>
        <v>0</v>
      </c>
      <c r="M50">
        <f>'forkert c'!P52/'forkert c'!P$122</f>
        <v>0</v>
      </c>
      <c r="N50">
        <f>'forkert c'!Q52/'forkert c'!Q$122</f>
        <v>0</v>
      </c>
      <c r="O50">
        <f>'forkert c'!R52/'forkert c'!R$122</f>
        <v>0</v>
      </c>
      <c r="P50">
        <f>'forkert c'!S52/'forkert c'!S$122</f>
        <v>0</v>
      </c>
      <c r="Q50">
        <f>'forkert c'!T52/'forkert c'!T$122</f>
        <v>0</v>
      </c>
      <c r="R50">
        <f>'forkert c'!U52/'forkert c'!U$122</f>
        <v>0</v>
      </c>
      <c r="S50">
        <f>'forkert c'!V52/'forkert c'!V$122</f>
        <v>0</v>
      </c>
      <c r="T50">
        <f>'forkert c'!W52/'forkert c'!W$122</f>
        <v>0</v>
      </c>
      <c r="U50">
        <f>'forkert c'!X52/'forkert c'!X$122</f>
        <v>0</v>
      </c>
      <c r="V50">
        <f>'forkert c'!Y52/'forkert c'!Y$122</f>
        <v>0</v>
      </c>
      <c r="W50">
        <f>'forkert c'!Z52/'forkert c'!Z$122</f>
        <v>0</v>
      </c>
      <c r="X50">
        <f>'forkert c'!AA52/'forkert c'!AA$122</f>
        <v>4.0205059068224866E-3</v>
      </c>
      <c r="Y50">
        <f>'forkert c'!AB52/'forkert c'!AB$122</f>
        <v>0</v>
      </c>
      <c r="Z50">
        <f>'forkert c'!AC52/'forkert c'!AC$122</f>
        <v>0</v>
      </c>
      <c r="AA50">
        <f>'forkert c'!AD52/'forkert c'!AD$122</f>
        <v>0</v>
      </c>
      <c r="AB50">
        <f>'forkert c'!AE52/'forkert c'!AE$122</f>
        <v>0</v>
      </c>
      <c r="AC50">
        <f>'forkert c'!AF52/'forkert c'!AF$122</f>
        <v>0</v>
      </c>
      <c r="AD50">
        <f>'forkert c'!AG52/'forkert c'!AG$122</f>
        <v>0</v>
      </c>
      <c r="AE50">
        <f>'forkert c'!AH52/'forkert c'!AH$122</f>
        <v>0</v>
      </c>
      <c r="AF50">
        <f>'forkert c'!AI52/'forkert c'!AI$122</f>
        <v>0</v>
      </c>
      <c r="AG50">
        <f>'forkert c'!AJ52/'forkert c'!AJ$122</f>
        <v>0</v>
      </c>
      <c r="AH50">
        <f>'forkert c'!AK52/'forkert c'!AK$122</f>
        <v>0</v>
      </c>
      <c r="AI50">
        <f>'forkert c'!AL52/'forkert c'!AL$122</f>
        <v>0</v>
      </c>
      <c r="AJ50">
        <f>'forkert c'!AM52/'forkert c'!AM$122</f>
        <v>0</v>
      </c>
      <c r="AK50">
        <f>'forkert c'!AN52/'forkert c'!AN$122</f>
        <v>0</v>
      </c>
      <c r="AL50">
        <f>'forkert c'!AO52/'forkert c'!AO$122</f>
        <v>0</v>
      </c>
      <c r="AM50">
        <v>0</v>
      </c>
      <c r="AN50">
        <f>'forkert c'!AQ52/'forkert c'!AQ$122</f>
        <v>0</v>
      </c>
      <c r="AO50">
        <f>'forkert c'!AR52/'forkert c'!AR$122</f>
        <v>0</v>
      </c>
      <c r="AP50">
        <f>'forkert c'!AS52/'forkert c'!AS$122</f>
        <v>0</v>
      </c>
      <c r="AQ50">
        <f>'forkert c'!AT52/'forkert c'!AT$122</f>
        <v>0</v>
      </c>
      <c r="AR50">
        <f>'forkert c'!AU52/'forkert c'!AU$122</f>
        <v>0</v>
      </c>
    </row>
    <row r="51" spans="1:44">
      <c r="A51" t="s">
        <v>97</v>
      </c>
      <c r="B51">
        <f>'forkert c'!E53/'forkert c'!E$122</f>
        <v>0</v>
      </c>
      <c r="C51">
        <f>'forkert c'!F53/'forkert c'!F$122</f>
        <v>0</v>
      </c>
      <c r="D51">
        <f>'forkert c'!G53/'forkert c'!G$122</f>
        <v>0</v>
      </c>
      <c r="E51">
        <f>'forkert c'!H53/'forkert c'!H$122</f>
        <v>0</v>
      </c>
      <c r="F51">
        <v>0</v>
      </c>
      <c r="G51">
        <f>'forkert c'!J53/'forkert c'!J$122</f>
        <v>0</v>
      </c>
      <c r="H51">
        <f>'forkert c'!K53/'forkert c'!K$122</f>
        <v>0</v>
      </c>
      <c r="I51">
        <f>'forkert c'!L53/'forkert c'!L$122</f>
        <v>0</v>
      </c>
      <c r="J51">
        <f>'forkert c'!M53/'forkert c'!M$122</f>
        <v>0</v>
      </c>
      <c r="K51">
        <f>'forkert c'!N53/'forkert c'!N$122</f>
        <v>0.39005156384458672</v>
      </c>
      <c r="L51">
        <f>'forkert c'!O53/'forkert c'!O$122</f>
        <v>0</v>
      </c>
      <c r="M51">
        <f>'forkert c'!P53/'forkert c'!P$122</f>
        <v>0</v>
      </c>
      <c r="N51">
        <f>'forkert c'!Q53/'forkert c'!Q$122</f>
        <v>0</v>
      </c>
      <c r="O51">
        <f>'forkert c'!R53/'forkert c'!R$122</f>
        <v>0</v>
      </c>
      <c r="P51">
        <f>'forkert c'!S53/'forkert c'!S$122</f>
        <v>0</v>
      </c>
      <c r="Q51">
        <f>'forkert c'!T53/'forkert c'!T$122</f>
        <v>0</v>
      </c>
      <c r="R51">
        <f>'forkert c'!U53/'forkert c'!U$122</f>
        <v>0</v>
      </c>
      <c r="S51">
        <f>'forkert c'!V53/'forkert c'!V$122</f>
        <v>0</v>
      </c>
      <c r="T51">
        <f>'forkert c'!W53/'forkert c'!W$122</f>
        <v>0</v>
      </c>
      <c r="U51">
        <f>'forkert c'!X53/'forkert c'!X$122</f>
        <v>0</v>
      </c>
      <c r="V51">
        <f>'forkert c'!Y53/'forkert c'!Y$122</f>
        <v>0</v>
      </c>
      <c r="W51">
        <f>'forkert c'!Z53/'forkert c'!Z$122</f>
        <v>0</v>
      </c>
      <c r="X51">
        <f>'forkert c'!AA53/'forkert c'!AA$122</f>
        <v>3.9677161327524284E-3</v>
      </c>
      <c r="Y51">
        <f>'forkert c'!AB53/'forkert c'!AB$122</f>
        <v>0</v>
      </c>
      <c r="Z51">
        <f>'forkert c'!AC53/'forkert c'!AC$122</f>
        <v>0</v>
      </c>
      <c r="AA51">
        <f>'forkert c'!AD53/'forkert c'!AD$122</f>
        <v>0</v>
      </c>
      <c r="AB51">
        <f>'forkert c'!AE53/'forkert c'!AE$122</f>
        <v>0</v>
      </c>
      <c r="AC51">
        <f>'forkert c'!AF53/'forkert c'!AF$122</f>
        <v>0</v>
      </c>
      <c r="AD51">
        <f>'forkert c'!AG53/'forkert c'!AG$122</f>
        <v>0</v>
      </c>
      <c r="AE51">
        <f>'forkert c'!AH53/'forkert c'!AH$122</f>
        <v>0</v>
      </c>
      <c r="AF51">
        <f>'forkert c'!AI53/'forkert c'!AI$122</f>
        <v>0</v>
      </c>
      <c r="AG51">
        <f>'forkert c'!AJ53/'forkert c'!AJ$122</f>
        <v>0</v>
      </c>
      <c r="AH51">
        <f>'forkert c'!AK53/'forkert c'!AK$122</f>
        <v>0</v>
      </c>
      <c r="AI51">
        <f>'forkert c'!AL53/'forkert c'!AL$122</f>
        <v>0</v>
      </c>
      <c r="AJ51">
        <f>'forkert c'!AM53/'forkert c'!AM$122</f>
        <v>0</v>
      </c>
      <c r="AK51">
        <f>'forkert c'!AN53/'forkert c'!AN$122</f>
        <v>0</v>
      </c>
      <c r="AL51">
        <f>'forkert c'!AO53/'forkert c'!AO$122</f>
        <v>0</v>
      </c>
      <c r="AM51">
        <v>0</v>
      </c>
      <c r="AN51">
        <f>'forkert c'!AQ53/'forkert c'!AQ$122</f>
        <v>0</v>
      </c>
      <c r="AO51">
        <f>'forkert c'!AR53/'forkert c'!AR$122</f>
        <v>0</v>
      </c>
      <c r="AP51">
        <f>'forkert c'!AS53/'forkert c'!AS$122</f>
        <v>0</v>
      </c>
      <c r="AQ51">
        <f>'forkert c'!AT53/'forkert c'!AT$122</f>
        <v>0</v>
      </c>
      <c r="AR51">
        <f>'forkert c'!AU53/'forkert c'!AU$122</f>
        <v>0</v>
      </c>
    </row>
    <row r="52" spans="1:44">
      <c r="A52" t="s">
        <v>98</v>
      </c>
      <c r="B52">
        <f>'forkert c'!E54/'forkert c'!E$122</f>
        <v>0</v>
      </c>
      <c r="C52">
        <f>'forkert c'!F54/'forkert c'!F$122</f>
        <v>0</v>
      </c>
      <c r="D52">
        <f>'forkert c'!G54/'forkert c'!G$122</f>
        <v>0</v>
      </c>
      <c r="E52">
        <f>'forkert c'!H54/'forkert c'!H$122</f>
        <v>0</v>
      </c>
      <c r="F52">
        <v>0</v>
      </c>
      <c r="G52">
        <f>'forkert c'!J54/'forkert c'!J$122</f>
        <v>0</v>
      </c>
      <c r="H52">
        <f>'forkert c'!K54/'forkert c'!K$122</f>
        <v>0</v>
      </c>
      <c r="I52">
        <f>'forkert c'!L54/'forkert c'!L$122</f>
        <v>0</v>
      </c>
      <c r="J52">
        <f>'forkert c'!M54/'forkert c'!M$122</f>
        <v>0</v>
      </c>
      <c r="K52">
        <f>'forkert c'!N54/'forkert c'!N$122</f>
        <v>8.6626792580975207E-2</v>
      </c>
      <c r="L52">
        <f>'forkert c'!O54/'forkert c'!O$122</f>
        <v>0</v>
      </c>
      <c r="M52">
        <f>'forkert c'!P54/'forkert c'!P$122</f>
        <v>0</v>
      </c>
      <c r="N52">
        <f>'forkert c'!Q54/'forkert c'!Q$122</f>
        <v>0</v>
      </c>
      <c r="O52">
        <f>'forkert c'!R54/'forkert c'!R$122</f>
        <v>0</v>
      </c>
      <c r="P52">
        <f>'forkert c'!S54/'forkert c'!S$122</f>
        <v>0</v>
      </c>
      <c r="Q52">
        <f>'forkert c'!T54/'forkert c'!T$122</f>
        <v>0</v>
      </c>
      <c r="R52">
        <f>'forkert c'!U54/'forkert c'!U$122</f>
        <v>0</v>
      </c>
      <c r="S52">
        <f>'forkert c'!V54/'forkert c'!V$122</f>
        <v>0</v>
      </c>
      <c r="T52">
        <f>'forkert c'!W54/'forkert c'!W$122</f>
        <v>0</v>
      </c>
      <c r="U52">
        <f>'forkert c'!X54/'forkert c'!X$122</f>
        <v>0</v>
      </c>
      <c r="V52">
        <f>'forkert c'!Y54/'forkert c'!Y$122</f>
        <v>0</v>
      </c>
      <c r="W52">
        <f>'forkert c'!Z54/'forkert c'!Z$122</f>
        <v>0</v>
      </c>
      <c r="X52">
        <f>'forkert c'!AA54/'forkert c'!AA$122</f>
        <v>0</v>
      </c>
      <c r="Y52">
        <f>'forkert c'!AB54/'forkert c'!AB$122</f>
        <v>0</v>
      </c>
      <c r="Z52">
        <f>'forkert c'!AC54/'forkert c'!AC$122</f>
        <v>0</v>
      </c>
      <c r="AA52">
        <f>'forkert c'!AD54/'forkert c'!AD$122</f>
        <v>0</v>
      </c>
      <c r="AB52">
        <f>'forkert c'!AE54/'forkert c'!AE$122</f>
        <v>0</v>
      </c>
      <c r="AC52">
        <f>'forkert c'!AF54/'forkert c'!AF$122</f>
        <v>0</v>
      </c>
      <c r="AD52">
        <f>'forkert c'!AG54/'forkert c'!AG$122</f>
        <v>0</v>
      </c>
      <c r="AE52">
        <f>'forkert c'!AH54/'forkert c'!AH$122</f>
        <v>0</v>
      </c>
      <c r="AF52">
        <f>'forkert c'!AI54/'forkert c'!AI$122</f>
        <v>0</v>
      </c>
      <c r="AG52">
        <f>'forkert c'!AJ54/'forkert c'!AJ$122</f>
        <v>0</v>
      </c>
      <c r="AH52">
        <f>'forkert c'!AK54/'forkert c'!AK$122</f>
        <v>0</v>
      </c>
      <c r="AI52">
        <f>'forkert c'!AL54/'forkert c'!AL$122</f>
        <v>0</v>
      </c>
      <c r="AJ52">
        <f>'forkert c'!AM54/'forkert c'!AM$122</f>
        <v>0</v>
      </c>
      <c r="AK52">
        <f>'forkert c'!AN54/'forkert c'!AN$122</f>
        <v>0</v>
      </c>
      <c r="AL52">
        <f>'forkert c'!AO54/'forkert c'!AO$122</f>
        <v>0</v>
      </c>
      <c r="AM52">
        <v>0</v>
      </c>
      <c r="AN52">
        <f>'forkert c'!AQ54/'forkert c'!AQ$122</f>
        <v>0</v>
      </c>
      <c r="AO52">
        <f>'forkert c'!AR54/'forkert c'!AR$122</f>
        <v>0</v>
      </c>
      <c r="AP52">
        <f>'forkert c'!AS54/'forkert c'!AS$122</f>
        <v>0</v>
      </c>
      <c r="AQ52">
        <f>'forkert c'!AT54/'forkert c'!AT$122</f>
        <v>0</v>
      </c>
      <c r="AR52">
        <f>'forkert c'!AU54/'forkert c'!AU$122</f>
        <v>0</v>
      </c>
    </row>
    <row r="53" spans="1:44">
      <c r="A53" t="s">
        <v>99</v>
      </c>
      <c r="B53">
        <f>'forkert c'!E55/'forkert c'!E$122</f>
        <v>0</v>
      </c>
      <c r="C53">
        <f>'forkert c'!F55/'forkert c'!F$122</f>
        <v>0</v>
      </c>
      <c r="D53">
        <f>'forkert c'!G55/'forkert c'!G$122</f>
        <v>0</v>
      </c>
      <c r="E53">
        <f>'forkert c'!H55/'forkert c'!H$122</f>
        <v>0</v>
      </c>
      <c r="F53">
        <v>0</v>
      </c>
      <c r="G53">
        <f>'forkert c'!J55/'forkert c'!J$122</f>
        <v>3.853813377825404E-3</v>
      </c>
      <c r="H53">
        <f>'forkert c'!K55/'forkert c'!K$122</f>
        <v>0</v>
      </c>
      <c r="I53">
        <f>'forkert c'!L55/'forkert c'!L$122</f>
        <v>0</v>
      </c>
      <c r="J53">
        <f>'forkert c'!M55/'forkert c'!M$122</f>
        <v>0</v>
      </c>
      <c r="K53">
        <f>'forkert c'!N55/'forkert c'!N$122</f>
        <v>3.4695384268972049E-2</v>
      </c>
      <c r="L53">
        <f>'forkert c'!O55/'forkert c'!O$122</f>
        <v>0</v>
      </c>
      <c r="M53">
        <f>'forkert c'!P55/'forkert c'!P$122</f>
        <v>5.5338381018450928E-4</v>
      </c>
      <c r="N53">
        <f>'forkert c'!Q55/'forkert c'!Q$122</f>
        <v>1.4636194689161715E-2</v>
      </c>
      <c r="O53">
        <f>'forkert c'!R55/'forkert c'!R$122</f>
        <v>1.9880938136099095E-2</v>
      </c>
      <c r="P53">
        <f>'forkert c'!S55/'forkert c'!S$122</f>
        <v>0</v>
      </c>
      <c r="Q53">
        <f>'forkert c'!T55/'forkert c'!T$122</f>
        <v>4.0281688543145018E-2</v>
      </c>
      <c r="R53">
        <f>'forkert c'!U55/'forkert c'!U$122</f>
        <v>8.0762839132461156E-2</v>
      </c>
      <c r="S53">
        <f>'forkert c'!V55/'forkert c'!V$122</f>
        <v>8.102546273335251E-2</v>
      </c>
      <c r="T53">
        <f>'forkert c'!W55/'forkert c'!W$122</f>
        <v>2.4588193194144681E-3</v>
      </c>
      <c r="U53">
        <f>'forkert c'!X55/'forkert c'!X$122</f>
        <v>0</v>
      </c>
      <c r="V53">
        <f>'forkert c'!Y55/'forkert c'!Y$122</f>
        <v>0</v>
      </c>
      <c r="W53">
        <f>'forkert c'!Z55/'forkert c'!Z$122</f>
        <v>0.94831026720846234</v>
      </c>
      <c r="X53">
        <f>'forkert c'!AA55/'forkert c'!AA$122</f>
        <v>3.0990907170016679E-2</v>
      </c>
      <c r="Y53">
        <f>'forkert c'!AB55/'forkert c'!AB$122</f>
        <v>0</v>
      </c>
      <c r="Z53">
        <f>'forkert c'!AC55/'forkert c'!AC$122</f>
        <v>0</v>
      </c>
      <c r="AA53">
        <f>'forkert c'!AD55/'forkert c'!AD$122</f>
        <v>0</v>
      </c>
      <c r="AB53">
        <f>'forkert c'!AE55/'forkert c'!AE$122</f>
        <v>0</v>
      </c>
      <c r="AC53">
        <f>'forkert c'!AF55/'forkert c'!AF$122</f>
        <v>8.2688850634798517E-3</v>
      </c>
      <c r="AD53">
        <f>'forkert c'!AG55/'forkert c'!AG$122</f>
        <v>0.23280581932160263</v>
      </c>
      <c r="AE53">
        <f>'forkert c'!AH55/'forkert c'!AH$122</f>
        <v>5.0291057916075473E-2</v>
      </c>
      <c r="AF53">
        <f>'forkert c'!AI55/'forkert c'!AI$122</f>
        <v>0</v>
      </c>
      <c r="AG53">
        <f>'forkert c'!AJ55/'forkert c'!AJ$122</f>
        <v>1.8545058662131957E-2</v>
      </c>
      <c r="AH53">
        <f>'forkert c'!AK55/'forkert c'!AK$122</f>
        <v>0</v>
      </c>
      <c r="AI53">
        <f>'forkert c'!AL55/'forkert c'!AL$122</f>
        <v>0</v>
      </c>
      <c r="AJ53">
        <f>'forkert c'!AM55/'forkert c'!AM$122</f>
        <v>0</v>
      </c>
      <c r="AK53">
        <f>'forkert c'!AN55/'forkert c'!AN$122</f>
        <v>0</v>
      </c>
      <c r="AL53">
        <f>'forkert c'!AO55/'forkert c'!AO$122</f>
        <v>4.0891877079863503E-3</v>
      </c>
      <c r="AM53">
        <v>0</v>
      </c>
      <c r="AN53">
        <f>'forkert c'!AQ55/'forkert c'!AQ$122</f>
        <v>1.4162194349964052E-2</v>
      </c>
      <c r="AO53">
        <f>'forkert c'!AR55/'forkert c'!AR$122</f>
        <v>0</v>
      </c>
      <c r="AP53">
        <f>'forkert c'!AS55/'forkert c'!AS$122</f>
        <v>0</v>
      </c>
      <c r="AQ53">
        <f>'forkert c'!AT55/'forkert c'!AT$122</f>
        <v>0</v>
      </c>
      <c r="AR53">
        <f>'forkert c'!AU55/'forkert c'!AU$122</f>
        <v>0</v>
      </c>
    </row>
    <row r="54" spans="1:44">
      <c r="A54" t="s">
        <v>100</v>
      </c>
      <c r="B54">
        <f>'forkert c'!E56/'forkert c'!E$122</f>
        <v>0</v>
      </c>
      <c r="C54">
        <f>'forkert c'!F56/'forkert c'!F$122</f>
        <v>0</v>
      </c>
      <c r="D54">
        <f>'forkert c'!G56/'forkert c'!G$122</f>
        <v>0</v>
      </c>
      <c r="E54">
        <f>'forkert c'!H56/'forkert c'!H$122</f>
        <v>0</v>
      </c>
      <c r="F54">
        <v>0</v>
      </c>
      <c r="G54">
        <f>'forkert c'!J56/'forkert c'!J$122</f>
        <v>0</v>
      </c>
      <c r="H54">
        <f>'forkert c'!K56/'forkert c'!K$122</f>
        <v>0</v>
      </c>
      <c r="I54">
        <f>'forkert c'!L56/'forkert c'!L$122</f>
        <v>0</v>
      </c>
      <c r="J54">
        <f>'forkert c'!M56/'forkert c'!M$122</f>
        <v>0</v>
      </c>
      <c r="K54">
        <f>'forkert c'!N56/'forkert c'!N$122</f>
        <v>0</v>
      </c>
      <c r="L54">
        <f>'forkert c'!O56/'forkert c'!O$122</f>
        <v>0</v>
      </c>
      <c r="M54">
        <f>'forkert c'!P56/'forkert c'!P$122</f>
        <v>0</v>
      </c>
      <c r="N54">
        <f>'forkert c'!Q56/'forkert c'!Q$122</f>
        <v>0</v>
      </c>
      <c r="O54">
        <f>'forkert c'!R56/'forkert c'!R$122</f>
        <v>0</v>
      </c>
      <c r="P54">
        <f>'forkert c'!S56/'forkert c'!S$122</f>
        <v>0</v>
      </c>
      <c r="Q54">
        <f>'forkert c'!T56/'forkert c'!T$122</f>
        <v>0</v>
      </c>
      <c r="R54">
        <f>'forkert c'!U56/'forkert c'!U$122</f>
        <v>0</v>
      </c>
      <c r="S54">
        <f>'forkert c'!V56/'forkert c'!V$122</f>
        <v>0</v>
      </c>
      <c r="T54">
        <f>'forkert c'!W56/'forkert c'!W$122</f>
        <v>0</v>
      </c>
      <c r="U54">
        <f>'forkert c'!X56/'forkert c'!X$122</f>
        <v>0</v>
      </c>
      <c r="V54">
        <f>'forkert c'!Y56/'forkert c'!Y$122</f>
        <v>0</v>
      </c>
      <c r="W54">
        <f>'forkert c'!Z56/'forkert c'!Z$122</f>
        <v>0</v>
      </c>
      <c r="X54">
        <f>'forkert c'!AA56/'forkert c'!AA$122</f>
        <v>0.35705209218696582</v>
      </c>
      <c r="Y54">
        <f>'forkert c'!AB56/'forkert c'!AB$122</f>
        <v>0</v>
      </c>
      <c r="Z54">
        <f>'forkert c'!AC56/'forkert c'!AC$122</f>
        <v>0</v>
      </c>
      <c r="AA54">
        <f>'forkert c'!AD56/'forkert c'!AD$122</f>
        <v>0</v>
      </c>
      <c r="AB54">
        <f>'forkert c'!AE56/'forkert c'!AE$122</f>
        <v>0</v>
      </c>
      <c r="AC54">
        <f>'forkert c'!AF56/'forkert c'!AF$122</f>
        <v>2.0816168630069921E-4</v>
      </c>
      <c r="AD54">
        <f>'forkert c'!AG56/'forkert c'!AG$122</f>
        <v>0</v>
      </c>
      <c r="AE54">
        <f>'forkert c'!AH56/'forkert c'!AH$122</f>
        <v>0</v>
      </c>
      <c r="AF54">
        <f>'forkert c'!AI56/'forkert c'!AI$122</f>
        <v>0</v>
      </c>
      <c r="AG54">
        <f>'forkert c'!AJ56/'forkert c'!AJ$122</f>
        <v>0</v>
      </c>
      <c r="AH54">
        <f>'forkert c'!AK56/'forkert c'!AK$122</f>
        <v>0</v>
      </c>
      <c r="AI54">
        <f>'forkert c'!AL56/'forkert c'!AL$122</f>
        <v>0</v>
      </c>
      <c r="AJ54">
        <f>'forkert c'!AM56/'forkert c'!AM$122</f>
        <v>0</v>
      </c>
      <c r="AK54">
        <f>'forkert c'!AN56/'forkert c'!AN$122</f>
        <v>0</v>
      </c>
      <c r="AL54">
        <f>'forkert c'!AO56/'forkert c'!AO$122</f>
        <v>0</v>
      </c>
      <c r="AM54">
        <v>0</v>
      </c>
      <c r="AN54">
        <f>'forkert c'!AQ56/'forkert c'!AQ$122</f>
        <v>0</v>
      </c>
      <c r="AO54">
        <f>'forkert c'!AR56/'forkert c'!AR$122</f>
        <v>0</v>
      </c>
      <c r="AP54">
        <f>'forkert c'!AS56/'forkert c'!AS$122</f>
        <v>0</v>
      </c>
      <c r="AQ54">
        <f>'forkert c'!AT56/'forkert c'!AT$122</f>
        <v>0</v>
      </c>
      <c r="AR54">
        <f>'forkert c'!AU56/'forkert c'!AU$122</f>
        <v>0</v>
      </c>
    </row>
    <row r="55" spans="1:44">
      <c r="A55" t="s">
        <v>101</v>
      </c>
      <c r="B55">
        <f>'forkert c'!E57/'forkert c'!E$122</f>
        <v>0.16548385835047405</v>
      </c>
      <c r="C55">
        <f>'forkert c'!F57/'forkert c'!F$122</f>
        <v>0.24350435216045371</v>
      </c>
      <c r="D55">
        <f>'forkert c'!G57/'forkert c'!G$122</f>
        <v>0.30498492526430326</v>
      </c>
      <c r="E55">
        <f>'forkert c'!H57/'forkert c'!H$122</f>
        <v>0.58096582603760283</v>
      </c>
      <c r="F55">
        <v>0</v>
      </c>
      <c r="G55">
        <f>'forkert c'!J57/'forkert c'!J$122</f>
        <v>0.23022335543854963</v>
      </c>
      <c r="H55">
        <f>'forkert c'!K57/'forkert c'!K$122</f>
        <v>0.12945378391984913</v>
      </c>
      <c r="I55">
        <f>'forkert c'!L57/'forkert c'!L$122</f>
        <v>0</v>
      </c>
      <c r="J55">
        <f>'forkert c'!M57/'forkert c'!M$122</f>
        <v>0</v>
      </c>
      <c r="K55">
        <f>'forkert c'!N57/'forkert c'!N$122</f>
        <v>0.17125221983008801</v>
      </c>
      <c r="L55">
        <f>'forkert c'!O57/'forkert c'!O$122</f>
        <v>0</v>
      </c>
      <c r="M55">
        <f>'forkert c'!P57/'forkert c'!P$122</f>
        <v>5.2509961643093322E-2</v>
      </c>
      <c r="N55">
        <f>'forkert c'!Q57/'forkert c'!Q$122</f>
        <v>0.18307023050773233</v>
      </c>
      <c r="O55">
        <f>'forkert c'!R57/'forkert c'!R$122</f>
        <v>0.10662296828554838</v>
      </c>
      <c r="P55">
        <f>'forkert c'!S57/'forkert c'!S$122</f>
        <v>0.29858255312318444</v>
      </c>
      <c r="Q55">
        <f>'forkert c'!T57/'forkert c'!T$122</f>
        <v>0.2977360554781105</v>
      </c>
      <c r="R55">
        <f>'forkert c'!U57/'forkert c'!U$122</f>
        <v>0.23119179098973558</v>
      </c>
      <c r="S55">
        <f>'forkert c'!V57/'forkert c'!V$122</f>
        <v>0.15700372358122416</v>
      </c>
      <c r="T55">
        <f>'forkert c'!W57/'forkert c'!W$122</f>
        <v>0.34109668529225018</v>
      </c>
      <c r="U55">
        <f>'forkert c'!X57/'forkert c'!X$122</f>
        <v>0</v>
      </c>
      <c r="V55">
        <f>'forkert c'!Y57/'forkert c'!Y$122</f>
        <v>0</v>
      </c>
      <c r="W55">
        <f>'forkert c'!Z57/'forkert c'!Z$122</f>
        <v>2.2905130293649774E-2</v>
      </c>
      <c r="X55">
        <f>'forkert c'!AA57/'forkert c'!AA$122</f>
        <v>9.0792932166836884E-2</v>
      </c>
      <c r="Y55">
        <f>'forkert c'!AB57/'forkert c'!AB$122</f>
        <v>0</v>
      </c>
      <c r="Z55">
        <f>'forkert c'!AC57/'forkert c'!AC$122</f>
        <v>0</v>
      </c>
      <c r="AA55">
        <f>'forkert c'!AD57/'forkert c'!AD$122</f>
        <v>-0.79405998571211067</v>
      </c>
      <c r="AB55">
        <f>'forkert c'!AE57/'forkert c'!AE$122</f>
        <v>0</v>
      </c>
      <c r="AC55">
        <f>'forkert c'!AF57/'forkert c'!AF$122</f>
        <v>0.32105452727787681</v>
      </c>
      <c r="AD55">
        <f>'forkert c'!AG57/'forkert c'!AG$122</f>
        <v>0.16666917560288722</v>
      </c>
      <c r="AE55">
        <f>'forkert c'!AH57/'forkert c'!AH$122</f>
        <v>0.16046447326605548</v>
      </c>
      <c r="AF55">
        <f>'forkert c'!AI57/'forkert c'!AI$122</f>
        <v>0</v>
      </c>
      <c r="AG55">
        <f>'forkert c'!AJ57/'forkert c'!AJ$122</f>
        <v>4.1475082298172337E-2</v>
      </c>
      <c r="AH55">
        <f>'forkert c'!AK57/'forkert c'!AK$122</f>
        <v>0</v>
      </c>
      <c r="AI55">
        <f>'forkert c'!AL57/'forkert c'!AL$122</f>
        <v>0</v>
      </c>
      <c r="AJ55">
        <f>'forkert c'!AM57/'forkert c'!AM$122</f>
        <v>0</v>
      </c>
      <c r="AK55">
        <f>'forkert c'!AN57/'forkert c'!AN$122</f>
        <v>0</v>
      </c>
      <c r="AL55">
        <f>'forkert c'!AO57/'forkert c'!AO$122</f>
        <v>0.26135829952017781</v>
      </c>
      <c r="AM55">
        <v>0</v>
      </c>
      <c r="AN55">
        <f>'forkert c'!AQ57/'forkert c'!AQ$122</f>
        <v>0.30487955465009275</v>
      </c>
      <c r="AO55">
        <f>'forkert c'!AR57/'forkert c'!AR$122</f>
        <v>0</v>
      </c>
      <c r="AP55">
        <f>'forkert c'!AS57/'forkert c'!AS$122</f>
        <v>0</v>
      </c>
      <c r="AQ55">
        <f>'forkert c'!AT57/'forkert c'!AT$122</f>
        <v>0</v>
      </c>
      <c r="AR55">
        <f>'forkert c'!AU57/'forkert c'!AU$122</f>
        <v>0</v>
      </c>
    </row>
    <row r="56" spans="1:44">
      <c r="A56" t="s">
        <v>102</v>
      </c>
      <c r="B56">
        <f>'forkert c'!E58/'forkert c'!E$122</f>
        <v>0.38893572723296782</v>
      </c>
      <c r="C56">
        <f>'forkert c'!F58/'forkert c'!F$122</f>
        <v>0.42679354339582481</v>
      </c>
      <c r="D56">
        <f>'forkert c'!G58/'forkert c'!G$122</f>
        <v>0.59160596442059488</v>
      </c>
      <c r="E56">
        <f>'forkert c'!H58/'forkert c'!H$122</f>
        <v>0.41903417396239723</v>
      </c>
      <c r="F56">
        <v>0</v>
      </c>
      <c r="G56">
        <f>'forkert c'!J58/'forkert c'!J$122</f>
        <v>0.70249404517736458</v>
      </c>
      <c r="H56">
        <f>'forkert c'!K58/'forkert c'!K$122</f>
        <v>0.77948444145386186</v>
      </c>
      <c r="I56">
        <f>'forkert c'!L58/'forkert c'!L$122</f>
        <v>0</v>
      </c>
      <c r="J56">
        <f>'forkert c'!M58/'forkert c'!M$122</f>
        <v>0</v>
      </c>
      <c r="K56">
        <f>'forkert c'!N58/'forkert c'!N$122</f>
        <v>8.463575300850161E-2</v>
      </c>
      <c r="L56">
        <f>'forkert c'!O58/'forkert c'!O$122</f>
        <v>0</v>
      </c>
      <c r="M56">
        <f>'forkert c'!P58/'forkert c'!P$122</f>
        <v>2.3590476287654607E-3</v>
      </c>
      <c r="N56">
        <f>'forkert c'!Q58/'forkert c'!Q$122</f>
        <v>0.56443282181764765</v>
      </c>
      <c r="O56">
        <f>'forkert c'!R58/'forkert c'!R$122</f>
        <v>0.73155747817616046</v>
      </c>
      <c r="P56">
        <f>'forkert c'!S58/'forkert c'!S$122</f>
        <v>0.53649337975530453</v>
      </c>
      <c r="Q56">
        <f>'forkert c'!T58/'forkert c'!T$122</f>
        <v>0.60454956805824089</v>
      </c>
      <c r="R56">
        <f>'forkert c'!U58/'forkert c'!U$122</f>
        <v>0.62519164348114009</v>
      </c>
      <c r="S56">
        <f>'forkert c'!V58/'forkert c'!V$122</f>
        <v>0.24416410421397153</v>
      </c>
      <c r="T56">
        <f>'forkert c'!W58/'forkert c'!W$122</f>
        <v>0.51281347577742242</v>
      </c>
      <c r="U56">
        <f>'forkert c'!X58/'forkert c'!X$122</f>
        <v>0</v>
      </c>
      <c r="V56">
        <f>'forkert c'!Y58/'forkert c'!Y$122</f>
        <v>0</v>
      </c>
      <c r="W56">
        <f>'forkert c'!Z58/'forkert c'!Z$122</f>
        <v>2.1203611832282816E-2</v>
      </c>
      <c r="X56">
        <f>'forkert c'!AA58/'forkert c'!AA$122</f>
        <v>3.0681511254971729E-2</v>
      </c>
      <c r="Y56">
        <f>'forkert c'!AB58/'forkert c'!AB$122</f>
        <v>0</v>
      </c>
      <c r="Z56">
        <f>'forkert c'!AC58/'forkert c'!AC$122</f>
        <v>0</v>
      </c>
      <c r="AA56">
        <f>'forkert c'!AD58/'forkert c'!AD$122</f>
        <v>1.8098211671565927</v>
      </c>
      <c r="AB56">
        <f>'forkert c'!AE58/'forkert c'!AE$122</f>
        <v>0</v>
      </c>
      <c r="AC56">
        <f>'forkert c'!AF58/'forkert c'!AF$122</f>
        <v>0.36303542272096523</v>
      </c>
      <c r="AD56">
        <f>'forkert c'!AG58/'forkert c'!AG$122</f>
        <v>0.19579751826878519</v>
      </c>
      <c r="AE56">
        <f>'forkert c'!AH58/'forkert c'!AH$122</f>
        <v>0.45630795938546842</v>
      </c>
      <c r="AF56">
        <f>'forkert c'!AI58/'forkert c'!AI$122</f>
        <v>0</v>
      </c>
      <c r="AG56">
        <f>'forkert c'!AJ58/'forkert c'!AJ$122</f>
        <v>0.260606432056885</v>
      </c>
      <c r="AH56">
        <f>'forkert c'!AK58/'forkert c'!AK$122</f>
        <v>0</v>
      </c>
      <c r="AI56">
        <f>'forkert c'!AL58/'forkert c'!AL$122</f>
        <v>0</v>
      </c>
      <c r="AJ56">
        <f>'forkert c'!AM58/'forkert c'!AM$122</f>
        <v>0</v>
      </c>
      <c r="AK56">
        <f>'forkert c'!AN58/'forkert c'!AN$122</f>
        <v>0</v>
      </c>
      <c r="AL56">
        <f>'forkert c'!AO58/'forkert c'!AO$122</f>
        <v>0.206411553787515</v>
      </c>
      <c r="AM56">
        <v>0</v>
      </c>
      <c r="AN56">
        <f>'forkert c'!AQ58/'forkert c'!AQ$122</f>
        <v>0.56466169276348466</v>
      </c>
      <c r="AO56">
        <f>'forkert c'!AR58/'forkert c'!AR$122</f>
        <v>0</v>
      </c>
      <c r="AP56">
        <f>'forkert c'!AS58/'forkert c'!AS$122</f>
        <v>0</v>
      </c>
      <c r="AQ56">
        <f>'forkert c'!AT58/'forkert c'!AT$122</f>
        <v>0</v>
      </c>
      <c r="AR56">
        <f>'forkert c'!AU58/'forkert c'!AU$122</f>
        <v>0</v>
      </c>
    </row>
    <row r="57" spans="1:44">
      <c r="A57" t="s">
        <v>103</v>
      </c>
      <c r="B57">
        <f>'forkert c'!E59/'forkert c'!E$122</f>
        <v>0</v>
      </c>
      <c r="C57">
        <f>'forkert c'!F59/'forkert c'!F$122</f>
        <v>0</v>
      </c>
      <c r="D57">
        <f>'forkert c'!G59/'forkert c'!G$122</f>
        <v>0</v>
      </c>
      <c r="E57">
        <f>'forkert c'!H59/'forkert c'!H$122</f>
        <v>0</v>
      </c>
      <c r="F57">
        <v>0</v>
      </c>
      <c r="G57">
        <f>'forkert c'!J59/'forkert c'!J$122</f>
        <v>0</v>
      </c>
      <c r="H57">
        <f>'forkert c'!K59/'forkert c'!K$122</f>
        <v>0</v>
      </c>
      <c r="I57">
        <f>'forkert c'!L59/'forkert c'!L$122</f>
        <v>0</v>
      </c>
      <c r="J57">
        <f>'forkert c'!M59/'forkert c'!M$122</f>
        <v>0</v>
      </c>
      <c r="K57">
        <f>'forkert c'!N59/'forkert c'!N$122</f>
        <v>0</v>
      </c>
      <c r="L57">
        <f>'forkert c'!O59/'forkert c'!O$122</f>
        <v>0</v>
      </c>
      <c r="M57">
        <f>'forkert c'!P59/'forkert c'!P$122</f>
        <v>0</v>
      </c>
      <c r="N57">
        <f>'forkert c'!Q59/'forkert c'!Q$122</f>
        <v>0</v>
      </c>
      <c r="O57">
        <f>'forkert c'!R59/'forkert c'!R$122</f>
        <v>0</v>
      </c>
      <c r="P57">
        <f>'forkert c'!S59/'forkert c'!S$122</f>
        <v>0</v>
      </c>
      <c r="Q57">
        <f>'forkert c'!T59/'forkert c'!T$122</f>
        <v>0</v>
      </c>
      <c r="R57">
        <f>'forkert c'!U59/'forkert c'!U$122</f>
        <v>0</v>
      </c>
      <c r="S57">
        <f>'forkert c'!V59/'forkert c'!V$122</f>
        <v>0</v>
      </c>
      <c r="T57">
        <f>'forkert c'!W59/'forkert c'!W$122</f>
        <v>0</v>
      </c>
      <c r="U57">
        <f>'forkert c'!X59/'forkert c'!X$122</f>
        <v>0</v>
      </c>
      <c r="V57">
        <f>'forkert c'!Y59/'forkert c'!Y$122</f>
        <v>0</v>
      </c>
      <c r="W57">
        <f>'forkert c'!Z59/'forkert c'!Z$122</f>
        <v>0</v>
      </c>
      <c r="X57">
        <f>'forkert c'!AA59/'forkert c'!AA$122</f>
        <v>8.363480012047635E-5</v>
      </c>
      <c r="Y57">
        <f>'forkert c'!AB59/'forkert c'!AB$122</f>
        <v>0.21963381782544611</v>
      </c>
      <c r="Z57">
        <f>'forkert c'!AC59/'forkert c'!AC$122</f>
        <v>0</v>
      </c>
      <c r="AA57">
        <f>'forkert c'!AD59/'forkert c'!AD$122</f>
        <v>0</v>
      </c>
      <c r="AB57">
        <f>'forkert c'!AE59/'forkert c'!AE$122</f>
        <v>0</v>
      </c>
      <c r="AC57">
        <f>'forkert c'!AF59/'forkert c'!AF$122</f>
        <v>7.5605045370686854E-5</v>
      </c>
      <c r="AD57">
        <f>'forkert c'!AG59/'forkert c'!AG$122</f>
        <v>0</v>
      </c>
      <c r="AE57">
        <f>'forkert c'!AH59/'forkert c'!AH$122</f>
        <v>0</v>
      </c>
      <c r="AF57">
        <f>'forkert c'!AI59/'forkert c'!AI$122</f>
        <v>0</v>
      </c>
      <c r="AG57">
        <f>'forkert c'!AJ59/'forkert c'!AJ$122</f>
        <v>0</v>
      </c>
      <c r="AH57">
        <f>'forkert c'!AK59/'forkert c'!AK$122</f>
        <v>0</v>
      </c>
      <c r="AI57">
        <f>'forkert c'!AL59/'forkert c'!AL$122</f>
        <v>0</v>
      </c>
      <c r="AJ57">
        <f>'forkert c'!AM59/'forkert c'!AM$122</f>
        <v>0</v>
      </c>
      <c r="AK57">
        <f>'forkert c'!AN59/'forkert c'!AN$122</f>
        <v>0</v>
      </c>
      <c r="AL57">
        <f>'forkert c'!AO59/'forkert c'!AO$122</f>
        <v>0</v>
      </c>
      <c r="AM57">
        <v>0</v>
      </c>
      <c r="AN57">
        <f>'forkert c'!AQ59/'forkert c'!AQ$122</f>
        <v>0</v>
      </c>
      <c r="AO57">
        <f>'forkert c'!AR59/'forkert c'!AR$122</f>
        <v>0</v>
      </c>
      <c r="AP57">
        <f>'forkert c'!AS59/'forkert c'!AS$122</f>
        <v>0</v>
      </c>
      <c r="AQ57">
        <f>'forkert c'!AT59/'forkert c'!AT$122</f>
        <v>0</v>
      </c>
      <c r="AR57">
        <f>'forkert c'!AU59/'forkert c'!AU$122</f>
        <v>0</v>
      </c>
    </row>
    <row r="58" spans="1:44">
      <c r="A58" t="s">
        <v>104</v>
      </c>
      <c r="B58">
        <f>'forkert c'!E60/'forkert c'!E$122</f>
        <v>0</v>
      </c>
      <c r="C58">
        <f>'forkert c'!F60/'forkert c'!F$122</f>
        <v>0</v>
      </c>
      <c r="D58">
        <f>'forkert c'!G60/'forkert c'!G$122</f>
        <v>0</v>
      </c>
      <c r="E58">
        <f>'forkert c'!H60/'forkert c'!H$122</f>
        <v>0</v>
      </c>
      <c r="F58">
        <v>0</v>
      </c>
      <c r="G58">
        <f>'forkert c'!J60/'forkert c'!J$122</f>
        <v>0</v>
      </c>
      <c r="H58">
        <f>'forkert c'!K60/'forkert c'!K$122</f>
        <v>0</v>
      </c>
      <c r="I58">
        <f>'forkert c'!L60/'forkert c'!L$122</f>
        <v>0</v>
      </c>
      <c r="J58">
        <f>'forkert c'!M60/'forkert c'!M$122</f>
        <v>0</v>
      </c>
      <c r="K58">
        <f>'forkert c'!N60/'forkert c'!N$122</f>
        <v>0</v>
      </c>
      <c r="L58">
        <f>'forkert c'!O60/'forkert c'!O$122</f>
        <v>0</v>
      </c>
      <c r="M58">
        <f>'forkert c'!P60/'forkert c'!P$122</f>
        <v>0</v>
      </c>
      <c r="N58">
        <f>'forkert c'!Q60/'forkert c'!Q$122</f>
        <v>0</v>
      </c>
      <c r="O58">
        <f>'forkert c'!R60/'forkert c'!R$122</f>
        <v>0</v>
      </c>
      <c r="P58">
        <f>'forkert c'!S60/'forkert c'!S$122</f>
        <v>0</v>
      </c>
      <c r="Q58">
        <f>'forkert c'!T60/'forkert c'!T$122</f>
        <v>0</v>
      </c>
      <c r="R58">
        <f>'forkert c'!U60/'forkert c'!U$122</f>
        <v>0</v>
      </c>
      <c r="S58">
        <f>'forkert c'!V60/'forkert c'!V$122</f>
        <v>0</v>
      </c>
      <c r="T58">
        <f>'forkert c'!W60/'forkert c'!W$122</f>
        <v>0</v>
      </c>
      <c r="U58">
        <f>'forkert c'!X60/'forkert c'!X$122</f>
        <v>0</v>
      </c>
      <c r="V58">
        <f>'forkert c'!Y60/'forkert c'!Y$122</f>
        <v>0</v>
      </c>
      <c r="W58">
        <f>'forkert c'!Z60/'forkert c'!Z$122</f>
        <v>0</v>
      </c>
      <c r="X58">
        <f>'forkert c'!AA60/'forkert c'!AA$122</f>
        <v>3.6004405971385643E-4</v>
      </c>
      <c r="Y58">
        <f>'forkert c'!AB60/'forkert c'!AB$122</f>
        <v>0.60014359735913425</v>
      </c>
      <c r="Z58">
        <f>'forkert c'!AC60/'forkert c'!AC$122</f>
        <v>0</v>
      </c>
      <c r="AA58">
        <f>'forkert c'!AD60/'forkert c'!AD$122</f>
        <v>0</v>
      </c>
      <c r="AB58">
        <f>'forkert c'!AE60/'forkert c'!AE$122</f>
        <v>0</v>
      </c>
      <c r="AC58">
        <f>'forkert c'!AF60/'forkert c'!AF$122</f>
        <v>1.8968846305756354E-4</v>
      </c>
      <c r="AD58">
        <f>'forkert c'!AG60/'forkert c'!AG$122</f>
        <v>0</v>
      </c>
      <c r="AE58">
        <f>'forkert c'!AH60/'forkert c'!AH$122</f>
        <v>0</v>
      </c>
      <c r="AF58">
        <f>'forkert c'!AI60/'forkert c'!AI$122</f>
        <v>0</v>
      </c>
      <c r="AG58">
        <f>'forkert c'!AJ60/'forkert c'!AJ$122</f>
        <v>0</v>
      </c>
      <c r="AH58">
        <f>'forkert c'!AK60/'forkert c'!AK$122</f>
        <v>0</v>
      </c>
      <c r="AI58">
        <f>'forkert c'!AL60/'forkert c'!AL$122</f>
        <v>0</v>
      </c>
      <c r="AJ58">
        <f>'forkert c'!AM60/'forkert c'!AM$122</f>
        <v>0</v>
      </c>
      <c r="AK58">
        <f>'forkert c'!AN60/'forkert c'!AN$122</f>
        <v>0</v>
      </c>
      <c r="AL58">
        <f>'forkert c'!AO60/'forkert c'!AO$122</f>
        <v>0</v>
      </c>
      <c r="AM58">
        <v>0</v>
      </c>
      <c r="AN58">
        <f>'forkert c'!AQ60/'forkert c'!AQ$122</f>
        <v>0</v>
      </c>
      <c r="AO58">
        <f>'forkert c'!AR60/'forkert c'!AR$122</f>
        <v>0</v>
      </c>
      <c r="AP58">
        <f>'forkert c'!AS60/'forkert c'!AS$122</f>
        <v>0</v>
      </c>
      <c r="AQ58">
        <f>'forkert c'!AT60/'forkert c'!AT$122</f>
        <v>0</v>
      </c>
      <c r="AR58">
        <f>'forkert c'!AU60/'forkert c'!AU$122</f>
        <v>0</v>
      </c>
    </row>
    <row r="59" spans="1:44">
      <c r="A59" t="s">
        <v>105</v>
      </c>
      <c r="B59">
        <f>'forkert c'!E61/'forkert c'!E$122</f>
        <v>0</v>
      </c>
      <c r="C59">
        <f>'forkert c'!F61/'forkert c'!F$122</f>
        <v>0</v>
      </c>
      <c r="D59">
        <f>'forkert c'!G61/'forkert c'!G$122</f>
        <v>0</v>
      </c>
      <c r="E59">
        <f>'forkert c'!H61/'forkert c'!H$122</f>
        <v>0</v>
      </c>
      <c r="F59">
        <v>0</v>
      </c>
      <c r="G59">
        <f>'forkert c'!J61/'forkert c'!J$122</f>
        <v>0</v>
      </c>
      <c r="H59">
        <f>'forkert c'!K61/'forkert c'!K$122</f>
        <v>0</v>
      </c>
      <c r="I59">
        <f>'forkert c'!L61/'forkert c'!L$122</f>
        <v>0</v>
      </c>
      <c r="J59">
        <f>'forkert c'!M61/'forkert c'!M$122</f>
        <v>0</v>
      </c>
      <c r="K59">
        <f>'forkert c'!N61/'forkert c'!N$122</f>
        <v>0</v>
      </c>
      <c r="L59">
        <f>'forkert c'!O61/'forkert c'!O$122</f>
        <v>0</v>
      </c>
      <c r="M59">
        <f>'forkert c'!P61/'forkert c'!P$122</f>
        <v>0</v>
      </c>
      <c r="N59">
        <f>'forkert c'!Q61/'forkert c'!Q$122</f>
        <v>0</v>
      </c>
      <c r="O59">
        <f>'forkert c'!R61/'forkert c'!R$122</f>
        <v>0</v>
      </c>
      <c r="P59">
        <f>'forkert c'!S61/'forkert c'!S$122</f>
        <v>0</v>
      </c>
      <c r="Q59">
        <f>'forkert c'!T61/'forkert c'!T$122</f>
        <v>0</v>
      </c>
      <c r="R59">
        <f>'forkert c'!U61/'forkert c'!U$122</f>
        <v>0</v>
      </c>
      <c r="S59">
        <f>'forkert c'!V61/'forkert c'!V$122</f>
        <v>0</v>
      </c>
      <c r="T59">
        <f>'forkert c'!W61/'forkert c'!W$122</f>
        <v>0</v>
      </c>
      <c r="U59">
        <f>'forkert c'!X61/'forkert c'!X$122</f>
        <v>0</v>
      </c>
      <c r="V59">
        <f>'forkert c'!Y61/'forkert c'!Y$122</f>
        <v>0</v>
      </c>
      <c r="W59">
        <f>'forkert c'!Z61/'forkert c'!Z$122</f>
        <v>0</v>
      </c>
      <c r="X59">
        <f>'forkert c'!AA61/'forkert c'!AA$122</f>
        <v>2.2841729164928899E-3</v>
      </c>
      <c r="Y59">
        <f>'forkert c'!AB61/'forkert c'!AB$122</f>
        <v>1.7142120345847629E-2</v>
      </c>
      <c r="Z59">
        <f>'forkert c'!AC61/'forkert c'!AC$122</f>
        <v>0</v>
      </c>
      <c r="AA59">
        <f>'forkert c'!AD61/'forkert c'!AD$122</f>
        <v>0</v>
      </c>
      <c r="AB59">
        <f>'forkert c'!AE61/'forkert c'!AE$122</f>
        <v>0</v>
      </c>
      <c r="AC59">
        <f>'forkert c'!AF61/'forkert c'!AF$122</f>
        <v>2.656539615647018E-4</v>
      </c>
      <c r="AD59">
        <f>'forkert c'!AG61/'forkert c'!AG$122</f>
        <v>0</v>
      </c>
      <c r="AE59">
        <f>'forkert c'!AH61/'forkert c'!AH$122</f>
        <v>0</v>
      </c>
      <c r="AF59">
        <f>'forkert c'!AI61/'forkert c'!AI$122</f>
        <v>0</v>
      </c>
      <c r="AG59">
        <f>'forkert c'!AJ61/'forkert c'!AJ$122</f>
        <v>0</v>
      </c>
      <c r="AH59">
        <f>'forkert c'!AK61/'forkert c'!AK$122</f>
        <v>0</v>
      </c>
      <c r="AI59">
        <f>'forkert c'!AL61/'forkert c'!AL$122</f>
        <v>0</v>
      </c>
      <c r="AJ59">
        <f>'forkert c'!AM61/'forkert c'!AM$122</f>
        <v>0</v>
      </c>
      <c r="AK59">
        <f>'forkert c'!AN61/'forkert c'!AN$122</f>
        <v>0</v>
      </c>
      <c r="AL59">
        <f>'forkert c'!AO61/'forkert c'!AO$122</f>
        <v>0</v>
      </c>
      <c r="AM59">
        <v>0</v>
      </c>
      <c r="AN59">
        <f>'forkert c'!AQ61/'forkert c'!AQ$122</f>
        <v>0</v>
      </c>
      <c r="AO59">
        <f>'forkert c'!AR61/'forkert c'!AR$122</f>
        <v>0</v>
      </c>
      <c r="AP59">
        <f>'forkert c'!AS61/'forkert c'!AS$122</f>
        <v>0</v>
      </c>
      <c r="AQ59">
        <f>'forkert c'!AT61/'forkert c'!AT$122</f>
        <v>0</v>
      </c>
      <c r="AR59">
        <f>'forkert c'!AU61/'forkert c'!AU$122</f>
        <v>0</v>
      </c>
    </row>
    <row r="60" spans="1:44">
      <c r="A60" t="s">
        <v>106</v>
      </c>
      <c r="B60">
        <f>'forkert c'!E62/'forkert c'!E$122</f>
        <v>0</v>
      </c>
      <c r="C60">
        <f>'forkert c'!F62/'forkert c'!F$122</f>
        <v>0</v>
      </c>
      <c r="D60">
        <f>'forkert c'!G62/'forkert c'!G$122</f>
        <v>0</v>
      </c>
      <c r="E60">
        <f>'forkert c'!H62/'forkert c'!H$122</f>
        <v>0</v>
      </c>
      <c r="F60">
        <v>0</v>
      </c>
      <c r="G60">
        <f>'forkert c'!J62/'forkert c'!J$122</f>
        <v>0</v>
      </c>
      <c r="H60">
        <f>'forkert c'!K62/'forkert c'!K$122</f>
        <v>0</v>
      </c>
      <c r="I60">
        <f>'forkert c'!L62/'forkert c'!L$122</f>
        <v>0</v>
      </c>
      <c r="J60">
        <f>'forkert c'!M62/'forkert c'!M$122</f>
        <v>0</v>
      </c>
      <c r="K60">
        <f>'forkert c'!N62/'forkert c'!N$122</f>
        <v>0</v>
      </c>
      <c r="L60">
        <f>'forkert c'!O62/'forkert c'!O$122</f>
        <v>0</v>
      </c>
      <c r="M60">
        <f>'forkert c'!P62/'forkert c'!P$122</f>
        <v>0</v>
      </c>
      <c r="N60">
        <f>'forkert c'!Q62/'forkert c'!Q$122</f>
        <v>0</v>
      </c>
      <c r="O60">
        <f>'forkert c'!R62/'forkert c'!R$122</f>
        <v>0</v>
      </c>
      <c r="P60">
        <f>'forkert c'!S62/'forkert c'!S$122</f>
        <v>0</v>
      </c>
      <c r="Q60">
        <f>'forkert c'!T62/'forkert c'!T$122</f>
        <v>0</v>
      </c>
      <c r="R60">
        <f>'forkert c'!U62/'forkert c'!U$122</f>
        <v>0</v>
      </c>
      <c r="S60">
        <f>'forkert c'!V62/'forkert c'!V$122</f>
        <v>0</v>
      </c>
      <c r="T60">
        <f>'forkert c'!W62/'forkert c'!W$122</f>
        <v>0</v>
      </c>
      <c r="U60">
        <f>'forkert c'!X62/'forkert c'!X$122</f>
        <v>0</v>
      </c>
      <c r="V60">
        <f>'forkert c'!Y62/'forkert c'!Y$122</f>
        <v>0</v>
      </c>
      <c r="W60">
        <f>'forkert c'!Z62/'forkert c'!Z$122</f>
        <v>0</v>
      </c>
      <c r="X60">
        <f>'forkert c'!AA62/'forkert c'!AA$122</f>
        <v>1.4057154748550033E-3</v>
      </c>
      <c r="Y60">
        <f>'forkert c'!AB62/'forkert c'!AB$122</f>
        <v>0.14207057556598698</v>
      </c>
      <c r="Z60">
        <f>'forkert c'!AC62/'forkert c'!AC$122</f>
        <v>0</v>
      </c>
      <c r="AA60">
        <f>'forkert c'!AD62/'forkert c'!AD$122</f>
        <v>0</v>
      </c>
      <c r="AB60">
        <f>'forkert c'!AE62/'forkert c'!AE$122</f>
        <v>0</v>
      </c>
      <c r="AC60">
        <f>'forkert c'!AF62/'forkert c'!AF$122</f>
        <v>8.6697990644979525E-4</v>
      </c>
      <c r="AD60">
        <f>'forkert c'!AG62/'forkert c'!AG$122</f>
        <v>0</v>
      </c>
      <c r="AE60">
        <f>'forkert c'!AH62/'forkert c'!AH$122</f>
        <v>0</v>
      </c>
      <c r="AF60">
        <f>'forkert c'!AI62/'forkert c'!AI$122</f>
        <v>0</v>
      </c>
      <c r="AG60">
        <f>'forkert c'!AJ62/'forkert c'!AJ$122</f>
        <v>0</v>
      </c>
      <c r="AH60">
        <f>'forkert c'!AK62/'forkert c'!AK$122</f>
        <v>0</v>
      </c>
      <c r="AI60">
        <f>'forkert c'!AL62/'forkert c'!AL$122</f>
        <v>0</v>
      </c>
      <c r="AJ60">
        <f>'forkert c'!AM62/'forkert c'!AM$122</f>
        <v>0</v>
      </c>
      <c r="AK60">
        <f>'forkert c'!AN62/'forkert c'!AN$122</f>
        <v>0</v>
      </c>
      <c r="AL60">
        <f>'forkert c'!AO62/'forkert c'!AO$122</f>
        <v>0</v>
      </c>
      <c r="AM60">
        <v>0</v>
      </c>
      <c r="AN60">
        <f>'forkert c'!AQ62/'forkert c'!AQ$122</f>
        <v>0</v>
      </c>
      <c r="AO60">
        <f>'forkert c'!AR62/'forkert c'!AR$122</f>
        <v>0</v>
      </c>
      <c r="AP60">
        <f>'forkert c'!AS62/'forkert c'!AS$122</f>
        <v>0</v>
      </c>
      <c r="AQ60">
        <f>'forkert c'!AT62/'forkert c'!AT$122</f>
        <v>0</v>
      </c>
      <c r="AR60">
        <f>'forkert c'!AU62/'forkert c'!AU$122</f>
        <v>0</v>
      </c>
    </row>
    <row r="61" spans="1:44">
      <c r="A61" t="s">
        <v>107</v>
      </c>
      <c r="B61">
        <f>'forkert c'!E63/'forkert c'!E$122</f>
        <v>0</v>
      </c>
      <c r="C61">
        <f>'forkert c'!F63/'forkert c'!F$122</f>
        <v>0</v>
      </c>
      <c r="D61">
        <f>'forkert c'!G63/'forkert c'!G$122</f>
        <v>0</v>
      </c>
      <c r="E61">
        <f>'forkert c'!H63/'forkert c'!H$122</f>
        <v>0</v>
      </c>
      <c r="F61">
        <v>0</v>
      </c>
      <c r="G61">
        <f>'forkert c'!J63/'forkert c'!J$122</f>
        <v>0</v>
      </c>
      <c r="H61">
        <f>'forkert c'!K63/'forkert c'!K$122</f>
        <v>0</v>
      </c>
      <c r="I61">
        <f>'forkert c'!L63/'forkert c'!L$122</f>
        <v>0</v>
      </c>
      <c r="J61">
        <f>'forkert c'!M63/'forkert c'!M$122</f>
        <v>0</v>
      </c>
      <c r="K61">
        <f>'forkert c'!N63/'forkert c'!N$122</f>
        <v>0</v>
      </c>
      <c r="L61">
        <f>'forkert c'!O63/'forkert c'!O$122</f>
        <v>0</v>
      </c>
      <c r="M61">
        <f>'forkert c'!P63/'forkert c'!P$122</f>
        <v>0</v>
      </c>
      <c r="N61">
        <f>'forkert c'!Q63/'forkert c'!Q$122</f>
        <v>0</v>
      </c>
      <c r="O61">
        <f>'forkert c'!R63/'forkert c'!R$122</f>
        <v>0</v>
      </c>
      <c r="P61">
        <f>'forkert c'!S63/'forkert c'!S$122</f>
        <v>0</v>
      </c>
      <c r="Q61">
        <f>'forkert c'!T63/'forkert c'!T$122</f>
        <v>0</v>
      </c>
      <c r="R61">
        <f>'forkert c'!U63/'forkert c'!U$122</f>
        <v>0</v>
      </c>
      <c r="S61">
        <f>'forkert c'!V63/'forkert c'!V$122</f>
        <v>0</v>
      </c>
      <c r="T61">
        <f>'forkert c'!W63/'forkert c'!W$122</f>
        <v>0</v>
      </c>
      <c r="U61">
        <f>'forkert c'!X63/'forkert c'!X$122</f>
        <v>0</v>
      </c>
      <c r="V61">
        <f>'forkert c'!Y63/'forkert c'!Y$122</f>
        <v>0</v>
      </c>
      <c r="W61">
        <f>'forkert c'!Z63/'forkert c'!Z$122</f>
        <v>0</v>
      </c>
      <c r="X61">
        <f>'forkert c'!AA63/'forkert c'!AA$122</f>
        <v>1.9230163220251861E-4</v>
      </c>
      <c r="Y61">
        <f>'forkert c'!AB63/'forkert c'!AB$122</f>
        <v>1.088294320777305E-2</v>
      </c>
      <c r="Z61">
        <f>'forkert c'!AC63/'forkert c'!AC$122</f>
        <v>0</v>
      </c>
      <c r="AA61">
        <f>'forkert c'!AD63/'forkert c'!AD$122</f>
        <v>0</v>
      </c>
      <c r="AB61">
        <f>'forkert c'!AE63/'forkert c'!AE$122</f>
        <v>0</v>
      </c>
      <c r="AC61">
        <f>'forkert c'!AF63/'forkert c'!AF$122</f>
        <v>1.7527033759950648E-4</v>
      </c>
      <c r="AD61">
        <f>'forkert c'!AG63/'forkert c'!AG$122</f>
        <v>0</v>
      </c>
      <c r="AE61">
        <f>'forkert c'!AH63/'forkert c'!AH$122</f>
        <v>0</v>
      </c>
      <c r="AF61">
        <f>'forkert c'!AI63/'forkert c'!AI$122</f>
        <v>0</v>
      </c>
      <c r="AG61">
        <f>'forkert c'!AJ63/'forkert c'!AJ$122</f>
        <v>0</v>
      </c>
      <c r="AH61">
        <f>'forkert c'!AK63/'forkert c'!AK$122</f>
        <v>0</v>
      </c>
      <c r="AI61">
        <f>'forkert c'!AL63/'forkert c'!AL$122</f>
        <v>0</v>
      </c>
      <c r="AJ61">
        <f>'forkert c'!AM63/'forkert c'!AM$122</f>
        <v>0</v>
      </c>
      <c r="AK61">
        <f>'forkert c'!AN63/'forkert c'!AN$122</f>
        <v>0</v>
      </c>
      <c r="AL61">
        <f>'forkert c'!AO63/'forkert c'!AO$122</f>
        <v>0</v>
      </c>
      <c r="AM61">
        <v>0</v>
      </c>
      <c r="AN61">
        <f>'forkert c'!AQ63/'forkert c'!AQ$122</f>
        <v>0</v>
      </c>
      <c r="AO61">
        <f>'forkert c'!AR63/'forkert c'!AR$122</f>
        <v>0</v>
      </c>
      <c r="AP61">
        <f>'forkert c'!AS63/'forkert c'!AS$122</f>
        <v>0</v>
      </c>
      <c r="AQ61">
        <f>'forkert c'!AT63/'forkert c'!AT$122</f>
        <v>0</v>
      </c>
      <c r="AR61">
        <f>'forkert c'!AU63/'forkert c'!AU$122</f>
        <v>0</v>
      </c>
    </row>
    <row r="62" spans="1:44">
      <c r="A62" t="s">
        <v>108</v>
      </c>
      <c r="B62">
        <f>'forkert c'!E64/'forkert c'!E$122</f>
        <v>0</v>
      </c>
      <c r="C62">
        <f>'forkert c'!F64/'forkert c'!F$122</f>
        <v>0</v>
      </c>
      <c r="D62">
        <f>'forkert c'!G64/'forkert c'!G$122</f>
        <v>0</v>
      </c>
      <c r="E62">
        <f>'forkert c'!H64/'forkert c'!H$122</f>
        <v>0</v>
      </c>
      <c r="F62">
        <v>0</v>
      </c>
      <c r="G62">
        <f>'forkert c'!J64/'forkert c'!J$122</f>
        <v>0</v>
      </c>
      <c r="H62">
        <f>'forkert c'!K64/'forkert c'!K$122</f>
        <v>0</v>
      </c>
      <c r="I62">
        <f>'forkert c'!L64/'forkert c'!L$122</f>
        <v>0</v>
      </c>
      <c r="J62">
        <f>'forkert c'!M64/'forkert c'!M$122</f>
        <v>0</v>
      </c>
      <c r="K62">
        <f>'forkert c'!N64/'forkert c'!N$122</f>
        <v>0</v>
      </c>
      <c r="L62">
        <f>'forkert c'!O64/'forkert c'!O$122</f>
        <v>0</v>
      </c>
      <c r="M62">
        <f>'forkert c'!P64/'forkert c'!P$122</f>
        <v>0</v>
      </c>
      <c r="N62">
        <f>'forkert c'!Q64/'forkert c'!Q$122</f>
        <v>0</v>
      </c>
      <c r="O62">
        <f>'forkert c'!R64/'forkert c'!R$122</f>
        <v>0</v>
      </c>
      <c r="P62">
        <f>'forkert c'!S64/'forkert c'!S$122</f>
        <v>0</v>
      </c>
      <c r="Q62">
        <f>'forkert c'!T64/'forkert c'!T$122</f>
        <v>0</v>
      </c>
      <c r="R62">
        <f>'forkert c'!U64/'forkert c'!U$122</f>
        <v>0</v>
      </c>
      <c r="S62">
        <f>'forkert c'!V64/'forkert c'!V$122</f>
        <v>0</v>
      </c>
      <c r="T62">
        <f>'forkert c'!W64/'forkert c'!W$122</f>
        <v>0</v>
      </c>
      <c r="U62">
        <f>'forkert c'!X64/'forkert c'!X$122</f>
        <v>0</v>
      </c>
      <c r="V62">
        <f>'forkert c'!Y64/'forkert c'!Y$122</f>
        <v>0</v>
      </c>
      <c r="W62">
        <f>'forkert c'!Z64/'forkert c'!Z$122</f>
        <v>0</v>
      </c>
      <c r="X62">
        <f>'forkert c'!AA64/'forkert c'!AA$122</f>
        <v>0.11602841892151264</v>
      </c>
      <c r="Y62">
        <f>'forkert c'!AB64/'forkert c'!AB$122</f>
        <v>2.0703962029194963E-3</v>
      </c>
      <c r="Z62">
        <f>'forkert c'!AC64/'forkert c'!AC$122</f>
        <v>0</v>
      </c>
      <c r="AA62">
        <f>'forkert c'!AD64/'forkert c'!AD$122</f>
        <v>0</v>
      </c>
      <c r="AB62">
        <f>'forkert c'!AE64/'forkert c'!AE$122</f>
        <v>0</v>
      </c>
      <c r="AC62">
        <f>'forkert c'!AF64/'forkert c'!AF$122</f>
        <v>1.2378861838583139E-3</v>
      </c>
      <c r="AD62">
        <f>'forkert c'!AG64/'forkert c'!AG$122</f>
        <v>3.395607842690513E-3</v>
      </c>
      <c r="AE62">
        <f>'forkert c'!AH64/'forkert c'!AH$122</f>
        <v>0</v>
      </c>
      <c r="AF62">
        <f>'forkert c'!AI64/'forkert c'!AI$122</f>
        <v>0</v>
      </c>
      <c r="AG62">
        <f>'forkert c'!AJ64/'forkert c'!AJ$122</f>
        <v>0</v>
      </c>
      <c r="AH62">
        <f>'forkert c'!AK64/'forkert c'!AK$122</f>
        <v>0</v>
      </c>
      <c r="AI62">
        <f>'forkert c'!AL64/'forkert c'!AL$122</f>
        <v>0</v>
      </c>
      <c r="AJ62">
        <f>'forkert c'!AM64/'forkert c'!AM$122</f>
        <v>0</v>
      </c>
      <c r="AK62">
        <f>'forkert c'!AN64/'forkert c'!AN$122</f>
        <v>0</v>
      </c>
      <c r="AL62">
        <f>'forkert c'!AO64/'forkert c'!AO$122</f>
        <v>0</v>
      </c>
      <c r="AM62">
        <v>0</v>
      </c>
      <c r="AN62">
        <f>'forkert c'!AQ64/'forkert c'!AQ$122</f>
        <v>0</v>
      </c>
      <c r="AO62">
        <f>'forkert c'!AR64/'forkert c'!AR$122</f>
        <v>0</v>
      </c>
      <c r="AP62">
        <f>'forkert c'!AS64/'forkert c'!AS$122</f>
        <v>0</v>
      </c>
      <c r="AQ62">
        <f>'forkert c'!AT64/'forkert c'!AT$122</f>
        <v>0</v>
      </c>
      <c r="AR62">
        <f>'forkert c'!AU64/'forkert c'!AU$122</f>
        <v>0</v>
      </c>
    </row>
    <row r="63" spans="1:44">
      <c r="A63" t="s">
        <v>109</v>
      </c>
      <c r="B63">
        <f>'forkert c'!E65/'forkert c'!E$122</f>
        <v>0</v>
      </c>
      <c r="C63">
        <f>'forkert c'!F65/'forkert c'!F$122</f>
        <v>0</v>
      </c>
      <c r="D63">
        <f>'forkert c'!G65/'forkert c'!G$122</f>
        <v>0</v>
      </c>
      <c r="E63">
        <f>'forkert c'!H65/'forkert c'!H$122</f>
        <v>0</v>
      </c>
      <c r="F63">
        <v>0</v>
      </c>
      <c r="G63">
        <f>'forkert c'!J65/'forkert c'!J$122</f>
        <v>0</v>
      </c>
      <c r="H63">
        <f>'forkert c'!K65/'forkert c'!K$122</f>
        <v>0</v>
      </c>
      <c r="I63">
        <f>'forkert c'!L65/'forkert c'!L$122</f>
        <v>0</v>
      </c>
      <c r="J63">
        <f>'forkert c'!M65/'forkert c'!M$122</f>
        <v>0</v>
      </c>
      <c r="K63">
        <f>'forkert c'!N65/'forkert c'!N$122</f>
        <v>0</v>
      </c>
      <c r="L63">
        <f>'forkert c'!O65/'forkert c'!O$122</f>
        <v>0</v>
      </c>
      <c r="M63">
        <f>'forkert c'!P65/'forkert c'!P$122</f>
        <v>0</v>
      </c>
      <c r="N63">
        <f>'forkert c'!Q65/'forkert c'!Q$122</f>
        <v>0</v>
      </c>
      <c r="O63">
        <f>'forkert c'!R65/'forkert c'!R$122</f>
        <v>0</v>
      </c>
      <c r="P63">
        <f>'forkert c'!S65/'forkert c'!S$122</f>
        <v>0</v>
      </c>
      <c r="Q63">
        <f>'forkert c'!T65/'forkert c'!T$122</f>
        <v>0</v>
      </c>
      <c r="R63">
        <f>'forkert c'!U65/'forkert c'!U$122</f>
        <v>0</v>
      </c>
      <c r="S63">
        <f>'forkert c'!V65/'forkert c'!V$122</f>
        <v>0</v>
      </c>
      <c r="T63">
        <f>'forkert c'!W65/'forkert c'!W$122</f>
        <v>0</v>
      </c>
      <c r="U63">
        <f>'forkert c'!X65/'forkert c'!X$122</f>
        <v>0</v>
      </c>
      <c r="V63">
        <f>'forkert c'!Y65/'forkert c'!Y$122</f>
        <v>0</v>
      </c>
      <c r="W63">
        <f>'forkert c'!Z65/'forkert c'!Z$122</f>
        <v>0</v>
      </c>
      <c r="X63">
        <f>'forkert c'!AA65/'forkert c'!AA$122</f>
        <v>8.420775551870774E-4</v>
      </c>
      <c r="Y63">
        <f>'forkert c'!AB65/'forkert c'!AB$122</f>
        <v>8.1948728651414827E-4</v>
      </c>
      <c r="Z63">
        <f>'forkert c'!AC65/'forkert c'!AC$122</f>
        <v>1</v>
      </c>
      <c r="AA63">
        <f>'forkert c'!AD65/'forkert c'!AD$122</f>
        <v>0</v>
      </c>
      <c r="AB63">
        <f>'forkert c'!AE65/'forkert c'!AE$122</f>
        <v>0</v>
      </c>
      <c r="AC63">
        <f>'forkert c'!AF65/'forkert c'!AF$122</f>
        <v>5.6879504932035214E-4</v>
      </c>
      <c r="AD63">
        <f>'forkert c'!AG65/'forkert c'!AG$122</f>
        <v>0</v>
      </c>
      <c r="AE63">
        <f>'forkert c'!AH65/'forkert c'!AH$122</f>
        <v>0</v>
      </c>
      <c r="AF63">
        <f>'forkert c'!AI65/'forkert c'!AI$122</f>
        <v>0</v>
      </c>
      <c r="AG63">
        <f>'forkert c'!AJ65/'forkert c'!AJ$122</f>
        <v>0</v>
      </c>
      <c r="AH63">
        <f>'forkert c'!AK65/'forkert c'!AK$122</f>
        <v>0</v>
      </c>
      <c r="AI63">
        <f>'forkert c'!AL65/'forkert c'!AL$122</f>
        <v>0</v>
      </c>
      <c r="AJ63">
        <f>'forkert c'!AM65/'forkert c'!AM$122</f>
        <v>0</v>
      </c>
      <c r="AK63">
        <f>'forkert c'!AN65/'forkert c'!AN$122</f>
        <v>0</v>
      </c>
      <c r="AL63">
        <f>'forkert c'!AO65/'forkert c'!AO$122</f>
        <v>0</v>
      </c>
      <c r="AM63">
        <v>0</v>
      </c>
      <c r="AN63">
        <f>'forkert c'!AQ65/'forkert c'!AQ$122</f>
        <v>0</v>
      </c>
      <c r="AO63">
        <f>'forkert c'!AR65/'forkert c'!AR$122</f>
        <v>0</v>
      </c>
      <c r="AP63">
        <f>'forkert c'!AS65/'forkert c'!AS$122</f>
        <v>0</v>
      </c>
      <c r="AQ63">
        <f>'forkert c'!AT65/'forkert c'!AT$122</f>
        <v>0</v>
      </c>
      <c r="AR63">
        <f>'forkert c'!AU65/'forkert c'!AU$122</f>
        <v>0</v>
      </c>
    </row>
    <row r="64" spans="1:44">
      <c r="A64" t="s">
        <v>110</v>
      </c>
      <c r="B64">
        <f>'forkert c'!E66/'forkert c'!E$122</f>
        <v>0</v>
      </c>
      <c r="C64">
        <f>'forkert c'!F66/'forkert c'!F$122</f>
        <v>0</v>
      </c>
      <c r="D64">
        <f>'forkert c'!G66/'forkert c'!G$122</f>
        <v>0</v>
      </c>
      <c r="E64">
        <f>'forkert c'!H66/'forkert c'!H$122</f>
        <v>0</v>
      </c>
      <c r="F64">
        <v>0</v>
      </c>
      <c r="G64">
        <f>'forkert c'!J66/'forkert c'!J$122</f>
        <v>0</v>
      </c>
      <c r="H64">
        <f>'forkert c'!K66/'forkert c'!K$122</f>
        <v>0</v>
      </c>
      <c r="I64">
        <f>'forkert c'!L66/'forkert c'!L$122</f>
        <v>0</v>
      </c>
      <c r="J64">
        <f>'forkert c'!M66/'forkert c'!M$122</f>
        <v>0</v>
      </c>
      <c r="K64">
        <f>'forkert c'!N66/'forkert c'!N$122</f>
        <v>0</v>
      </c>
      <c r="L64">
        <f>'forkert c'!O66/'forkert c'!O$122</f>
        <v>0</v>
      </c>
      <c r="M64">
        <f>'forkert c'!P66/'forkert c'!P$122</f>
        <v>0</v>
      </c>
      <c r="N64">
        <f>'forkert c'!Q66/'forkert c'!Q$122</f>
        <v>0</v>
      </c>
      <c r="O64">
        <f>'forkert c'!R66/'forkert c'!R$122</f>
        <v>0</v>
      </c>
      <c r="P64">
        <f>'forkert c'!S66/'forkert c'!S$122</f>
        <v>0</v>
      </c>
      <c r="Q64">
        <f>'forkert c'!T66/'forkert c'!T$122</f>
        <v>0</v>
      </c>
      <c r="R64">
        <f>'forkert c'!U66/'forkert c'!U$122</f>
        <v>0</v>
      </c>
      <c r="S64">
        <f>'forkert c'!V66/'forkert c'!V$122</f>
        <v>0</v>
      </c>
      <c r="T64">
        <f>'forkert c'!W66/'forkert c'!W$122</f>
        <v>0</v>
      </c>
      <c r="U64">
        <f>'forkert c'!X66/'forkert c'!X$122</f>
        <v>0</v>
      </c>
      <c r="V64">
        <f>'forkert c'!Y66/'forkert c'!Y$122</f>
        <v>0</v>
      </c>
      <c r="W64">
        <f>'forkert c'!Z66/'forkert c'!Z$122</f>
        <v>0</v>
      </c>
      <c r="X64">
        <f>'forkert c'!AA66/'forkert c'!AA$122</f>
        <v>5.3159691875712145E-4</v>
      </c>
      <c r="Y64">
        <f>'forkert c'!AB66/'forkert c'!AB$122</f>
        <v>0</v>
      </c>
      <c r="Z64">
        <f>'forkert c'!AC66/'forkert c'!AC$122</f>
        <v>0</v>
      </c>
      <c r="AA64">
        <f>'forkert c'!AD66/'forkert c'!AD$122</f>
        <v>0</v>
      </c>
      <c r="AB64">
        <f>'forkert c'!AE66/'forkert c'!AE$122</f>
        <v>0</v>
      </c>
      <c r="AC64">
        <f>'forkert c'!AF66/'forkert c'!AF$122</f>
        <v>1.1921987488130954E-4</v>
      </c>
      <c r="AD64">
        <f>'forkert c'!AG66/'forkert c'!AG$122</f>
        <v>0</v>
      </c>
      <c r="AE64">
        <f>'forkert c'!AH66/'forkert c'!AH$122</f>
        <v>0</v>
      </c>
      <c r="AF64">
        <f>'forkert c'!AI66/'forkert c'!AI$122</f>
        <v>0</v>
      </c>
      <c r="AG64">
        <f>'forkert c'!AJ66/'forkert c'!AJ$122</f>
        <v>0</v>
      </c>
      <c r="AH64">
        <f>'forkert c'!AK66/'forkert c'!AK$122</f>
        <v>0</v>
      </c>
      <c r="AI64">
        <f>'forkert c'!AL66/'forkert c'!AL$122</f>
        <v>0</v>
      </c>
      <c r="AJ64">
        <f>'forkert c'!AM66/'forkert c'!AM$122</f>
        <v>3.4389609523814486E-2</v>
      </c>
      <c r="AK64">
        <f>'forkert c'!AN66/'forkert c'!AN$122</f>
        <v>1</v>
      </c>
      <c r="AL64">
        <f>'forkert c'!AO66/'forkert c'!AO$122</f>
        <v>0</v>
      </c>
      <c r="AM64">
        <v>0</v>
      </c>
      <c r="AN64">
        <f>'forkert c'!AQ66/'forkert c'!AQ$122</f>
        <v>0</v>
      </c>
      <c r="AO64">
        <f>'forkert c'!AR66/'forkert c'!AR$122</f>
        <v>0</v>
      </c>
      <c r="AP64">
        <f>'forkert c'!AS66/'forkert c'!AS$122</f>
        <v>0</v>
      </c>
      <c r="AQ64">
        <f>'forkert c'!AT66/'forkert c'!AT$122</f>
        <v>0</v>
      </c>
      <c r="AR64">
        <f>'forkert c'!AU66/'forkert c'!AU$122</f>
        <v>0</v>
      </c>
    </row>
    <row r="65" spans="1:44">
      <c r="A65" t="s">
        <v>111</v>
      </c>
      <c r="B65">
        <f>'forkert c'!E67/'forkert c'!E$122</f>
        <v>0</v>
      </c>
      <c r="C65">
        <f>'forkert c'!F67/'forkert c'!F$122</f>
        <v>0</v>
      </c>
      <c r="D65">
        <f>'forkert c'!G67/'forkert c'!G$122</f>
        <v>0</v>
      </c>
      <c r="E65">
        <f>'forkert c'!H67/'forkert c'!H$122</f>
        <v>0</v>
      </c>
      <c r="F65">
        <v>0</v>
      </c>
      <c r="G65">
        <f>'forkert c'!J67/'forkert c'!J$122</f>
        <v>0</v>
      </c>
      <c r="H65">
        <f>'forkert c'!K67/'forkert c'!K$122</f>
        <v>0</v>
      </c>
      <c r="I65">
        <f>'forkert c'!L67/'forkert c'!L$122</f>
        <v>0</v>
      </c>
      <c r="J65">
        <f>'forkert c'!M67/'forkert c'!M$122</f>
        <v>0</v>
      </c>
      <c r="K65">
        <f>'forkert c'!N67/'forkert c'!N$122</f>
        <v>0</v>
      </c>
      <c r="L65">
        <f>'forkert c'!O67/'forkert c'!O$122</f>
        <v>0</v>
      </c>
      <c r="M65">
        <f>'forkert c'!P67/'forkert c'!P$122</f>
        <v>0</v>
      </c>
      <c r="N65">
        <f>'forkert c'!Q67/'forkert c'!Q$122</f>
        <v>0</v>
      </c>
      <c r="O65">
        <f>'forkert c'!R67/'forkert c'!R$122</f>
        <v>0</v>
      </c>
      <c r="P65">
        <f>'forkert c'!S67/'forkert c'!S$122</f>
        <v>0</v>
      </c>
      <c r="Q65">
        <f>'forkert c'!T67/'forkert c'!T$122</f>
        <v>0</v>
      </c>
      <c r="R65">
        <f>'forkert c'!U67/'forkert c'!U$122</f>
        <v>0</v>
      </c>
      <c r="S65">
        <f>'forkert c'!V67/'forkert c'!V$122</f>
        <v>0</v>
      </c>
      <c r="T65">
        <f>'forkert c'!W67/'forkert c'!W$122</f>
        <v>0</v>
      </c>
      <c r="U65">
        <f>'forkert c'!X67/'forkert c'!X$122</f>
        <v>0</v>
      </c>
      <c r="V65">
        <f>'forkert c'!Y67/'forkert c'!Y$122</f>
        <v>0</v>
      </c>
      <c r="W65">
        <f>'forkert c'!Z67/'forkert c'!Z$122</f>
        <v>0</v>
      </c>
      <c r="X65">
        <f>'forkert c'!AA67/'forkert c'!AA$122</f>
        <v>1.6248013812563975E-3</v>
      </c>
      <c r="Y65">
        <f>'forkert c'!AB67/'forkert c'!AB$122</f>
        <v>0</v>
      </c>
      <c r="Z65">
        <f>'forkert c'!AC67/'forkert c'!AC$122</f>
        <v>0</v>
      </c>
      <c r="AA65">
        <f>'forkert c'!AD67/'forkert c'!AD$122</f>
        <v>0</v>
      </c>
      <c r="AB65">
        <f>'forkert c'!AE67/'forkert c'!AE$122</f>
        <v>0</v>
      </c>
      <c r="AC65">
        <f>'forkert c'!AF67/'forkert c'!AF$122</f>
        <v>5.0832903568062519E-4</v>
      </c>
      <c r="AD65">
        <f>'forkert c'!AG67/'forkert c'!AG$122</f>
        <v>0</v>
      </c>
      <c r="AE65">
        <f>'forkert c'!AH67/'forkert c'!AH$122</f>
        <v>0</v>
      </c>
      <c r="AF65">
        <f>'forkert c'!AI67/'forkert c'!AI$122</f>
        <v>0</v>
      </c>
      <c r="AG65">
        <f>'forkert c'!AJ67/'forkert c'!AJ$122</f>
        <v>0</v>
      </c>
      <c r="AH65">
        <f>'forkert c'!AK67/'forkert c'!AK$122</f>
        <v>0</v>
      </c>
      <c r="AI65">
        <f>'forkert c'!AL67/'forkert c'!AL$122</f>
        <v>0</v>
      </c>
      <c r="AJ65">
        <f>'forkert c'!AM67/'forkert c'!AM$122</f>
        <v>0.91330679628298761</v>
      </c>
      <c r="AK65">
        <f>'forkert c'!AN67/'forkert c'!AN$122</f>
        <v>0</v>
      </c>
      <c r="AL65">
        <f>'forkert c'!AO67/'forkert c'!AO$122</f>
        <v>0</v>
      </c>
      <c r="AM65">
        <v>0</v>
      </c>
      <c r="AN65">
        <f>'forkert c'!AQ67/'forkert c'!AQ$122</f>
        <v>0</v>
      </c>
      <c r="AO65">
        <f>'forkert c'!AR67/'forkert c'!AR$122</f>
        <v>0</v>
      </c>
      <c r="AP65">
        <f>'forkert c'!AS67/'forkert c'!AS$122</f>
        <v>0</v>
      </c>
      <c r="AQ65">
        <f>'forkert c'!AT67/'forkert c'!AT$122</f>
        <v>0</v>
      </c>
      <c r="AR65">
        <f>'forkert c'!AU67/'forkert c'!AU$122</f>
        <v>0</v>
      </c>
    </row>
    <row r="66" spans="1:44">
      <c r="A66" t="s">
        <v>112</v>
      </c>
      <c r="B66">
        <f>'forkert c'!E68/'forkert c'!E$122</f>
        <v>0</v>
      </c>
      <c r="C66">
        <f>'forkert c'!F68/'forkert c'!F$122</f>
        <v>0</v>
      </c>
      <c r="D66">
        <f>'forkert c'!G68/'forkert c'!G$122</f>
        <v>0</v>
      </c>
      <c r="E66">
        <f>'forkert c'!H68/'forkert c'!H$122</f>
        <v>0</v>
      </c>
      <c r="F66">
        <v>0</v>
      </c>
      <c r="G66">
        <f>'forkert c'!J68/'forkert c'!J$122</f>
        <v>0</v>
      </c>
      <c r="H66">
        <f>'forkert c'!K68/'forkert c'!K$122</f>
        <v>0</v>
      </c>
      <c r="I66">
        <f>'forkert c'!L68/'forkert c'!L$122</f>
        <v>0</v>
      </c>
      <c r="J66">
        <f>'forkert c'!M68/'forkert c'!M$122</f>
        <v>0</v>
      </c>
      <c r="K66">
        <f>'forkert c'!N68/'forkert c'!N$122</f>
        <v>0</v>
      </c>
      <c r="L66">
        <f>'forkert c'!O68/'forkert c'!O$122</f>
        <v>0</v>
      </c>
      <c r="M66">
        <f>'forkert c'!P68/'forkert c'!P$122</f>
        <v>0</v>
      </c>
      <c r="N66">
        <f>'forkert c'!Q68/'forkert c'!Q$122</f>
        <v>0</v>
      </c>
      <c r="O66">
        <f>'forkert c'!R68/'forkert c'!R$122</f>
        <v>0</v>
      </c>
      <c r="P66">
        <f>'forkert c'!S68/'forkert c'!S$122</f>
        <v>0</v>
      </c>
      <c r="Q66">
        <f>'forkert c'!T68/'forkert c'!T$122</f>
        <v>0</v>
      </c>
      <c r="R66">
        <f>'forkert c'!U68/'forkert c'!U$122</f>
        <v>0</v>
      </c>
      <c r="S66">
        <f>'forkert c'!V68/'forkert c'!V$122</f>
        <v>0</v>
      </c>
      <c r="T66">
        <f>'forkert c'!W68/'forkert c'!W$122</f>
        <v>0</v>
      </c>
      <c r="U66">
        <f>'forkert c'!X68/'forkert c'!X$122</f>
        <v>0</v>
      </c>
      <c r="V66">
        <f>'forkert c'!Y68/'forkert c'!Y$122</f>
        <v>0</v>
      </c>
      <c r="W66">
        <f>'forkert c'!Z68/'forkert c'!Z$122</f>
        <v>0</v>
      </c>
      <c r="X66">
        <f>'forkert c'!AA68/'forkert c'!AA$122</f>
        <v>1.2367492591144333E-3</v>
      </c>
      <c r="Y66">
        <f>'forkert c'!AB68/'forkert c'!AB$122</f>
        <v>0</v>
      </c>
      <c r="Z66">
        <f>'forkert c'!AC68/'forkert c'!AC$122</f>
        <v>0</v>
      </c>
      <c r="AA66">
        <f>'forkert c'!AD68/'forkert c'!AD$122</f>
        <v>0</v>
      </c>
      <c r="AB66">
        <f>'forkert c'!AE68/'forkert c'!AE$122</f>
        <v>0</v>
      </c>
      <c r="AC66">
        <f>'forkert c'!AF68/'forkert c'!AF$122</f>
        <v>2.5772399256277045E-3</v>
      </c>
      <c r="AD66">
        <f>'forkert c'!AG68/'forkert c'!AG$122</f>
        <v>0</v>
      </c>
      <c r="AE66">
        <f>'forkert c'!AH68/'forkert c'!AH$122</f>
        <v>0</v>
      </c>
      <c r="AF66">
        <f>'forkert c'!AI68/'forkert c'!AI$122</f>
        <v>0</v>
      </c>
      <c r="AG66">
        <f>'forkert c'!AJ68/'forkert c'!AJ$122</f>
        <v>0.67116342312844801</v>
      </c>
      <c r="AH66">
        <f>'forkert c'!AK68/'forkert c'!AK$122</f>
        <v>0</v>
      </c>
      <c r="AI66">
        <f>'forkert c'!AL68/'forkert c'!AL$122</f>
        <v>0</v>
      </c>
      <c r="AJ66">
        <f>'forkert c'!AM68/'forkert c'!AM$122</f>
        <v>0</v>
      </c>
      <c r="AK66">
        <f>'forkert c'!AN68/'forkert c'!AN$122</f>
        <v>0</v>
      </c>
      <c r="AL66">
        <f>'forkert c'!AO68/'forkert c'!AO$122</f>
        <v>0</v>
      </c>
      <c r="AM66">
        <v>0</v>
      </c>
      <c r="AN66">
        <f>'forkert c'!AQ68/'forkert c'!AQ$122</f>
        <v>0</v>
      </c>
      <c r="AO66">
        <f>'forkert c'!AR68/'forkert c'!AR$122</f>
        <v>0</v>
      </c>
      <c r="AP66">
        <f>'forkert c'!AS68/'forkert c'!AS$122</f>
        <v>0</v>
      </c>
      <c r="AQ66">
        <f>'forkert c'!AT68/'forkert c'!AT$122</f>
        <v>0</v>
      </c>
      <c r="AR66">
        <f>'forkert c'!AU68/'forkert c'!AU$122</f>
        <v>3.1547565099041837E-2</v>
      </c>
    </row>
    <row r="67" spans="1:44">
      <c r="A67" t="s">
        <v>113</v>
      </c>
      <c r="B67">
        <f>'forkert c'!E69/'forkert c'!E$122</f>
        <v>0</v>
      </c>
      <c r="C67">
        <f>'forkert c'!F69/'forkert c'!F$122</f>
        <v>0</v>
      </c>
      <c r="D67">
        <f>'forkert c'!G69/'forkert c'!G$122</f>
        <v>0</v>
      </c>
      <c r="E67">
        <f>'forkert c'!H69/'forkert c'!H$122</f>
        <v>0</v>
      </c>
      <c r="F67">
        <v>0</v>
      </c>
      <c r="G67">
        <f>'forkert c'!J69/'forkert c'!J$122</f>
        <v>0</v>
      </c>
      <c r="H67">
        <f>'forkert c'!K69/'forkert c'!K$122</f>
        <v>0</v>
      </c>
      <c r="I67">
        <f>'forkert c'!L69/'forkert c'!L$122</f>
        <v>0</v>
      </c>
      <c r="J67">
        <f>'forkert c'!M69/'forkert c'!M$122</f>
        <v>0</v>
      </c>
      <c r="K67">
        <f>'forkert c'!N69/'forkert c'!N$122</f>
        <v>0</v>
      </c>
      <c r="L67">
        <f>'forkert c'!O69/'forkert c'!O$122</f>
        <v>0</v>
      </c>
      <c r="M67">
        <f>'forkert c'!P69/'forkert c'!P$122</f>
        <v>0</v>
      </c>
      <c r="N67">
        <f>'forkert c'!Q69/'forkert c'!Q$122</f>
        <v>0</v>
      </c>
      <c r="O67">
        <f>'forkert c'!R69/'forkert c'!R$122</f>
        <v>0</v>
      </c>
      <c r="P67">
        <f>'forkert c'!S69/'forkert c'!S$122</f>
        <v>0</v>
      </c>
      <c r="Q67">
        <f>'forkert c'!T69/'forkert c'!T$122</f>
        <v>0</v>
      </c>
      <c r="R67">
        <f>'forkert c'!U69/'forkert c'!U$122</f>
        <v>0</v>
      </c>
      <c r="S67">
        <f>'forkert c'!V69/'forkert c'!V$122</f>
        <v>0</v>
      </c>
      <c r="T67">
        <f>'forkert c'!W69/'forkert c'!W$122</f>
        <v>0</v>
      </c>
      <c r="U67">
        <f>'forkert c'!X69/'forkert c'!X$122</f>
        <v>0</v>
      </c>
      <c r="V67">
        <f>'forkert c'!Y69/'forkert c'!Y$122</f>
        <v>0</v>
      </c>
      <c r="W67">
        <f>'forkert c'!Z69/'forkert c'!Z$122</f>
        <v>0</v>
      </c>
      <c r="X67">
        <f>'forkert c'!AA69/'forkert c'!AA$122</f>
        <v>5.1671676642441283E-4</v>
      </c>
      <c r="Y67">
        <f>'forkert c'!AB69/'forkert c'!AB$122</f>
        <v>0</v>
      </c>
      <c r="Z67">
        <f>'forkert c'!AC69/'forkert c'!AC$122</f>
        <v>0</v>
      </c>
      <c r="AA67">
        <f>'forkert c'!AD69/'forkert c'!AD$122</f>
        <v>0</v>
      </c>
      <c r="AB67">
        <f>'forkert c'!AE69/'forkert c'!AE$122</f>
        <v>2.6532229288521865E-4</v>
      </c>
      <c r="AC67">
        <f>'forkert c'!AF69/'forkert c'!AF$122</f>
        <v>4.8815267136775656E-2</v>
      </c>
      <c r="AD67">
        <f>'forkert c'!AG69/'forkert c'!AG$122</f>
        <v>0</v>
      </c>
      <c r="AE67">
        <f>'forkert c'!AH69/'forkert c'!AH$122</f>
        <v>2.1403086490674295E-2</v>
      </c>
      <c r="AF67">
        <f>'forkert c'!AI69/'forkert c'!AI$122</f>
        <v>7.185764287295503E-4</v>
      </c>
      <c r="AG67">
        <f>'forkert c'!AJ69/'forkert c'!AJ$122</f>
        <v>0</v>
      </c>
      <c r="AH67">
        <f>'forkert c'!AK69/'forkert c'!AK$122</f>
        <v>0</v>
      </c>
      <c r="AI67">
        <f>'forkert c'!AL69/'forkert c'!AL$122</f>
        <v>0</v>
      </c>
      <c r="AJ67">
        <f>'forkert c'!AM69/'forkert c'!AM$122</f>
        <v>0</v>
      </c>
      <c r="AK67">
        <f>'forkert c'!AN69/'forkert c'!AN$122</f>
        <v>0</v>
      </c>
      <c r="AL67">
        <f>'forkert c'!AO69/'forkert c'!AO$122</f>
        <v>0</v>
      </c>
      <c r="AM67">
        <v>0</v>
      </c>
      <c r="AN67">
        <f>'forkert c'!AQ69/'forkert c'!AQ$122</f>
        <v>0</v>
      </c>
      <c r="AO67">
        <f>'forkert c'!AR69/'forkert c'!AR$122</f>
        <v>0</v>
      </c>
      <c r="AP67">
        <f>'forkert c'!AS69/'forkert c'!AS$122</f>
        <v>0</v>
      </c>
      <c r="AQ67">
        <f>'forkert c'!AT69/'forkert c'!AT$122</f>
        <v>0</v>
      </c>
      <c r="AR67">
        <f>'forkert c'!AU69/'forkert c'!AU$122</f>
        <v>0</v>
      </c>
    </row>
    <row r="68" spans="1:44">
      <c r="A68" t="s">
        <v>114</v>
      </c>
      <c r="B68">
        <f>'forkert c'!E70/'forkert c'!E$122</f>
        <v>0</v>
      </c>
      <c r="C68">
        <f>'forkert c'!F70/'forkert c'!F$122</f>
        <v>0</v>
      </c>
      <c r="D68">
        <f>'forkert c'!G70/'forkert c'!G$122</f>
        <v>0</v>
      </c>
      <c r="E68">
        <f>'forkert c'!H70/'forkert c'!H$122</f>
        <v>0</v>
      </c>
      <c r="F68">
        <v>0</v>
      </c>
      <c r="G68">
        <f>'forkert c'!J70/'forkert c'!J$122</f>
        <v>0</v>
      </c>
      <c r="H68">
        <f>'forkert c'!K70/'forkert c'!K$122</f>
        <v>0</v>
      </c>
      <c r="I68">
        <f>'forkert c'!L70/'forkert c'!L$122</f>
        <v>0</v>
      </c>
      <c r="J68">
        <f>'forkert c'!M70/'forkert c'!M$122</f>
        <v>0</v>
      </c>
      <c r="K68">
        <f>'forkert c'!N70/'forkert c'!N$122</f>
        <v>0</v>
      </c>
      <c r="L68">
        <f>'forkert c'!O70/'forkert c'!O$122</f>
        <v>0</v>
      </c>
      <c r="M68">
        <f>'forkert c'!P70/'forkert c'!P$122</f>
        <v>0</v>
      </c>
      <c r="N68">
        <f>'forkert c'!Q70/'forkert c'!Q$122</f>
        <v>0</v>
      </c>
      <c r="O68">
        <f>'forkert c'!R70/'forkert c'!R$122</f>
        <v>0</v>
      </c>
      <c r="P68">
        <f>'forkert c'!S70/'forkert c'!S$122</f>
        <v>0</v>
      </c>
      <c r="Q68">
        <f>'forkert c'!T70/'forkert c'!T$122</f>
        <v>0</v>
      </c>
      <c r="R68">
        <f>'forkert c'!U70/'forkert c'!U$122</f>
        <v>0</v>
      </c>
      <c r="S68">
        <f>'forkert c'!V70/'forkert c'!V$122</f>
        <v>0</v>
      </c>
      <c r="T68">
        <f>'forkert c'!W70/'forkert c'!W$122</f>
        <v>0</v>
      </c>
      <c r="U68">
        <f>'forkert c'!X70/'forkert c'!X$122</f>
        <v>0</v>
      </c>
      <c r="V68">
        <f>'forkert c'!Y70/'forkert c'!Y$122</f>
        <v>0</v>
      </c>
      <c r="W68">
        <f>'forkert c'!Z70/'forkert c'!Z$122</f>
        <v>0</v>
      </c>
      <c r="X68">
        <f>'forkert c'!AA70/'forkert c'!AA$122</f>
        <v>4.6153504263358314E-4</v>
      </c>
      <c r="Y68">
        <f>'forkert c'!AB70/'forkert c'!AB$122</f>
        <v>0</v>
      </c>
      <c r="Z68">
        <f>'forkert c'!AC70/'forkert c'!AC$122</f>
        <v>0</v>
      </c>
      <c r="AA68">
        <f>'forkert c'!AD70/'forkert c'!AD$122</f>
        <v>0</v>
      </c>
      <c r="AB68">
        <f>'forkert c'!AE70/'forkert c'!AE$122</f>
        <v>0</v>
      </c>
      <c r="AC68">
        <f>'forkert c'!AF70/'forkert c'!AF$122</f>
        <v>1.7203256730133152E-2</v>
      </c>
      <c r="AD68">
        <f>'forkert c'!AG70/'forkert c'!AG$122</f>
        <v>0</v>
      </c>
      <c r="AE68">
        <f>'forkert c'!AH70/'forkert c'!AH$122</f>
        <v>0</v>
      </c>
      <c r="AF68">
        <f>'forkert c'!AI70/'forkert c'!AI$122</f>
        <v>3.8982843685983232E-2</v>
      </c>
      <c r="AG68">
        <f>'forkert c'!AJ70/'forkert c'!AJ$122</f>
        <v>0</v>
      </c>
      <c r="AH68">
        <f>'forkert c'!AK70/'forkert c'!AK$122</f>
        <v>0</v>
      </c>
      <c r="AI68">
        <f>'forkert c'!AL70/'forkert c'!AL$122</f>
        <v>0</v>
      </c>
      <c r="AJ68">
        <f>'forkert c'!AM70/'forkert c'!AM$122</f>
        <v>0</v>
      </c>
      <c r="AK68">
        <f>'forkert c'!AN70/'forkert c'!AN$122</f>
        <v>0</v>
      </c>
      <c r="AL68">
        <f>'forkert c'!AO70/'forkert c'!AO$122</f>
        <v>0</v>
      </c>
      <c r="AM68">
        <v>0</v>
      </c>
      <c r="AN68">
        <f>'forkert c'!AQ70/'forkert c'!AQ$122</f>
        <v>0</v>
      </c>
      <c r="AO68">
        <f>'forkert c'!AR70/'forkert c'!AR$122</f>
        <v>0</v>
      </c>
      <c r="AP68">
        <f>'forkert c'!AS70/'forkert c'!AS$122</f>
        <v>0</v>
      </c>
      <c r="AQ68">
        <f>'forkert c'!AT70/'forkert c'!AT$122</f>
        <v>0</v>
      </c>
      <c r="AR68">
        <f>'forkert c'!AU70/'forkert c'!AU$122</f>
        <v>0</v>
      </c>
    </row>
    <row r="69" spans="1:44">
      <c r="A69" t="s">
        <v>115</v>
      </c>
      <c r="B69">
        <f>'forkert c'!E71/'forkert c'!E$122</f>
        <v>0</v>
      </c>
      <c r="C69">
        <f>'forkert c'!F71/'forkert c'!F$122</f>
        <v>0</v>
      </c>
      <c r="D69">
        <f>'forkert c'!G71/'forkert c'!G$122</f>
        <v>0</v>
      </c>
      <c r="E69">
        <f>'forkert c'!H71/'forkert c'!H$122</f>
        <v>0</v>
      </c>
      <c r="F69">
        <v>0</v>
      </c>
      <c r="G69">
        <f>'forkert c'!J71/'forkert c'!J$122</f>
        <v>0</v>
      </c>
      <c r="H69">
        <f>'forkert c'!K71/'forkert c'!K$122</f>
        <v>0</v>
      </c>
      <c r="I69">
        <f>'forkert c'!L71/'forkert c'!L$122</f>
        <v>0</v>
      </c>
      <c r="J69">
        <f>'forkert c'!M71/'forkert c'!M$122</f>
        <v>0</v>
      </c>
      <c r="K69">
        <f>'forkert c'!N71/'forkert c'!N$122</f>
        <v>0</v>
      </c>
      <c r="L69">
        <f>'forkert c'!O71/'forkert c'!O$122</f>
        <v>0</v>
      </c>
      <c r="M69">
        <f>'forkert c'!P71/'forkert c'!P$122</f>
        <v>0</v>
      </c>
      <c r="N69">
        <f>'forkert c'!Q71/'forkert c'!Q$122</f>
        <v>0</v>
      </c>
      <c r="O69">
        <f>'forkert c'!R71/'forkert c'!R$122</f>
        <v>0</v>
      </c>
      <c r="P69">
        <f>'forkert c'!S71/'forkert c'!S$122</f>
        <v>0</v>
      </c>
      <c r="Q69">
        <f>'forkert c'!T71/'forkert c'!T$122</f>
        <v>0</v>
      </c>
      <c r="R69">
        <f>'forkert c'!U71/'forkert c'!U$122</f>
        <v>0</v>
      </c>
      <c r="S69">
        <f>'forkert c'!V71/'forkert c'!V$122</f>
        <v>0</v>
      </c>
      <c r="T69">
        <f>'forkert c'!W71/'forkert c'!W$122</f>
        <v>0</v>
      </c>
      <c r="U69">
        <f>'forkert c'!X71/'forkert c'!X$122</f>
        <v>0</v>
      </c>
      <c r="V69">
        <f>'forkert c'!Y71/'forkert c'!Y$122</f>
        <v>0</v>
      </c>
      <c r="W69">
        <f>'forkert c'!Z71/'forkert c'!Z$122</f>
        <v>0</v>
      </c>
      <c r="X69">
        <f>'forkert c'!AA71/'forkert c'!AA$122</f>
        <v>1.2254570313628823E-4</v>
      </c>
      <c r="Y69">
        <f>'forkert c'!AB71/'forkert c'!AB$122</f>
        <v>0</v>
      </c>
      <c r="Z69">
        <f>'forkert c'!AC71/'forkert c'!AC$122</f>
        <v>0</v>
      </c>
      <c r="AA69">
        <f>'forkert c'!AD71/'forkert c'!AD$122</f>
        <v>0</v>
      </c>
      <c r="AB69">
        <f>'forkert c'!AE71/'forkert c'!AE$122</f>
        <v>0</v>
      </c>
      <c r="AC69">
        <f>'forkert c'!AF71/'forkert c'!AF$122</f>
        <v>5.893408780980835E-5</v>
      </c>
      <c r="AD69">
        <f>'forkert c'!AG71/'forkert c'!AG$122</f>
        <v>0</v>
      </c>
      <c r="AE69">
        <f>'forkert c'!AH71/'forkert c'!AH$122</f>
        <v>0</v>
      </c>
      <c r="AF69">
        <f>'forkert c'!AI71/'forkert c'!AI$122</f>
        <v>6.067143938587484E-2</v>
      </c>
      <c r="AG69">
        <f>'forkert c'!AJ71/'forkert c'!AJ$122</f>
        <v>0</v>
      </c>
      <c r="AH69">
        <f>'forkert c'!AK71/'forkert c'!AK$122</f>
        <v>0</v>
      </c>
      <c r="AI69">
        <f>'forkert c'!AL71/'forkert c'!AL$122</f>
        <v>0</v>
      </c>
      <c r="AJ69">
        <f>'forkert c'!AM71/'forkert c'!AM$122</f>
        <v>0</v>
      </c>
      <c r="AK69">
        <f>'forkert c'!AN71/'forkert c'!AN$122</f>
        <v>0</v>
      </c>
      <c r="AL69">
        <f>'forkert c'!AO71/'forkert c'!AO$122</f>
        <v>0</v>
      </c>
      <c r="AM69">
        <v>0</v>
      </c>
      <c r="AN69">
        <f>'forkert c'!AQ71/'forkert c'!AQ$122</f>
        <v>0</v>
      </c>
      <c r="AO69">
        <f>'forkert c'!AR71/'forkert c'!AR$122</f>
        <v>0</v>
      </c>
      <c r="AP69">
        <f>'forkert c'!AS71/'forkert c'!AS$122</f>
        <v>0</v>
      </c>
      <c r="AQ69">
        <f>'forkert c'!AT71/'forkert c'!AT$122</f>
        <v>0</v>
      </c>
      <c r="AR69">
        <f>'forkert c'!AU71/'forkert c'!AU$122</f>
        <v>0</v>
      </c>
    </row>
    <row r="70" spans="1:44">
      <c r="A70" t="s">
        <v>116</v>
      </c>
      <c r="B70">
        <f>'forkert c'!E72/'forkert c'!E$122</f>
        <v>0</v>
      </c>
      <c r="C70">
        <f>'forkert c'!F72/'forkert c'!F$122</f>
        <v>0</v>
      </c>
      <c r="D70">
        <f>'forkert c'!G72/'forkert c'!G$122</f>
        <v>0</v>
      </c>
      <c r="E70">
        <f>'forkert c'!H72/'forkert c'!H$122</f>
        <v>0</v>
      </c>
      <c r="F70">
        <v>0</v>
      </c>
      <c r="G70">
        <f>'forkert c'!J72/'forkert c'!J$122</f>
        <v>0</v>
      </c>
      <c r="H70">
        <f>'forkert c'!K72/'forkert c'!K$122</f>
        <v>0</v>
      </c>
      <c r="I70">
        <f>'forkert c'!L72/'forkert c'!L$122</f>
        <v>0</v>
      </c>
      <c r="J70">
        <f>'forkert c'!M72/'forkert c'!M$122</f>
        <v>0</v>
      </c>
      <c r="K70">
        <f>'forkert c'!N72/'forkert c'!N$122</f>
        <v>0</v>
      </c>
      <c r="L70">
        <f>'forkert c'!O72/'forkert c'!O$122</f>
        <v>0</v>
      </c>
      <c r="M70">
        <f>'forkert c'!P72/'forkert c'!P$122</f>
        <v>0</v>
      </c>
      <c r="N70">
        <f>'forkert c'!Q72/'forkert c'!Q$122</f>
        <v>0</v>
      </c>
      <c r="O70">
        <f>'forkert c'!R72/'forkert c'!R$122</f>
        <v>0</v>
      </c>
      <c r="P70">
        <f>'forkert c'!S72/'forkert c'!S$122</f>
        <v>0</v>
      </c>
      <c r="Q70">
        <f>'forkert c'!T72/'forkert c'!T$122</f>
        <v>0</v>
      </c>
      <c r="R70">
        <f>'forkert c'!U72/'forkert c'!U$122</f>
        <v>0</v>
      </c>
      <c r="S70">
        <f>'forkert c'!V72/'forkert c'!V$122</f>
        <v>0</v>
      </c>
      <c r="T70">
        <f>'forkert c'!W72/'forkert c'!W$122</f>
        <v>0</v>
      </c>
      <c r="U70">
        <f>'forkert c'!X72/'forkert c'!X$122</f>
        <v>0</v>
      </c>
      <c r="V70">
        <f>'forkert c'!Y72/'forkert c'!Y$122</f>
        <v>0</v>
      </c>
      <c r="W70">
        <f>'forkert c'!Z72/'forkert c'!Z$122</f>
        <v>0</v>
      </c>
      <c r="X70">
        <f>'forkert c'!AA72/'forkert c'!AA$122</f>
        <v>3.3290933706751897E-3</v>
      </c>
      <c r="Y70">
        <f>'forkert c'!AB72/'forkert c'!AB$122</f>
        <v>0</v>
      </c>
      <c r="Z70">
        <f>'forkert c'!AC72/'forkert c'!AC$122</f>
        <v>0</v>
      </c>
      <c r="AA70">
        <f>'forkert c'!AD72/'forkert c'!AD$122</f>
        <v>0</v>
      </c>
      <c r="AB70">
        <f>'forkert c'!AE72/'forkert c'!AE$122</f>
        <v>0.99577041778805198</v>
      </c>
      <c r="AC70">
        <f>'forkert c'!AF72/'forkert c'!AF$122</f>
        <v>1.1524587905193255E-2</v>
      </c>
      <c r="AD70">
        <f>'forkert c'!AG72/'forkert c'!AG$122</f>
        <v>0</v>
      </c>
      <c r="AE70">
        <f>'forkert c'!AH72/'forkert c'!AH$122</f>
        <v>0</v>
      </c>
      <c r="AF70">
        <f>'forkert c'!AI72/'forkert c'!AI$122</f>
        <v>0.16151440103067094</v>
      </c>
      <c r="AG70">
        <f>'forkert c'!AJ72/'forkert c'!AJ$122</f>
        <v>0</v>
      </c>
      <c r="AH70">
        <f>'forkert c'!AK72/'forkert c'!AK$122</f>
        <v>0</v>
      </c>
      <c r="AI70">
        <f>'forkert c'!AL72/'forkert c'!AL$122</f>
        <v>0</v>
      </c>
      <c r="AJ70">
        <f>'forkert c'!AM72/'forkert c'!AM$122</f>
        <v>0</v>
      </c>
      <c r="AK70">
        <f>'forkert c'!AN72/'forkert c'!AN$122</f>
        <v>0</v>
      </c>
      <c r="AL70">
        <f>'forkert c'!AO72/'forkert c'!AO$122</f>
        <v>0</v>
      </c>
      <c r="AM70">
        <v>0</v>
      </c>
      <c r="AN70">
        <f>'forkert c'!AQ72/'forkert c'!AQ$122</f>
        <v>0</v>
      </c>
      <c r="AO70">
        <f>'forkert c'!AR72/'forkert c'!AR$122</f>
        <v>0</v>
      </c>
      <c r="AP70">
        <f>'forkert c'!AS72/'forkert c'!AS$122</f>
        <v>0</v>
      </c>
      <c r="AQ70">
        <f>'forkert c'!AT72/'forkert c'!AT$122</f>
        <v>0</v>
      </c>
      <c r="AR70">
        <f>'forkert c'!AU72/'forkert c'!AU$122</f>
        <v>0</v>
      </c>
    </row>
    <row r="71" spans="1:44">
      <c r="A71" t="s">
        <v>117</v>
      </c>
      <c r="B71">
        <f>'forkert c'!E73/'forkert c'!E$122</f>
        <v>0</v>
      </c>
      <c r="C71">
        <f>'forkert c'!F73/'forkert c'!F$122</f>
        <v>0</v>
      </c>
      <c r="D71">
        <f>'forkert c'!G73/'forkert c'!G$122</f>
        <v>0</v>
      </c>
      <c r="E71">
        <f>'forkert c'!H73/'forkert c'!H$122</f>
        <v>0</v>
      </c>
      <c r="F71">
        <v>0</v>
      </c>
      <c r="G71">
        <f>'forkert c'!J73/'forkert c'!J$122</f>
        <v>0</v>
      </c>
      <c r="H71">
        <f>'forkert c'!K73/'forkert c'!K$122</f>
        <v>0</v>
      </c>
      <c r="I71">
        <f>'forkert c'!L73/'forkert c'!L$122</f>
        <v>0</v>
      </c>
      <c r="J71">
        <f>'forkert c'!M73/'forkert c'!M$122</f>
        <v>0</v>
      </c>
      <c r="K71">
        <f>'forkert c'!N73/'forkert c'!N$122</f>
        <v>0</v>
      </c>
      <c r="L71">
        <f>'forkert c'!O73/'forkert c'!O$122</f>
        <v>0</v>
      </c>
      <c r="M71">
        <f>'forkert c'!P73/'forkert c'!P$122</f>
        <v>0</v>
      </c>
      <c r="N71">
        <f>'forkert c'!Q73/'forkert c'!Q$122</f>
        <v>0</v>
      </c>
      <c r="O71">
        <f>'forkert c'!R73/'forkert c'!R$122</f>
        <v>0</v>
      </c>
      <c r="P71">
        <f>'forkert c'!S73/'forkert c'!S$122</f>
        <v>0</v>
      </c>
      <c r="Q71">
        <f>'forkert c'!T73/'forkert c'!T$122</f>
        <v>0</v>
      </c>
      <c r="R71">
        <f>'forkert c'!U73/'forkert c'!U$122</f>
        <v>0</v>
      </c>
      <c r="S71">
        <f>'forkert c'!V73/'forkert c'!V$122</f>
        <v>0</v>
      </c>
      <c r="T71">
        <f>'forkert c'!W73/'forkert c'!W$122</f>
        <v>0</v>
      </c>
      <c r="U71">
        <f>'forkert c'!X73/'forkert c'!X$122</f>
        <v>0</v>
      </c>
      <c r="V71">
        <f>'forkert c'!Y73/'forkert c'!Y$122</f>
        <v>0</v>
      </c>
      <c r="W71">
        <f>'forkert c'!Z73/'forkert c'!Z$122</f>
        <v>0</v>
      </c>
      <c r="X71">
        <f>'forkert c'!AA73/'forkert c'!AA$122</f>
        <v>7.4953969569893737E-3</v>
      </c>
      <c r="Y71">
        <f>'forkert c'!AB73/'forkert c'!AB$122</f>
        <v>0</v>
      </c>
      <c r="Z71">
        <f>'forkert c'!AC73/'forkert c'!AC$122</f>
        <v>0</v>
      </c>
      <c r="AA71">
        <f>'forkert c'!AD73/'forkert c'!AD$122</f>
        <v>0</v>
      </c>
      <c r="AB71">
        <f>'forkert c'!AE73/'forkert c'!AE$122</f>
        <v>3.5046275192986746E-3</v>
      </c>
      <c r="AC71">
        <f>'forkert c'!AF73/'forkert c'!AF$122</f>
        <v>8.0860992779853341E-2</v>
      </c>
      <c r="AD71">
        <f>'forkert c'!AG73/'forkert c'!AG$122</f>
        <v>0</v>
      </c>
      <c r="AE71">
        <f>'forkert c'!AH73/'forkert c'!AH$122</f>
        <v>1.0325151937362193E-2</v>
      </c>
      <c r="AF71">
        <f>'forkert c'!AI73/'forkert c'!AI$122</f>
        <v>4.2743435509946387E-3</v>
      </c>
      <c r="AG71">
        <f>'forkert c'!AJ73/'forkert c'!AJ$122</f>
        <v>0</v>
      </c>
      <c r="AH71">
        <f>'forkert c'!AK73/'forkert c'!AK$122</f>
        <v>0</v>
      </c>
      <c r="AI71">
        <f>'forkert c'!AL73/'forkert c'!AL$122</f>
        <v>0</v>
      </c>
      <c r="AJ71">
        <f>'forkert c'!AM73/'forkert c'!AM$122</f>
        <v>0</v>
      </c>
      <c r="AK71">
        <f>'forkert c'!AN73/'forkert c'!AN$122</f>
        <v>0</v>
      </c>
      <c r="AL71">
        <f>'forkert c'!AO73/'forkert c'!AO$122</f>
        <v>0</v>
      </c>
      <c r="AM71">
        <v>0</v>
      </c>
      <c r="AN71">
        <f>'forkert c'!AQ73/'forkert c'!AQ$122</f>
        <v>0</v>
      </c>
      <c r="AO71">
        <f>'forkert c'!AR73/'forkert c'!AR$122</f>
        <v>0</v>
      </c>
      <c r="AP71">
        <f>'forkert c'!AS73/'forkert c'!AS$122</f>
        <v>0</v>
      </c>
      <c r="AQ71">
        <f>'forkert c'!AT73/'forkert c'!AT$122</f>
        <v>0</v>
      </c>
      <c r="AR71">
        <f>'forkert c'!AU73/'forkert c'!AU$122</f>
        <v>0</v>
      </c>
    </row>
    <row r="72" spans="1:44">
      <c r="A72" t="s">
        <v>118</v>
      </c>
      <c r="B72">
        <f>'forkert c'!E74/'forkert c'!E$122</f>
        <v>0</v>
      </c>
      <c r="C72">
        <f>'forkert c'!F74/'forkert c'!F$122</f>
        <v>0</v>
      </c>
      <c r="D72">
        <f>'forkert c'!G74/'forkert c'!G$122</f>
        <v>0</v>
      </c>
      <c r="E72">
        <f>'forkert c'!H74/'forkert c'!H$122</f>
        <v>0</v>
      </c>
      <c r="F72">
        <v>0</v>
      </c>
      <c r="G72">
        <f>'forkert c'!J74/'forkert c'!J$122</f>
        <v>0</v>
      </c>
      <c r="H72">
        <f>'forkert c'!K74/'forkert c'!K$122</f>
        <v>0</v>
      </c>
      <c r="I72">
        <f>'forkert c'!L74/'forkert c'!L$122</f>
        <v>0</v>
      </c>
      <c r="J72">
        <f>'forkert c'!M74/'forkert c'!M$122</f>
        <v>0</v>
      </c>
      <c r="K72">
        <f>'forkert c'!N74/'forkert c'!N$122</f>
        <v>0</v>
      </c>
      <c r="L72">
        <f>'forkert c'!O74/'forkert c'!O$122</f>
        <v>0</v>
      </c>
      <c r="M72">
        <f>'forkert c'!P74/'forkert c'!P$122</f>
        <v>0</v>
      </c>
      <c r="N72">
        <f>'forkert c'!Q74/'forkert c'!Q$122</f>
        <v>0</v>
      </c>
      <c r="O72">
        <f>'forkert c'!R74/'forkert c'!R$122</f>
        <v>0</v>
      </c>
      <c r="P72">
        <f>'forkert c'!S74/'forkert c'!S$122</f>
        <v>0</v>
      </c>
      <c r="Q72">
        <f>'forkert c'!T74/'forkert c'!T$122</f>
        <v>0</v>
      </c>
      <c r="R72">
        <f>'forkert c'!U74/'forkert c'!U$122</f>
        <v>0</v>
      </c>
      <c r="S72">
        <f>'forkert c'!V74/'forkert c'!V$122</f>
        <v>0</v>
      </c>
      <c r="T72">
        <f>'forkert c'!W74/'forkert c'!W$122</f>
        <v>0</v>
      </c>
      <c r="U72">
        <f>'forkert c'!X74/'forkert c'!X$122</f>
        <v>0</v>
      </c>
      <c r="V72">
        <f>'forkert c'!Y74/'forkert c'!Y$122</f>
        <v>0</v>
      </c>
      <c r="W72">
        <f>'forkert c'!Z74/'forkert c'!Z$122</f>
        <v>0</v>
      </c>
      <c r="X72">
        <f>'forkert c'!AA74/'forkert c'!AA$122</f>
        <v>7.1917027825578873E-4</v>
      </c>
      <c r="Y72">
        <f>'forkert c'!AB74/'forkert c'!AB$122</f>
        <v>0</v>
      </c>
      <c r="Z72">
        <f>'forkert c'!AC74/'forkert c'!AC$122</f>
        <v>0</v>
      </c>
      <c r="AA72">
        <f>'forkert c'!AD74/'forkert c'!AD$122</f>
        <v>0</v>
      </c>
      <c r="AB72">
        <f>'forkert c'!AE74/'forkert c'!AE$122</f>
        <v>4.5963239976412092E-4</v>
      </c>
      <c r="AC72">
        <f>'forkert c'!AF74/'forkert c'!AF$122</f>
        <v>5.8684474012815737E-3</v>
      </c>
      <c r="AD72">
        <f>'forkert c'!AG74/'forkert c'!AG$122</f>
        <v>0</v>
      </c>
      <c r="AE72">
        <f>'forkert c'!AH74/'forkert c'!AH$122</f>
        <v>0</v>
      </c>
      <c r="AF72">
        <f>'forkert c'!AI74/'forkert c'!AI$122</f>
        <v>7.284523077930375E-3</v>
      </c>
      <c r="AG72">
        <f>'forkert c'!AJ74/'forkert c'!AJ$122</f>
        <v>0</v>
      </c>
      <c r="AH72">
        <f>'forkert c'!AK74/'forkert c'!AK$122</f>
        <v>0</v>
      </c>
      <c r="AI72">
        <f>'forkert c'!AL74/'forkert c'!AL$122</f>
        <v>0</v>
      </c>
      <c r="AJ72">
        <f>'forkert c'!AM74/'forkert c'!AM$122</f>
        <v>0</v>
      </c>
      <c r="AK72">
        <f>'forkert c'!AN74/'forkert c'!AN$122</f>
        <v>0</v>
      </c>
      <c r="AL72">
        <f>'forkert c'!AO74/'forkert c'!AO$122</f>
        <v>0</v>
      </c>
      <c r="AM72">
        <v>0</v>
      </c>
      <c r="AN72">
        <f>'forkert c'!AQ74/'forkert c'!AQ$122</f>
        <v>0</v>
      </c>
      <c r="AO72">
        <f>'forkert c'!AR74/'forkert c'!AR$122</f>
        <v>0</v>
      </c>
      <c r="AP72">
        <f>'forkert c'!AS74/'forkert c'!AS$122</f>
        <v>0</v>
      </c>
      <c r="AQ72">
        <f>'forkert c'!AT74/'forkert c'!AT$122</f>
        <v>0</v>
      </c>
      <c r="AR72">
        <f>'forkert c'!AU74/'forkert c'!AU$122</f>
        <v>0</v>
      </c>
    </row>
    <row r="73" spans="1:44">
      <c r="A73" t="s">
        <v>119</v>
      </c>
      <c r="B73">
        <f>'forkert c'!E75/'forkert c'!E$122</f>
        <v>0</v>
      </c>
      <c r="C73">
        <f>'forkert c'!F75/'forkert c'!F$122</f>
        <v>0</v>
      </c>
      <c r="D73">
        <f>'forkert c'!G75/'forkert c'!G$122</f>
        <v>0</v>
      </c>
      <c r="E73">
        <f>'forkert c'!H75/'forkert c'!H$122</f>
        <v>0</v>
      </c>
      <c r="F73">
        <v>0</v>
      </c>
      <c r="G73">
        <f>'forkert c'!J75/'forkert c'!J$122</f>
        <v>0</v>
      </c>
      <c r="H73">
        <f>'forkert c'!K75/'forkert c'!K$122</f>
        <v>0</v>
      </c>
      <c r="I73">
        <f>'forkert c'!L75/'forkert c'!L$122</f>
        <v>0</v>
      </c>
      <c r="J73">
        <f>'forkert c'!M75/'forkert c'!M$122</f>
        <v>0</v>
      </c>
      <c r="K73">
        <f>'forkert c'!N75/'forkert c'!N$122</f>
        <v>0</v>
      </c>
      <c r="L73">
        <f>'forkert c'!O75/'forkert c'!O$122</f>
        <v>0</v>
      </c>
      <c r="M73">
        <f>'forkert c'!P75/'forkert c'!P$122</f>
        <v>0</v>
      </c>
      <c r="N73">
        <f>'forkert c'!Q75/'forkert c'!Q$122</f>
        <v>0</v>
      </c>
      <c r="O73">
        <f>'forkert c'!R75/'forkert c'!R$122</f>
        <v>0</v>
      </c>
      <c r="P73">
        <f>'forkert c'!S75/'forkert c'!S$122</f>
        <v>0</v>
      </c>
      <c r="Q73">
        <f>'forkert c'!T75/'forkert c'!T$122</f>
        <v>0</v>
      </c>
      <c r="R73">
        <f>'forkert c'!U75/'forkert c'!U$122</f>
        <v>0</v>
      </c>
      <c r="S73">
        <f>'forkert c'!V75/'forkert c'!V$122</f>
        <v>0</v>
      </c>
      <c r="T73">
        <f>'forkert c'!W75/'forkert c'!W$122</f>
        <v>0</v>
      </c>
      <c r="U73">
        <f>'forkert c'!X75/'forkert c'!X$122</f>
        <v>0</v>
      </c>
      <c r="V73">
        <f>'forkert c'!Y75/'forkert c'!Y$122</f>
        <v>0</v>
      </c>
      <c r="W73">
        <f>'forkert c'!Z75/'forkert c'!Z$122</f>
        <v>0</v>
      </c>
      <c r="X73">
        <f>'forkert c'!AA75/'forkert c'!AA$122</f>
        <v>0</v>
      </c>
      <c r="Y73">
        <f>'forkert c'!AB75/'forkert c'!AB$122</f>
        <v>0</v>
      </c>
      <c r="Z73">
        <f>'forkert c'!AC75/'forkert c'!AC$122</f>
        <v>0</v>
      </c>
      <c r="AA73">
        <f>'forkert c'!AD75/'forkert c'!AD$122</f>
        <v>0</v>
      </c>
      <c r="AB73">
        <f>'forkert c'!AE75/'forkert c'!AE$122</f>
        <v>0</v>
      </c>
      <c r="AC73">
        <f>'forkert c'!AF75/'forkert c'!AF$122</f>
        <v>0</v>
      </c>
      <c r="AD73">
        <f>'forkert c'!AG75/'forkert c'!AG$122</f>
        <v>0</v>
      </c>
      <c r="AE73">
        <f>'forkert c'!AH75/'forkert c'!AH$122</f>
        <v>8.1948902237090296E-7</v>
      </c>
      <c r="AF73">
        <f>'forkert c'!AI75/'forkert c'!AI$122</f>
        <v>0</v>
      </c>
      <c r="AG73">
        <f>'forkert c'!AJ75/'forkert c'!AJ$122</f>
        <v>0</v>
      </c>
      <c r="AH73">
        <f>'forkert c'!AK75/'forkert c'!AK$122</f>
        <v>0</v>
      </c>
      <c r="AI73">
        <f>'forkert c'!AL75/'forkert c'!AL$122</f>
        <v>0</v>
      </c>
      <c r="AJ73">
        <f>'forkert c'!AM75/'forkert c'!AM$122</f>
        <v>0</v>
      </c>
      <c r="AK73">
        <f>'forkert c'!AN75/'forkert c'!AN$122</f>
        <v>0</v>
      </c>
      <c r="AL73">
        <f>'forkert c'!AO75/'forkert c'!AO$122</f>
        <v>0</v>
      </c>
      <c r="AM73">
        <v>0</v>
      </c>
      <c r="AN73">
        <f>'forkert c'!AQ75/'forkert c'!AQ$122</f>
        <v>0</v>
      </c>
      <c r="AO73">
        <f>'forkert c'!AR75/'forkert c'!AR$122</f>
        <v>0</v>
      </c>
      <c r="AP73">
        <f>'forkert c'!AS75/'forkert c'!AS$122</f>
        <v>0</v>
      </c>
      <c r="AQ73">
        <f>'forkert c'!AT75/'forkert c'!AT$122</f>
        <v>0.55804496896545497</v>
      </c>
      <c r="AR73">
        <f>'forkert c'!AU75/'forkert c'!AU$122</f>
        <v>0</v>
      </c>
    </row>
    <row r="74" spans="1:44">
      <c r="A74" t="s">
        <v>120</v>
      </c>
      <c r="B74">
        <f>'forkert c'!E76/'forkert c'!E$122</f>
        <v>0</v>
      </c>
      <c r="C74">
        <f>'forkert c'!F76/'forkert c'!F$122</f>
        <v>0</v>
      </c>
      <c r="D74">
        <f>'forkert c'!G76/'forkert c'!G$122</f>
        <v>0</v>
      </c>
      <c r="E74">
        <f>'forkert c'!H76/'forkert c'!H$122</f>
        <v>0</v>
      </c>
      <c r="F74">
        <v>0</v>
      </c>
      <c r="G74">
        <f>'forkert c'!J76/'forkert c'!J$122</f>
        <v>0</v>
      </c>
      <c r="H74">
        <f>'forkert c'!K76/'forkert c'!K$122</f>
        <v>0</v>
      </c>
      <c r="I74">
        <f>'forkert c'!L76/'forkert c'!L$122</f>
        <v>0</v>
      </c>
      <c r="J74">
        <f>'forkert c'!M76/'forkert c'!M$122</f>
        <v>0</v>
      </c>
      <c r="K74">
        <f>'forkert c'!N76/'forkert c'!N$122</f>
        <v>0</v>
      </c>
      <c r="L74">
        <f>'forkert c'!O76/'forkert c'!O$122</f>
        <v>0</v>
      </c>
      <c r="M74">
        <f>'forkert c'!P76/'forkert c'!P$122</f>
        <v>0</v>
      </c>
      <c r="N74">
        <f>'forkert c'!Q76/'forkert c'!Q$122</f>
        <v>0</v>
      </c>
      <c r="O74">
        <f>'forkert c'!R76/'forkert c'!R$122</f>
        <v>0</v>
      </c>
      <c r="P74">
        <f>'forkert c'!S76/'forkert c'!S$122</f>
        <v>0</v>
      </c>
      <c r="Q74">
        <f>'forkert c'!T76/'forkert c'!T$122</f>
        <v>0</v>
      </c>
      <c r="R74">
        <f>'forkert c'!U76/'forkert c'!U$122</f>
        <v>0</v>
      </c>
      <c r="S74">
        <f>'forkert c'!V76/'forkert c'!V$122</f>
        <v>0</v>
      </c>
      <c r="T74">
        <f>'forkert c'!W76/'forkert c'!W$122</f>
        <v>0</v>
      </c>
      <c r="U74">
        <f>'forkert c'!X76/'forkert c'!X$122</f>
        <v>0</v>
      </c>
      <c r="V74">
        <f>'forkert c'!Y76/'forkert c'!Y$122</f>
        <v>0</v>
      </c>
      <c r="W74">
        <f>'forkert c'!Z76/'forkert c'!Z$122</f>
        <v>0</v>
      </c>
      <c r="X74">
        <f>'forkert c'!AA76/'forkert c'!AA$122</f>
        <v>1.7559692287350027E-2</v>
      </c>
      <c r="Y74">
        <f>'forkert c'!AB76/'forkert c'!AB$122</f>
        <v>0</v>
      </c>
      <c r="Z74">
        <f>'forkert c'!AC76/'forkert c'!AC$122</f>
        <v>0</v>
      </c>
      <c r="AA74">
        <f>'forkert c'!AD76/'forkert c'!AD$122</f>
        <v>0</v>
      </c>
      <c r="AB74">
        <f>'forkert c'!AE76/'forkert c'!AE$122</f>
        <v>0</v>
      </c>
      <c r="AC74">
        <f>'forkert c'!AF76/'forkert c'!AF$122</f>
        <v>0</v>
      </c>
      <c r="AD74">
        <f>'forkert c'!AG76/'forkert c'!AG$122</f>
        <v>0</v>
      </c>
      <c r="AE74">
        <f>'forkert c'!AH76/'forkert c'!AH$122</f>
        <v>0</v>
      </c>
      <c r="AF74">
        <f>'forkert c'!AI76/'forkert c'!AI$122</f>
        <v>0</v>
      </c>
      <c r="AG74">
        <f>'forkert c'!AJ76/'forkert c'!AJ$122</f>
        <v>0</v>
      </c>
      <c r="AH74">
        <f>'forkert c'!AK76/'forkert c'!AK$122</f>
        <v>0</v>
      </c>
      <c r="AI74">
        <f>'forkert c'!AL76/'forkert c'!AL$122</f>
        <v>0</v>
      </c>
      <c r="AJ74">
        <f>'forkert c'!AM76/'forkert c'!AM$122</f>
        <v>0</v>
      </c>
      <c r="AK74">
        <f>'forkert c'!AN76/'forkert c'!AN$122</f>
        <v>0</v>
      </c>
      <c r="AL74">
        <f>'forkert c'!AO76/'forkert c'!AO$122</f>
        <v>0</v>
      </c>
      <c r="AM74">
        <v>0</v>
      </c>
      <c r="AN74">
        <f>'forkert c'!AQ76/'forkert c'!AQ$122</f>
        <v>0</v>
      </c>
      <c r="AO74">
        <f>'forkert c'!AR76/'forkert c'!AR$122</f>
        <v>0</v>
      </c>
      <c r="AP74">
        <f>'forkert c'!AS76/'forkert c'!AS$122</f>
        <v>0</v>
      </c>
      <c r="AQ74">
        <f>'forkert c'!AT76/'forkert c'!AT$122</f>
        <v>0.39826366021137116</v>
      </c>
      <c r="AR74">
        <f>'forkert c'!AU76/'forkert c'!AU$122</f>
        <v>0</v>
      </c>
    </row>
    <row r="75" spans="1:44">
      <c r="A75" t="s">
        <v>121</v>
      </c>
      <c r="B75">
        <f>'forkert c'!E77/'forkert c'!E$122</f>
        <v>0</v>
      </c>
      <c r="C75">
        <f>'forkert c'!F77/'forkert c'!F$122</f>
        <v>0</v>
      </c>
      <c r="D75">
        <f>'forkert c'!G77/'forkert c'!G$122</f>
        <v>0</v>
      </c>
      <c r="E75">
        <f>'forkert c'!H77/'forkert c'!H$122</f>
        <v>0</v>
      </c>
      <c r="F75">
        <v>0</v>
      </c>
      <c r="G75">
        <f>'forkert c'!J77/'forkert c'!J$122</f>
        <v>0</v>
      </c>
      <c r="H75">
        <f>'forkert c'!K77/'forkert c'!K$122</f>
        <v>0</v>
      </c>
      <c r="I75">
        <f>'forkert c'!L77/'forkert c'!L$122</f>
        <v>0</v>
      </c>
      <c r="J75">
        <f>'forkert c'!M77/'forkert c'!M$122</f>
        <v>0</v>
      </c>
      <c r="K75">
        <f>'forkert c'!N77/'forkert c'!N$122</f>
        <v>0</v>
      </c>
      <c r="L75">
        <f>'forkert c'!O77/'forkert c'!O$122</f>
        <v>0</v>
      </c>
      <c r="M75">
        <f>'forkert c'!P77/'forkert c'!P$122</f>
        <v>0</v>
      </c>
      <c r="N75">
        <f>'forkert c'!Q77/'forkert c'!Q$122</f>
        <v>0</v>
      </c>
      <c r="O75">
        <f>'forkert c'!R77/'forkert c'!R$122</f>
        <v>0</v>
      </c>
      <c r="P75">
        <f>'forkert c'!S77/'forkert c'!S$122</f>
        <v>0</v>
      </c>
      <c r="Q75">
        <f>'forkert c'!T77/'forkert c'!T$122</f>
        <v>0</v>
      </c>
      <c r="R75">
        <f>'forkert c'!U77/'forkert c'!U$122</f>
        <v>0</v>
      </c>
      <c r="S75">
        <f>'forkert c'!V77/'forkert c'!V$122</f>
        <v>0</v>
      </c>
      <c r="T75">
        <f>'forkert c'!W77/'forkert c'!W$122</f>
        <v>0</v>
      </c>
      <c r="U75">
        <f>'forkert c'!X77/'forkert c'!X$122</f>
        <v>0</v>
      </c>
      <c r="V75">
        <f>'forkert c'!Y77/'forkert c'!Y$122</f>
        <v>0</v>
      </c>
      <c r="W75">
        <f>'forkert c'!Z77/'forkert c'!Z$122</f>
        <v>0</v>
      </c>
      <c r="X75">
        <f>'forkert c'!AA77/'forkert c'!AA$122</f>
        <v>0</v>
      </c>
      <c r="Y75">
        <f>'forkert c'!AB77/'forkert c'!AB$122</f>
        <v>0</v>
      </c>
      <c r="Z75">
        <f>'forkert c'!AC77/'forkert c'!AC$122</f>
        <v>0</v>
      </c>
      <c r="AA75">
        <f>'forkert c'!AD77/'forkert c'!AD$122</f>
        <v>0</v>
      </c>
      <c r="AB75">
        <f>'forkert c'!AE77/'forkert c'!AE$122</f>
        <v>0</v>
      </c>
      <c r="AC75">
        <f>'forkert c'!AF77/'forkert c'!AF$122</f>
        <v>0</v>
      </c>
      <c r="AD75">
        <f>'forkert c'!AG77/'forkert c'!AG$122</f>
        <v>0</v>
      </c>
      <c r="AE75">
        <f>'forkert c'!AH77/'forkert c'!AH$122</f>
        <v>0</v>
      </c>
      <c r="AF75">
        <f>'forkert c'!AI77/'forkert c'!AI$122</f>
        <v>0</v>
      </c>
      <c r="AG75">
        <f>'forkert c'!AJ77/'forkert c'!AJ$122</f>
        <v>0</v>
      </c>
      <c r="AH75">
        <f>'forkert c'!AK77/'forkert c'!AK$122</f>
        <v>0</v>
      </c>
      <c r="AI75">
        <f>'forkert c'!AL77/'forkert c'!AL$122</f>
        <v>0</v>
      </c>
      <c r="AJ75">
        <f>'forkert c'!AM77/'forkert c'!AM$122</f>
        <v>0</v>
      </c>
      <c r="AK75">
        <f>'forkert c'!AN77/'forkert c'!AN$122</f>
        <v>0</v>
      </c>
      <c r="AL75">
        <f>'forkert c'!AO77/'forkert c'!AO$122</f>
        <v>0</v>
      </c>
      <c r="AM75">
        <v>0</v>
      </c>
      <c r="AN75">
        <f>'forkert c'!AQ77/'forkert c'!AQ$122</f>
        <v>0</v>
      </c>
      <c r="AO75">
        <f>'forkert c'!AR77/'forkert c'!AR$122</f>
        <v>0</v>
      </c>
      <c r="AP75">
        <f>'forkert c'!AS77/'forkert c'!AS$122</f>
        <v>0.94365014041492323</v>
      </c>
      <c r="AQ75">
        <f>'forkert c'!AT77/'forkert c'!AT$122</f>
        <v>0</v>
      </c>
      <c r="AR75">
        <f>'forkert c'!AU77/'forkert c'!AU$122</f>
        <v>0</v>
      </c>
    </row>
    <row r="76" spans="1:44">
      <c r="A76" t="s">
        <v>122</v>
      </c>
      <c r="B76">
        <f>'forkert c'!E78/'forkert c'!E$122</f>
        <v>0</v>
      </c>
      <c r="C76">
        <f>'forkert c'!F78/'forkert c'!F$122</f>
        <v>0</v>
      </c>
      <c r="D76">
        <f>'forkert c'!G78/'forkert c'!G$122</f>
        <v>0</v>
      </c>
      <c r="E76">
        <f>'forkert c'!H78/'forkert c'!H$122</f>
        <v>0</v>
      </c>
      <c r="F76">
        <v>0</v>
      </c>
      <c r="G76">
        <f>'forkert c'!J78/'forkert c'!J$122</f>
        <v>0</v>
      </c>
      <c r="H76">
        <f>'forkert c'!K78/'forkert c'!K$122</f>
        <v>0</v>
      </c>
      <c r="I76">
        <f>'forkert c'!L78/'forkert c'!L$122</f>
        <v>0</v>
      </c>
      <c r="J76">
        <f>'forkert c'!M78/'forkert c'!M$122</f>
        <v>0</v>
      </c>
      <c r="K76">
        <f>'forkert c'!N78/'forkert c'!N$122</f>
        <v>0</v>
      </c>
      <c r="L76">
        <f>'forkert c'!O78/'forkert c'!O$122</f>
        <v>0</v>
      </c>
      <c r="M76">
        <f>'forkert c'!P78/'forkert c'!P$122</f>
        <v>0</v>
      </c>
      <c r="N76">
        <f>'forkert c'!Q78/'forkert c'!Q$122</f>
        <v>0</v>
      </c>
      <c r="O76">
        <f>'forkert c'!R78/'forkert c'!R$122</f>
        <v>0</v>
      </c>
      <c r="P76">
        <f>'forkert c'!S78/'forkert c'!S$122</f>
        <v>0</v>
      </c>
      <c r="Q76">
        <f>'forkert c'!T78/'forkert c'!T$122</f>
        <v>0</v>
      </c>
      <c r="R76">
        <f>'forkert c'!U78/'forkert c'!U$122</f>
        <v>0</v>
      </c>
      <c r="S76">
        <f>'forkert c'!V78/'forkert c'!V$122</f>
        <v>0</v>
      </c>
      <c r="T76">
        <f>'forkert c'!W78/'forkert c'!W$122</f>
        <v>0</v>
      </c>
      <c r="U76">
        <f>'forkert c'!X78/'forkert c'!X$122</f>
        <v>0</v>
      </c>
      <c r="V76">
        <f>'forkert c'!Y78/'forkert c'!Y$122</f>
        <v>0</v>
      </c>
      <c r="W76">
        <f>'forkert c'!Z78/'forkert c'!Z$122</f>
        <v>0</v>
      </c>
      <c r="X76">
        <f>'forkert c'!AA78/'forkert c'!AA$122</f>
        <v>0</v>
      </c>
      <c r="Y76">
        <f>'forkert c'!AB78/'forkert c'!AB$122</f>
        <v>0</v>
      </c>
      <c r="Z76">
        <f>'forkert c'!AC78/'forkert c'!AC$122</f>
        <v>0</v>
      </c>
      <c r="AA76">
        <f>'forkert c'!AD78/'forkert c'!AD$122</f>
        <v>0</v>
      </c>
      <c r="AB76">
        <f>'forkert c'!AE78/'forkert c'!AE$122</f>
        <v>0</v>
      </c>
      <c r="AC76">
        <f>'forkert c'!AF78/'forkert c'!AF$122</f>
        <v>0</v>
      </c>
      <c r="AD76">
        <f>'forkert c'!AG78/'forkert c'!AG$122</f>
        <v>0</v>
      </c>
      <c r="AE76">
        <f>'forkert c'!AH78/'forkert c'!AH$122</f>
        <v>0</v>
      </c>
      <c r="AF76">
        <f>'forkert c'!AI78/'forkert c'!AI$122</f>
        <v>0</v>
      </c>
      <c r="AG76">
        <f>'forkert c'!AJ78/'forkert c'!AJ$122</f>
        <v>0</v>
      </c>
      <c r="AH76">
        <f>'forkert c'!AK78/'forkert c'!AK$122</f>
        <v>0</v>
      </c>
      <c r="AI76">
        <f>'forkert c'!AL78/'forkert c'!AL$122</f>
        <v>0</v>
      </c>
      <c r="AJ76">
        <f>'forkert c'!AM78/'forkert c'!AM$122</f>
        <v>0</v>
      </c>
      <c r="AK76">
        <f>'forkert c'!AN78/'forkert c'!AN$122</f>
        <v>0</v>
      </c>
      <c r="AL76">
        <f>'forkert c'!AO78/'forkert c'!AO$122</f>
        <v>0</v>
      </c>
      <c r="AM76">
        <v>0</v>
      </c>
      <c r="AN76">
        <f>'forkert c'!AQ78/'forkert c'!AQ$122</f>
        <v>0</v>
      </c>
      <c r="AO76">
        <f>'forkert c'!AR78/'forkert c'!AR$122</f>
        <v>0</v>
      </c>
      <c r="AP76">
        <f>'forkert c'!AS78/'forkert c'!AS$122</f>
        <v>5.5965532885082853E-2</v>
      </c>
      <c r="AQ76">
        <f>'forkert c'!AT78/'forkert c'!AT$122</f>
        <v>4.3691370823173807E-2</v>
      </c>
      <c r="AR76">
        <f>'forkert c'!AU78/'forkert c'!AU$122</f>
        <v>0</v>
      </c>
    </row>
    <row r="77" spans="1:44">
      <c r="A77" t="s">
        <v>123</v>
      </c>
      <c r="B77">
        <f>'forkert c'!E79/'forkert c'!E$122</f>
        <v>0</v>
      </c>
      <c r="C77">
        <f>'forkert c'!F79/'forkert c'!F$122</f>
        <v>0</v>
      </c>
      <c r="D77">
        <f>'forkert c'!G79/'forkert c'!G$122</f>
        <v>0</v>
      </c>
      <c r="E77">
        <f>'forkert c'!H79/'forkert c'!H$122</f>
        <v>0</v>
      </c>
      <c r="F77">
        <v>0</v>
      </c>
      <c r="G77">
        <f>'forkert c'!J79/'forkert c'!J$122</f>
        <v>0</v>
      </c>
      <c r="H77">
        <f>'forkert c'!K79/'forkert c'!K$122</f>
        <v>0</v>
      </c>
      <c r="I77">
        <f>'forkert c'!L79/'forkert c'!L$122</f>
        <v>0</v>
      </c>
      <c r="J77">
        <f>'forkert c'!M79/'forkert c'!M$122</f>
        <v>0</v>
      </c>
      <c r="K77">
        <f>'forkert c'!N79/'forkert c'!N$122</f>
        <v>0</v>
      </c>
      <c r="L77">
        <f>'forkert c'!O79/'forkert c'!O$122</f>
        <v>0</v>
      </c>
      <c r="M77">
        <f>'forkert c'!P79/'forkert c'!P$122</f>
        <v>0</v>
      </c>
      <c r="N77">
        <f>'forkert c'!Q79/'forkert c'!Q$122</f>
        <v>0</v>
      </c>
      <c r="O77">
        <f>'forkert c'!R79/'forkert c'!R$122</f>
        <v>0</v>
      </c>
      <c r="P77">
        <f>'forkert c'!S79/'forkert c'!S$122</f>
        <v>0</v>
      </c>
      <c r="Q77">
        <f>'forkert c'!T79/'forkert c'!T$122</f>
        <v>0</v>
      </c>
      <c r="R77">
        <f>'forkert c'!U79/'forkert c'!U$122</f>
        <v>0</v>
      </c>
      <c r="S77">
        <f>'forkert c'!V79/'forkert c'!V$122</f>
        <v>0</v>
      </c>
      <c r="T77">
        <f>'forkert c'!W79/'forkert c'!W$122</f>
        <v>0</v>
      </c>
      <c r="U77">
        <f>'forkert c'!X79/'forkert c'!X$122</f>
        <v>0</v>
      </c>
      <c r="V77">
        <f>'forkert c'!Y79/'forkert c'!Y$122</f>
        <v>0</v>
      </c>
      <c r="W77">
        <f>'forkert c'!Z79/'forkert c'!Z$122</f>
        <v>0</v>
      </c>
      <c r="X77">
        <f>'forkert c'!AA79/'forkert c'!AA$122</f>
        <v>1.9031853900378568E-3</v>
      </c>
      <c r="Y77">
        <f>'forkert c'!AB79/'forkert c'!AB$122</f>
        <v>0</v>
      </c>
      <c r="Z77">
        <f>'forkert c'!AC79/'forkert c'!AC$122</f>
        <v>0</v>
      </c>
      <c r="AA77">
        <f>'forkert c'!AD79/'forkert c'!AD$122</f>
        <v>0</v>
      </c>
      <c r="AB77">
        <f>'forkert c'!AE79/'forkert c'!AE$122</f>
        <v>0</v>
      </c>
      <c r="AC77">
        <f>'forkert c'!AF79/'forkert c'!AF$122</f>
        <v>7.7623582934814854E-4</v>
      </c>
      <c r="AD77">
        <f>'forkert c'!AG79/'forkert c'!AG$122</f>
        <v>0</v>
      </c>
      <c r="AE77">
        <f>'forkert c'!AH79/'forkert c'!AH$122</f>
        <v>0</v>
      </c>
      <c r="AF77">
        <f>'forkert c'!AI79/'forkert c'!AI$122</f>
        <v>1.4193324968021691E-2</v>
      </c>
      <c r="AG77">
        <f>'forkert c'!AJ79/'forkert c'!AJ$122</f>
        <v>0</v>
      </c>
      <c r="AH77">
        <f>'forkert c'!AK79/'forkert c'!AK$122</f>
        <v>0</v>
      </c>
      <c r="AI77">
        <f>'forkert c'!AL79/'forkert c'!AL$122</f>
        <v>0</v>
      </c>
      <c r="AJ77">
        <f>'forkert c'!AM79/'forkert c'!AM$122</f>
        <v>0</v>
      </c>
      <c r="AK77">
        <f>'forkert c'!AN79/'forkert c'!AN$122</f>
        <v>0</v>
      </c>
      <c r="AL77">
        <f>'forkert c'!AO79/'forkert c'!AO$122</f>
        <v>0</v>
      </c>
      <c r="AM77">
        <v>0</v>
      </c>
      <c r="AN77">
        <f>'forkert c'!AQ79/'forkert c'!AQ$122</f>
        <v>0</v>
      </c>
      <c r="AO77">
        <f>'forkert c'!AR79/'forkert c'!AR$122</f>
        <v>0</v>
      </c>
      <c r="AP77">
        <f>'forkert c'!AS79/'forkert c'!AS$122</f>
        <v>0</v>
      </c>
      <c r="AQ77">
        <f>'forkert c'!AT79/'forkert c'!AT$122</f>
        <v>0</v>
      </c>
      <c r="AR77">
        <f>'forkert c'!AU79/'forkert c'!AU$122</f>
        <v>0.16309884137931732</v>
      </c>
    </row>
    <row r="78" spans="1:44">
      <c r="A78" t="s">
        <v>124</v>
      </c>
      <c r="B78">
        <f>'forkert c'!E80/'forkert c'!E$122</f>
        <v>0</v>
      </c>
      <c r="C78">
        <f>'forkert c'!F80/'forkert c'!F$122</f>
        <v>0</v>
      </c>
      <c r="D78">
        <f>'forkert c'!G80/'forkert c'!G$122</f>
        <v>0</v>
      </c>
      <c r="E78">
        <f>'forkert c'!H80/'forkert c'!H$122</f>
        <v>0</v>
      </c>
      <c r="F78">
        <v>0</v>
      </c>
      <c r="G78">
        <f>'forkert c'!J80/'forkert c'!J$122</f>
        <v>0</v>
      </c>
      <c r="H78">
        <f>'forkert c'!K80/'forkert c'!K$122</f>
        <v>0</v>
      </c>
      <c r="I78">
        <f>'forkert c'!L80/'forkert c'!L$122</f>
        <v>0</v>
      </c>
      <c r="J78">
        <f>'forkert c'!M80/'forkert c'!M$122</f>
        <v>0</v>
      </c>
      <c r="K78">
        <f>'forkert c'!N80/'forkert c'!N$122</f>
        <v>0</v>
      </c>
      <c r="L78">
        <f>'forkert c'!O80/'forkert c'!O$122</f>
        <v>0</v>
      </c>
      <c r="M78">
        <f>'forkert c'!P80/'forkert c'!P$122</f>
        <v>0</v>
      </c>
      <c r="N78">
        <f>'forkert c'!Q80/'forkert c'!Q$122</f>
        <v>0</v>
      </c>
      <c r="O78">
        <f>'forkert c'!R80/'forkert c'!R$122</f>
        <v>0</v>
      </c>
      <c r="P78">
        <f>'forkert c'!S80/'forkert c'!S$122</f>
        <v>0</v>
      </c>
      <c r="Q78">
        <f>'forkert c'!T80/'forkert c'!T$122</f>
        <v>0</v>
      </c>
      <c r="R78">
        <f>'forkert c'!U80/'forkert c'!U$122</f>
        <v>0</v>
      </c>
      <c r="S78">
        <f>'forkert c'!V80/'forkert c'!V$122</f>
        <v>0</v>
      </c>
      <c r="T78">
        <f>'forkert c'!W80/'forkert c'!W$122</f>
        <v>0</v>
      </c>
      <c r="U78">
        <f>'forkert c'!X80/'forkert c'!X$122</f>
        <v>0</v>
      </c>
      <c r="V78">
        <f>'forkert c'!Y80/'forkert c'!Y$122</f>
        <v>0</v>
      </c>
      <c r="W78">
        <f>'forkert c'!Z80/'forkert c'!Z$122</f>
        <v>0</v>
      </c>
      <c r="X78">
        <f>'forkert c'!AA80/'forkert c'!AA$122</f>
        <v>1.8241954225146932E-3</v>
      </c>
      <c r="Y78">
        <f>'forkert c'!AB80/'forkert c'!AB$122</f>
        <v>0</v>
      </c>
      <c r="Z78">
        <f>'forkert c'!AC80/'forkert c'!AC$122</f>
        <v>0</v>
      </c>
      <c r="AA78">
        <f>'forkert c'!AD80/'forkert c'!AD$122</f>
        <v>0</v>
      </c>
      <c r="AB78">
        <f>'forkert c'!AE80/'forkert c'!AE$122</f>
        <v>0</v>
      </c>
      <c r="AC78">
        <f>'forkert c'!AF80/'forkert c'!AF$122</f>
        <v>3.2521884236330015E-4</v>
      </c>
      <c r="AD78">
        <f>'forkert c'!AG80/'forkert c'!AG$122</f>
        <v>0</v>
      </c>
      <c r="AE78">
        <f>'forkert c'!AH80/'forkert c'!AH$122</f>
        <v>0</v>
      </c>
      <c r="AF78">
        <f>'forkert c'!AI80/'forkert c'!AI$122</f>
        <v>0</v>
      </c>
      <c r="AG78">
        <f>'forkert c'!AJ80/'forkert c'!AJ$122</f>
        <v>0</v>
      </c>
      <c r="AH78">
        <f>'forkert c'!AK80/'forkert c'!AK$122</f>
        <v>0</v>
      </c>
      <c r="AI78">
        <f>'forkert c'!AL80/'forkert c'!AL$122</f>
        <v>0</v>
      </c>
      <c r="AJ78">
        <f>'forkert c'!AM80/'forkert c'!AM$122</f>
        <v>0</v>
      </c>
      <c r="AK78">
        <f>'forkert c'!AN80/'forkert c'!AN$122</f>
        <v>0</v>
      </c>
      <c r="AL78">
        <f>'forkert c'!AO80/'forkert c'!AO$122</f>
        <v>0</v>
      </c>
      <c r="AM78">
        <v>0</v>
      </c>
      <c r="AN78">
        <f>'forkert c'!AQ80/'forkert c'!AQ$122</f>
        <v>0</v>
      </c>
      <c r="AO78">
        <f>'forkert c'!AR80/'forkert c'!AR$122</f>
        <v>0</v>
      </c>
      <c r="AP78">
        <f>'forkert c'!AS80/'forkert c'!AS$122</f>
        <v>0</v>
      </c>
      <c r="AQ78">
        <f>'forkert c'!AT80/'forkert c'!AT$122</f>
        <v>0</v>
      </c>
      <c r="AR78">
        <f>'forkert c'!AU80/'forkert c'!AU$122</f>
        <v>0</v>
      </c>
    </row>
    <row r="79" spans="1:44">
      <c r="A79" t="s">
        <v>125</v>
      </c>
      <c r="B79">
        <f>'forkert c'!E81/'forkert c'!E$122</f>
        <v>0</v>
      </c>
      <c r="C79">
        <f>'forkert c'!F81/'forkert c'!F$122</f>
        <v>0</v>
      </c>
      <c r="D79">
        <f>'forkert c'!G81/'forkert c'!G$122</f>
        <v>0</v>
      </c>
      <c r="E79">
        <f>'forkert c'!H81/'forkert c'!H$122</f>
        <v>0</v>
      </c>
      <c r="F79">
        <v>0</v>
      </c>
      <c r="G79">
        <f>'forkert c'!J81/'forkert c'!J$122</f>
        <v>0</v>
      </c>
      <c r="H79">
        <f>'forkert c'!K81/'forkert c'!K$122</f>
        <v>0</v>
      </c>
      <c r="I79">
        <f>'forkert c'!L81/'forkert c'!L$122</f>
        <v>1</v>
      </c>
      <c r="J79">
        <f>'forkert c'!M81/'forkert c'!M$122</f>
        <v>5.3317563600344424E-3</v>
      </c>
      <c r="K79">
        <f>'forkert c'!N81/'forkert c'!N$122</f>
        <v>0</v>
      </c>
      <c r="L79">
        <f>'forkert c'!O81/'forkert c'!O$122</f>
        <v>0</v>
      </c>
      <c r="M79">
        <f>'forkert c'!P81/'forkert c'!P$122</f>
        <v>0</v>
      </c>
      <c r="N79">
        <f>'forkert c'!Q81/'forkert c'!Q$122</f>
        <v>0</v>
      </c>
      <c r="O79">
        <f>'forkert c'!R81/'forkert c'!R$122</f>
        <v>0</v>
      </c>
      <c r="P79">
        <f>'forkert c'!S81/'forkert c'!S$122</f>
        <v>0</v>
      </c>
      <c r="Q79">
        <f>'forkert c'!T81/'forkert c'!T$122</f>
        <v>0</v>
      </c>
      <c r="R79">
        <f>'forkert c'!U81/'forkert c'!U$122</f>
        <v>0</v>
      </c>
      <c r="S79">
        <f>'forkert c'!V81/'forkert c'!V$122</f>
        <v>0</v>
      </c>
      <c r="T79">
        <f>'forkert c'!W81/'forkert c'!W$122</f>
        <v>0</v>
      </c>
      <c r="U79">
        <f>'forkert c'!X81/'forkert c'!X$122</f>
        <v>0</v>
      </c>
      <c r="V79">
        <f>'forkert c'!Y81/'forkert c'!Y$122</f>
        <v>0</v>
      </c>
      <c r="W79">
        <f>'forkert c'!Z81/'forkert c'!Z$122</f>
        <v>0</v>
      </c>
      <c r="X79">
        <f>'forkert c'!AA81/'forkert c'!AA$122</f>
        <v>6.2504983808030093E-4</v>
      </c>
      <c r="Y79">
        <f>'forkert c'!AB81/'forkert c'!AB$122</f>
        <v>0</v>
      </c>
      <c r="Z79">
        <f>'forkert c'!AC81/'forkert c'!AC$122</f>
        <v>0</v>
      </c>
      <c r="AA79">
        <f>'forkert c'!AD81/'forkert c'!AD$122</f>
        <v>0</v>
      </c>
      <c r="AB79">
        <f>'forkert c'!AE81/'forkert c'!AE$122</f>
        <v>0</v>
      </c>
      <c r="AC79">
        <f>'forkert c'!AF81/'forkert c'!AF$122</f>
        <v>1.7187306678845178E-3</v>
      </c>
      <c r="AD79">
        <f>'forkert c'!AG81/'forkert c'!AG$122</f>
        <v>0</v>
      </c>
      <c r="AE79">
        <f>'forkert c'!AH81/'forkert c'!AH$122</f>
        <v>0</v>
      </c>
      <c r="AF79">
        <f>'forkert c'!AI81/'forkert c'!AI$122</f>
        <v>0</v>
      </c>
      <c r="AG79">
        <f>'forkert c'!AJ81/'forkert c'!AJ$122</f>
        <v>0</v>
      </c>
      <c r="AH79">
        <f>'forkert c'!AK81/'forkert c'!AK$122</f>
        <v>0</v>
      </c>
      <c r="AI79">
        <f>'forkert c'!AL81/'forkert c'!AL$122</f>
        <v>0</v>
      </c>
      <c r="AJ79">
        <f>'forkert c'!AM81/'forkert c'!AM$122</f>
        <v>0</v>
      </c>
      <c r="AK79">
        <f>'forkert c'!AN81/'forkert c'!AN$122</f>
        <v>0</v>
      </c>
      <c r="AL79">
        <f>'forkert c'!AO81/'forkert c'!AO$122</f>
        <v>0</v>
      </c>
      <c r="AM79">
        <v>0</v>
      </c>
      <c r="AN79">
        <f>'forkert c'!AQ81/'forkert c'!AQ$122</f>
        <v>0</v>
      </c>
      <c r="AO79">
        <f>'forkert c'!AR81/'forkert c'!AR$122</f>
        <v>0</v>
      </c>
      <c r="AP79">
        <f>'forkert c'!AS81/'forkert c'!AS$122</f>
        <v>0</v>
      </c>
      <c r="AQ79">
        <f>'forkert c'!AT81/'forkert c'!AT$122</f>
        <v>0</v>
      </c>
      <c r="AR79">
        <f>'forkert c'!AU81/'forkert c'!AU$122</f>
        <v>0</v>
      </c>
    </row>
    <row r="80" spans="1:44">
      <c r="A80" t="s">
        <v>126</v>
      </c>
      <c r="B80">
        <f>'forkert c'!E82/'forkert c'!E$122</f>
        <v>0</v>
      </c>
      <c r="C80">
        <f>'forkert c'!F82/'forkert c'!F$122</f>
        <v>0</v>
      </c>
      <c r="D80">
        <f>'forkert c'!G82/'forkert c'!G$122</f>
        <v>0</v>
      </c>
      <c r="E80">
        <f>'forkert c'!H82/'forkert c'!H$122</f>
        <v>0</v>
      </c>
      <c r="F80">
        <v>0</v>
      </c>
      <c r="G80">
        <f>'forkert c'!J82/'forkert c'!J$122</f>
        <v>0</v>
      </c>
      <c r="H80">
        <f>'forkert c'!K82/'forkert c'!K$122</f>
        <v>0</v>
      </c>
      <c r="I80">
        <f>'forkert c'!L82/'forkert c'!L$122</f>
        <v>0</v>
      </c>
      <c r="J80">
        <f>'forkert c'!M82/'forkert c'!M$122</f>
        <v>0.99466824363996564</v>
      </c>
      <c r="K80">
        <f>'forkert c'!N82/'forkert c'!N$122</f>
        <v>0</v>
      </c>
      <c r="L80">
        <f>'forkert c'!O82/'forkert c'!O$122</f>
        <v>0</v>
      </c>
      <c r="M80">
        <f>'forkert c'!P82/'forkert c'!P$122</f>
        <v>0</v>
      </c>
      <c r="N80">
        <f>'forkert c'!Q82/'forkert c'!Q$122</f>
        <v>0</v>
      </c>
      <c r="O80">
        <f>'forkert c'!R82/'forkert c'!R$122</f>
        <v>0</v>
      </c>
      <c r="P80">
        <f>'forkert c'!S82/'forkert c'!S$122</f>
        <v>0</v>
      </c>
      <c r="Q80">
        <f>'forkert c'!T82/'forkert c'!T$122</f>
        <v>0</v>
      </c>
      <c r="R80">
        <f>'forkert c'!U82/'forkert c'!U$122</f>
        <v>0</v>
      </c>
      <c r="S80">
        <f>'forkert c'!V82/'forkert c'!V$122</f>
        <v>0</v>
      </c>
      <c r="T80">
        <f>'forkert c'!W82/'forkert c'!W$122</f>
        <v>0</v>
      </c>
      <c r="U80">
        <f>'forkert c'!X82/'forkert c'!X$122</f>
        <v>0</v>
      </c>
      <c r="V80">
        <f>'forkert c'!Y82/'forkert c'!Y$122</f>
        <v>0</v>
      </c>
      <c r="W80">
        <f>'forkert c'!Z82/'forkert c'!Z$122</f>
        <v>0</v>
      </c>
      <c r="X80">
        <f>'forkert c'!AA82/'forkert c'!AA$122</f>
        <v>0</v>
      </c>
      <c r="Y80">
        <f>'forkert c'!AB82/'forkert c'!AB$122</f>
        <v>0</v>
      </c>
      <c r="Z80">
        <f>'forkert c'!AC82/'forkert c'!AC$122</f>
        <v>0</v>
      </c>
      <c r="AA80">
        <f>'forkert c'!AD82/'forkert c'!AD$122</f>
        <v>0</v>
      </c>
      <c r="AB80">
        <f>'forkert c'!AE82/'forkert c'!AE$122</f>
        <v>0</v>
      </c>
      <c r="AC80">
        <f>'forkert c'!AF82/'forkert c'!AF$122</f>
        <v>0</v>
      </c>
      <c r="AD80">
        <f>'forkert c'!AG82/'forkert c'!AG$122</f>
        <v>0</v>
      </c>
      <c r="AE80">
        <f>'forkert c'!AH82/'forkert c'!AH$122</f>
        <v>0</v>
      </c>
      <c r="AF80">
        <f>'forkert c'!AI82/'forkert c'!AI$122</f>
        <v>0</v>
      </c>
      <c r="AG80">
        <f>'forkert c'!AJ82/'forkert c'!AJ$122</f>
        <v>0</v>
      </c>
      <c r="AH80">
        <f>'forkert c'!AK82/'forkert c'!AK$122</f>
        <v>0</v>
      </c>
      <c r="AI80">
        <f>'forkert c'!AL82/'forkert c'!AL$122</f>
        <v>0</v>
      </c>
      <c r="AJ80">
        <f>'forkert c'!AM82/'forkert c'!AM$122</f>
        <v>0</v>
      </c>
      <c r="AK80">
        <f>'forkert c'!AN82/'forkert c'!AN$122</f>
        <v>0</v>
      </c>
      <c r="AL80">
        <f>'forkert c'!AO82/'forkert c'!AO$122</f>
        <v>0</v>
      </c>
      <c r="AM80">
        <v>0</v>
      </c>
      <c r="AN80">
        <f>'forkert c'!AQ82/'forkert c'!AQ$122</f>
        <v>0</v>
      </c>
      <c r="AO80">
        <f>'forkert c'!AR82/'forkert c'!AR$122</f>
        <v>0</v>
      </c>
      <c r="AP80">
        <f>'forkert c'!AS82/'forkert c'!AS$122</f>
        <v>0</v>
      </c>
      <c r="AQ80">
        <f>'forkert c'!AT82/'forkert c'!AT$122</f>
        <v>0</v>
      </c>
      <c r="AR80">
        <f>'forkert c'!AU82/'forkert c'!AU$122</f>
        <v>0</v>
      </c>
    </row>
    <row r="81" spans="1:44">
      <c r="A81" t="s">
        <v>127</v>
      </c>
      <c r="B81">
        <f>'forkert c'!E83/'forkert c'!E$122</f>
        <v>0</v>
      </c>
      <c r="C81">
        <f>'forkert c'!F83/'forkert c'!F$122</f>
        <v>0</v>
      </c>
      <c r="D81">
        <f>'forkert c'!G83/'forkert c'!G$122</f>
        <v>0</v>
      </c>
      <c r="E81">
        <f>'forkert c'!H83/'forkert c'!H$122</f>
        <v>0</v>
      </c>
      <c r="F81">
        <v>0</v>
      </c>
      <c r="G81">
        <f>'forkert c'!J83/'forkert c'!J$122</f>
        <v>0</v>
      </c>
      <c r="H81">
        <f>'forkert c'!K83/'forkert c'!K$122</f>
        <v>0</v>
      </c>
      <c r="I81">
        <f>'forkert c'!L83/'forkert c'!L$122</f>
        <v>0</v>
      </c>
      <c r="J81">
        <f>'forkert c'!M83/'forkert c'!M$122</f>
        <v>0</v>
      </c>
      <c r="K81">
        <f>'forkert c'!N83/'forkert c'!N$122</f>
        <v>0</v>
      </c>
      <c r="L81">
        <f>'forkert c'!O83/'forkert c'!O$122</f>
        <v>0</v>
      </c>
      <c r="M81">
        <f>'forkert c'!P83/'forkert c'!P$122</f>
        <v>0</v>
      </c>
      <c r="N81">
        <f>'forkert c'!Q83/'forkert c'!Q$122</f>
        <v>0</v>
      </c>
      <c r="O81">
        <f>'forkert c'!R83/'forkert c'!R$122</f>
        <v>0</v>
      </c>
      <c r="P81">
        <f>'forkert c'!S83/'forkert c'!S$122</f>
        <v>0</v>
      </c>
      <c r="Q81">
        <f>'forkert c'!T83/'forkert c'!T$122</f>
        <v>0</v>
      </c>
      <c r="R81">
        <f>'forkert c'!U83/'forkert c'!U$122</f>
        <v>0</v>
      </c>
      <c r="S81">
        <f>'forkert c'!V83/'forkert c'!V$122</f>
        <v>0</v>
      </c>
      <c r="T81">
        <f>'forkert c'!W83/'forkert c'!W$122</f>
        <v>0</v>
      </c>
      <c r="U81">
        <f>'forkert c'!X83/'forkert c'!X$122</f>
        <v>0</v>
      </c>
      <c r="V81">
        <f>'forkert c'!Y83/'forkert c'!Y$122</f>
        <v>0</v>
      </c>
      <c r="W81">
        <f>'forkert c'!Z83/'forkert c'!Z$122</f>
        <v>0</v>
      </c>
      <c r="X81">
        <f>'forkert c'!AA83/'forkert c'!AA$122</f>
        <v>6.8665645007459923E-4</v>
      </c>
      <c r="Y81">
        <f>'forkert c'!AB83/'forkert c'!AB$122</f>
        <v>0</v>
      </c>
      <c r="Z81">
        <f>'forkert c'!AC83/'forkert c'!AC$122</f>
        <v>0</v>
      </c>
      <c r="AA81">
        <f>'forkert c'!AD83/'forkert c'!AD$122</f>
        <v>0</v>
      </c>
      <c r="AB81">
        <f>'forkert c'!AE83/'forkert c'!AE$122</f>
        <v>0</v>
      </c>
      <c r="AC81">
        <f>'forkert c'!AF83/'forkert c'!AF$122</f>
        <v>6.2259267993572756E-4</v>
      </c>
      <c r="AD81">
        <f>'forkert c'!AG83/'forkert c'!AG$122</f>
        <v>0</v>
      </c>
      <c r="AE81">
        <f>'forkert c'!AH83/'forkert c'!AH$122</f>
        <v>0</v>
      </c>
      <c r="AF81">
        <f>'forkert c'!AI83/'forkert c'!AI$122</f>
        <v>0</v>
      </c>
      <c r="AG81">
        <f>'forkert c'!AJ83/'forkert c'!AJ$122</f>
        <v>0</v>
      </c>
      <c r="AH81">
        <f>'forkert c'!AK83/'forkert c'!AK$122</f>
        <v>0</v>
      </c>
      <c r="AI81">
        <f>'forkert c'!AL83/'forkert c'!AL$122</f>
        <v>0</v>
      </c>
      <c r="AJ81">
        <f>'forkert c'!AM83/'forkert c'!AM$122</f>
        <v>0</v>
      </c>
      <c r="AK81">
        <f>'forkert c'!AN83/'forkert c'!AN$122</f>
        <v>0</v>
      </c>
      <c r="AL81">
        <f>'forkert c'!AO83/'forkert c'!AO$122</f>
        <v>0</v>
      </c>
      <c r="AM81">
        <v>0</v>
      </c>
      <c r="AN81">
        <f>'forkert c'!AQ83/'forkert c'!AQ$122</f>
        <v>0</v>
      </c>
      <c r="AO81">
        <f>'forkert c'!AR83/'forkert c'!AR$122</f>
        <v>0</v>
      </c>
      <c r="AP81">
        <f>'forkert c'!AS83/'forkert c'!AS$122</f>
        <v>0</v>
      </c>
      <c r="AQ81">
        <f>'forkert c'!AT83/'forkert c'!AT$122</f>
        <v>0</v>
      </c>
      <c r="AR81">
        <f>'forkert c'!AU83/'forkert c'!AU$122</f>
        <v>1.1313927305785934E-2</v>
      </c>
    </row>
    <row r="82" spans="1:44">
      <c r="A82" t="s">
        <v>128</v>
      </c>
      <c r="B82">
        <f>'forkert c'!E84/'forkert c'!E$122</f>
        <v>0</v>
      </c>
      <c r="C82">
        <f>'forkert c'!F84/'forkert c'!F$122</f>
        <v>0</v>
      </c>
      <c r="D82">
        <f>'forkert c'!G84/'forkert c'!G$122</f>
        <v>0</v>
      </c>
      <c r="E82">
        <f>'forkert c'!H84/'forkert c'!H$122</f>
        <v>0</v>
      </c>
      <c r="F82">
        <v>0</v>
      </c>
      <c r="G82">
        <f>'forkert c'!J84/'forkert c'!J$122</f>
        <v>0</v>
      </c>
      <c r="H82">
        <f>'forkert c'!K84/'forkert c'!K$122</f>
        <v>0</v>
      </c>
      <c r="I82">
        <f>'forkert c'!L84/'forkert c'!L$122</f>
        <v>0</v>
      </c>
      <c r="J82">
        <f>'forkert c'!M84/'forkert c'!M$122</f>
        <v>0</v>
      </c>
      <c r="K82">
        <f>'forkert c'!N84/'forkert c'!N$122</f>
        <v>0</v>
      </c>
      <c r="L82">
        <f>'forkert c'!O84/'forkert c'!O$122</f>
        <v>0</v>
      </c>
      <c r="M82">
        <f>'forkert c'!P84/'forkert c'!P$122</f>
        <v>0</v>
      </c>
      <c r="N82">
        <f>'forkert c'!Q84/'forkert c'!Q$122</f>
        <v>0</v>
      </c>
      <c r="O82">
        <f>'forkert c'!R84/'forkert c'!R$122</f>
        <v>0</v>
      </c>
      <c r="P82">
        <f>'forkert c'!S84/'forkert c'!S$122</f>
        <v>0</v>
      </c>
      <c r="Q82">
        <f>'forkert c'!T84/'forkert c'!T$122</f>
        <v>0</v>
      </c>
      <c r="R82">
        <f>'forkert c'!U84/'forkert c'!U$122</f>
        <v>0</v>
      </c>
      <c r="S82">
        <f>'forkert c'!V84/'forkert c'!V$122</f>
        <v>0</v>
      </c>
      <c r="T82">
        <f>'forkert c'!W84/'forkert c'!W$122</f>
        <v>0</v>
      </c>
      <c r="U82">
        <f>'forkert c'!X84/'forkert c'!X$122</f>
        <v>0</v>
      </c>
      <c r="V82">
        <f>'forkert c'!Y84/'forkert c'!Y$122</f>
        <v>0</v>
      </c>
      <c r="W82">
        <f>'forkert c'!Z84/'forkert c'!Z$122</f>
        <v>0</v>
      </c>
      <c r="X82">
        <f>'forkert c'!AA84/'forkert c'!AA$122</f>
        <v>1.8239451021950775E-3</v>
      </c>
      <c r="Y82">
        <f>'forkert c'!AB84/'forkert c'!AB$122</f>
        <v>0</v>
      </c>
      <c r="Z82">
        <f>'forkert c'!AC84/'forkert c'!AC$122</f>
        <v>0</v>
      </c>
      <c r="AA82">
        <f>'forkert c'!AD84/'forkert c'!AD$122</f>
        <v>0</v>
      </c>
      <c r="AB82">
        <f>'forkert c'!AE84/'forkert c'!AE$122</f>
        <v>0</v>
      </c>
      <c r="AC82">
        <f>'forkert c'!AF84/'forkert c'!AF$122</f>
        <v>1.0563980296550203E-3</v>
      </c>
      <c r="AD82">
        <f>'forkert c'!AG84/'forkert c'!AG$122</f>
        <v>0</v>
      </c>
      <c r="AE82">
        <f>'forkert c'!AH84/'forkert c'!AH$122</f>
        <v>0</v>
      </c>
      <c r="AF82">
        <f>'forkert c'!AI84/'forkert c'!AI$122</f>
        <v>0</v>
      </c>
      <c r="AG82">
        <f>'forkert c'!AJ84/'forkert c'!AJ$122</f>
        <v>0</v>
      </c>
      <c r="AH82">
        <f>'forkert c'!AK84/'forkert c'!AK$122</f>
        <v>0</v>
      </c>
      <c r="AI82">
        <f>'forkert c'!AL84/'forkert c'!AL$122</f>
        <v>0</v>
      </c>
      <c r="AJ82">
        <f>'forkert c'!AM84/'forkert c'!AM$122</f>
        <v>0</v>
      </c>
      <c r="AK82">
        <f>'forkert c'!AN84/'forkert c'!AN$122</f>
        <v>0</v>
      </c>
      <c r="AL82">
        <f>'forkert c'!AO84/'forkert c'!AO$122</f>
        <v>0</v>
      </c>
      <c r="AM82">
        <v>0</v>
      </c>
      <c r="AN82">
        <f>'forkert c'!AQ84/'forkert c'!AQ$122</f>
        <v>0</v>
      </c>
      <c r="AO82">
        <f>'forkert c'!AR84/'forkert c'!AR$122</f>
        <v>0</v>
      </c>
      <c r="AP82">
        <f>'forkert c'!AS84/'forkert c'!AS$122</f>
        <v>0</v>
      </c>
      <c r="AQ82">
        <f>'forkert c'!AT84/'forkert c'!AT$122</f>
        <v>0</v>
      </c>
      <c r="AR82">
        <f>'forkert c'!AU84/'forkert c'!AU$122</f>
        <v>1.1389918159617653E-2</v>
      </c>
    </row>
    <row r="83" spans="1:44">
      <c r="A83" t="s">
        <v>129</v>
      </c>
      <c r="B83">
        <f>'forkert c'!E85/'forkert c'!E$122</f>
        <v>0</v>
      </c>
      <c r="C83">
        <f>'forkert c'!F85/'forkert c'!F$122</f>
        <v>0</v>
      </c>
      <c r="D83">
        <f>'forkert c'!G85/'forkert c'!G$122</f>
        <v>0</v>
      </c>
      <c r="E83">
        <f>'forkert c'!H85/'forkert c'!H$122</f>
        <v>0</v>
      </c>
      <c r="F83">
        <v>0</v>
      </c>
      <c r="G83">
        <f>'forkert c'!J85/'forkert c'!J$122</f>
        <v>0</v>
      </c>
      <c r="H83">
        <f>'forkert c'!K85/'forkert c'!K$122</f>
        <v>0</v>
      </c>
      <c r="I83">
        <f>'forkert c'!L85/'forkert c'!L$122</f>
        <v>0</v>
      </c>
      <c r="J83">
        <f>'forkert c'!M85/'forkert c'!M$122</f>
        <v>0</v>
      </c>
      <c r="K83">
        <f>'forkert c'!N85/'forkert c'!N$122</f>
        <v>0</v>
      </c>
      <c r="L83">
        <f>'forkert c'!O85/'forkert c'!O$122</f>
        <v>0</v>
      </c>
      <c r="M83">
        <f>'forkert c'!P85/'forkert c'!P$122</f>
        <v>0</v>
      </c>
      <c r="N83">
        <f>'forkert c'!Q85/'forkert c'!Q$122</f>
        <v>0</v>
      </c>
      <c r="O83">
        <f>'forkert c'!R85/'forkert c'!R$122</f>
        <v>0</v>
      </c>
      <c r="P83">
        <f>'forkert c'!S85/'forkert c'!S$122</f>
        <v>0</v>
      </c>
      <c r="Q83">
        <f>'forkert c'!T85/'forkert c'!T$122</f>
        <v>0</v>
      </c>
      <c r="R83">
        <f>'forkert c'!U85/'forkert c'!U$122</f>
        <v>0</v>
      </c>
      <c r="S83">
        <f>'forkert c'!V85/'forkert c'!V$122</f>
        <v>0</v>
      </c>
      <c r="T83">
        <f>'forkert c'!W85/'forkert c'!W$122</f>
        <v>0</v>
      </c>
      <c r="U83">
        <f>'forkert c'!X85/'forkert c'!X$122</f>
        <v>0</v>
      </c>
      <c r="V83">
        <f>'forkert c'!Y85/'forkert c'!Y$122</f>
        <v>0</v>
      </c>
      <c r="W83">
        <f>'forkert c'!Z85/'forkert c'!Z$122</f>
        <v>0</v>
      </c>
      <c r="X83">
        <f>'forkert c'!AA85/'forkert c'!AA$122</f>
        <v>5.8701505618314383E-3</v>
      </c>
      <c r="Y83">
        <f>'forkert c'!AB85/'forkert c'!AB$122</f>
        <v>0</v>
      </c>
      <c r="Z83">
        <f>'forkert c'!AC85/'forkert c'!AC$122</f>
        <v>0</v>
      </c>
      <c r="AA83">
        <f>'forkert c'!AD85/'forkert c'!AD$122</f>
        <v>0</v>
      </c>
      <c r="AB83">
        <f>'forkert c'!AE85/'forkert c'!AE$122</f>
        <v>0</v>
      </c>
      <c r="AC83">
        <f>'forkert c'!AF85/'forkert c'!AF$122</f>
        <v>2.036199767814112E-3</v>
      </c>
      <c r="AD83">
        <f>'forkert c'!AG85/'forkert c'!AG$122</f>
        <v>0</v>
      </c>
      <c r="AE83">
        <f>'forkert c'!AH85/'forkert c'!AH$122</f>
        <v>0</v>
      </c>
      <c r="AF83">
        <f>'forkert c'!AI85/'forkert c'!AI$122</f>
        <v>0</v>
      </c>
      <c r="AG83">
        <f>'forkert c'!AJ85/'forkert c'!AJ$122</f>
        <v>0</v>
      </c>
      <c r="AH83">
        <f>'forkert c'!AK85/'forkert c'!AK$122</f>
        <v>0</v>
      </c>
      <c r="AI83">
        <f>'forkert c'!AL85/'forkert c'!AL$122</f>
        <v>0</v>
      </c>
      <c r="AJ83">
        <f>'forkert c'!AM85/'forkert c'!AM$122</f>
        <v>0</v>
      </c>
      <c r="AK83">
        <f>'forkert c'!AN85/'forkert c'!AN$122</f>
        <v>0</v>
      </c>
      <c r="AL83">
        <f>'forkert c'!AO85/'forkert c'!AO$122</f>
        <v>0</v>
      </c>
      <c r="AM83">
        <v>0</v>
      </c>
      <c r="AN83">
        <f>'forkert c'!AQ85/'forkert c'!AQ$122</f>
        <v>0</v>
      </c>
      <c r="AO83">
        <f>'forkert c'!AR85/'forkert c'!AR$122</f>
        <v>0</v>
      </c>
      <c r="AP83">
        <f>'forkert c'!AS85/'forkert c'!AS$122</f>
        <v>0</v>
      </c>
      <c r="AQ83">
        <f>'forkert c'!AT85/'forkert c'!AT$122</f>
        <v>0</v>
      </c>
      <c r="AR83">
        <f>'forkert c'!AU85/'forkert c'!AU$122</f>
        <v>0</v>
      </c>
    </row>
    <row r="84" spans="1:44">
      <c r="A84" t="s">
        <v>130</v>
      </c>
      <c r="B84">
        <f>'forkert c'!E86/'forkert c'!E$122</f>
        <v>0</v>
      </c>
      <c r="C84">
        <f>'forkert c'!F86/'forkert c'!F$122</f>
        <v>0</v>
      </c>
      <c r="D84">
        <f>'forkert c'!G86/'forkert c'!G$122</f>
        <v>0</v>
      </c>
      <c r="E84">
        <f>'forkert c'!H86/'forkert c'!H$122</f>
        <v>0</v>
      </c>
      <c r="F84">
        <v>0</v>
      </c>
      <c r="G84">
        <f>'forkert c'!J86/'forkert c'!J$122</f>
        <v>0</v>
      </c>
      <c r="H84">
        <f>'forkert c'!K86/'forkert c'!K$122</f>
        <v>0</v>
      </c>
      <c r="I84">
        <f>'forkert c'!L86/'forkert c'!L$122</f>
        <v>0</v>
      </c>
      <c r="J84">
        <f>'forkert c'!M86/'forkert c'!M$122</f>
        <v>0</v>
      </c>
      <c r="K84">
        <f>'forkert c'!N86/'forkert c'!N$122</f>
        <v>0</v>
      </c>
      <c r="L84">
        <f>'forkert c'!O86/'forkert c'!O$122</f>
        <v>0</v>
      </c>
      <c r="M84">
        <f>'forkert c'!P86/'forkert c'!P$122</f>
        <v>0</v>
      </c>
      <c r="N84">
        <f>'forkert c'!Q86/'forkert c'!Q$122</f>
        <v>0</v>
      </c>
      <c r="O84">
        <f>'forkert c'!R86/'forkert c'!R$122</f>
        <v>0</v>
      </c>
      <c r="P84">
        <f>'forkert c'!S86/'forkert c'!S$122</f>
        <v>0</v>
      </c>
      <c r="Q84">
        <f>'forkert c'!T86/'forkert c'!T$122</f>
        <v>0</v>
      </c>
      <c r="R84">
        <f>'forkert c'!U86/'forkert c'!U$122</f>
        <v>0</v>
      </c>
      <c r="S84">
        <f>'forkert c'!V86/'forkert c'!V$122</f>
        <v>0</v>
      </c>
      <c r="T84">
        <f>'forkert c'!W86/'forkert c'!W$122</f>
        <v>0</v>
      </c>
      <c r="U84">
        <f>'forkert c'!X86/'forkert c'!X$122</f>
        <v>0</v>
      </c>
      <c r="V84">
        <f>'forkert c'!Y86/'forkert c'!Y$122</f>
        <v>0</v>
      </c>
      <c r="W84">
        <f>'forkert c'!Z86/'forkert c'!Z$122</f>
        <v>0</v>
      </c>
      <c r="X84">
        <f>'forkert c'!AA86/'forkert c'!AA$122</f>
        <v>1.4832813978932421E-2</v>
      </c>
      <c r="Y84">
        <f>'forkert c'!AB86/'forkert c'!AB$122</f>
        <v>0</v>
      </c>
      <c r="Z84">
        <f>'forkert c'!AC86/'forkert c'!AC$122</f>
        <v>0</v>
      </c>
      <c r="AA84">
        <f>'forkert c'!AD86/'forkert c'!AD$122</f>
        <v>0</v>
      </c>
      <c r="AB84">
        <f>'forkert c'!AE86/'forkert c'!AE$122</f>
        <v>0</v>
      </c>
      <c r="AC84">
        <f>'forkert c'!AF86/'forkert c'!AF$122</f>
        <v>1.9623969881256823E-3</v>
      </c>
      <c r="AD84">
        <f>'forkert c'!AG86/'forkert c'!AG$122</f>
        <v>0</v>
      </c>
      <c r="AE84">
        <f>'forkert c'!AH86/'forkert c'!AH$122</f>
        <v>0</v>
      </c>
      <c r="AF84">
        <f>'forkert c'!AI86/'forkert c'!AI$122</f>
        <v>0</v>
      </c>
      <c r="AG84">
        <f>'forkert c'!AJ86/'forkert c'!AJ$122</f>
        <v>0</v>
      </c>
      <c r="AH84">
        <f>'forkert c'!AK86/'forkert c'!AK$122</f>
        <v>0</v>
      </c>
      <c r="AI84">
        <f>'forkert c'!AL86/'forkert c'!AL$122</f>
        <v>0</v>
      </c>
      <c r="AJ84">
        <f>'forkert c'!AM86/'forkert c'!AM$122</f>
        <v>0</v>
      </c>
      <c r="AK84">
        <f>'forkert c'!AN86/'forkert c'!AN$122</f>
        <v>0</v>
      </c>
      <c r="AL84">
        <f>'forkert c'!AO86/'forkert c'!AO$122</f>
        <v>0</v>
      </c>
      <c r="AM84">
        <v>0</v>
      </c>
      <c r="AN84">
        <f>'forkert c'!AQ86/'forkert c'!AQ$122</f>
        <v>0</v>
      </c>
      <c r="AO84">
        <f>'forkert c'!AR86/'forkert c'!AR$122</f>
        <v>0</v>
      </c>
      <c r="AP84">
        <f>'forkert c'!AS86/'forkert c'!AS$122</f>
        <v>0</v>
      </c>
      <c r="AQ84">
        <f>'forkert c'!AT86/'forkert c'!AT$122</f>
        <v>0</v>
      </c>
      <c r="AR84">
        <f>'forkert c'!AU86/'forkert c'!AU$122</f>
        <v>0</v>
      </c>
    </row>
    <row r="85" spans="1:44">
      <c r="A85" t="s">
        <v>131</v>
      </c>
      <c r="B85">
        <f>'forkert c'!E87/'forkert c'!E$122</f>
        <v>0</v>
      </c>
      <c r="C85">
        <f>'forkert c'!F87/'forkert c'!F$122</f>
        <v>0</v>
      </c>
      <c r="D85">
        <f>'forkert c'!G87/'forkert c'!G$122</f>
        <v>0</v>
      </c>
      <c r="E85">
        <f>'forkert c'!H87/'forkert c'!H$122</f>
        <v>0</v>
      </c>
      <c r="F85">
        <v>0</v>
      </c>
      <c r="G85">
        <f>'forkert c'!J87/'forkert c'!J$122</f>
        <v>0</v>
      </c>
      <c r="H85">
        <f>'forkert c'!K87/'forkert c'!K$122</f>
        <v>0</v>
      </c>
      <c r="I85">
        <f>'forkert c'!L87/'forkert c'!L$122</f>
        <v>0</v>
      </c>
      <c r="J85">
        <f>'forkert c'!M87/'forkert c'!M$122</f>
        <v>0</v>
      </c>
      <c r="K85">
        <f>'forkert c'!N87/'forkert c'!N$122</f>
        <v>0</v>
      </c>
      <c r="L85">
        <f>'forkert c'!O87/'forkert c'!O$122</f>
        <v>0</v>
      </c>
      <c r="M85">
        <f>'forkert c'!P87/'forkert c'!P$122</f>
        <v>0</v>
      </c>
      <c r="N85">
        <f>'forkert c'!Q87/'forkert c'!Q$122</f>
        <v>0</v>
      </c>
      <c r="O85">
        <f>'forkert c'!R87/'forkert c'!R$122</f>
        <v>0</v>
      </c>
      <c r="P85">
        <f>'forkert c'!S87/'forkert c'!S$122</f>
        <v>0</v>
      </c>
      <c r="Q85">
        <f>'forkert c'!T87/'forkert c'!T$122</f>
        <v>0</v>
      </c>
      <c r="R85">
        <f>'forkert c'!U87/'forkert c'!U$122</f>
        <v>0</v>
      </c>
      <c r="S85">
        <f>'forkert c'!V87/'forkert c'!V$122</f>
        <v>0</v>
      </c>
      <c r="T85">
        <f>'forkert c'!W87/'forkert c'!W$122</f>
        <v>0</v>
      </c>
      <c r="U85">
        <f>'forkert c'!X87/'forkert c'!X$122</f>
        <v>0</v>
      </c>
      <c r="V85">
        <f>'forkert c'!Y87/'forkert c'!Y$122</f>
        <v>0</v>
      </c>
      <c r="W85">
        <f>'forkert c'!Z87/'forkert c'!Z$122</f>
        <v>0</v>
      </c>
      <c r="X85">
        <f>'forkert c'!AA87/'forkert c'!AA$122</f>
        <v>1.3248620116191453E-3</v>
      </c>
      <c r="Y85">
        <f>'forkert c'!AB87/'forkert c'!AB$122</f>
        <v>0</v>
      </c>
      <c r="Z85">
        <f>'forkert c'!AC87/'forkert c'!AC$122</f>
        <v>0</v>
      </c>
      <c r="AA85">
        <f>'forkert c'!AD87/'forkert c'!AD$122</f>
        <v>0</v>
      </c>
      <c r="AB85">
        <f>'forkert c'!AE87/'forkert c'!AE$122</f>
        <v>0</v>
      </c>
      <c r="AC85">
        <f>'forkert c'!AF87/'forkert c'!AF$122</f>
        <v>1.0493691934942173E-3</v>
      </c>
      <c r="AD85">
        <f>'forkert c'!AG87/'forkert c'!AG$122</f>
        <v>0</v>
      </c>
      <c r="AE85">
        <f>'forkert c'!AH87/'forkert c'!AH$122</f>
        <v>0</v>
      </c>
      <c r="AF85">
        <f>'forkert c'!AI87/'forkert c'!AI$122</f>
        <v>0</v>
      </c>
      <c r="AG85">
        <f>'forkert c'!AJ87/'forkert c'!AJ$122</f>
        <v>0</v>
      </c>
      <c r="AH85">
        <f>'forkert c'!AK87/'forkert c'!AK$122</f>
        <v>0</v>
      </c>
      <c r="AI85">
        <f>'forkert c'!AL87/'forkert c'!AL$122</f>
        <v>0</v>
      </c>
      <c r="AJ85">
        <f>'forkert c'!AM87/'forkert c'!AM$122</f>
        <v>0</v>
      </c>
      <c r="AK85">
        <f>'forkert c'!AN87/'forkert c'!AN$122</f>
        <v>0</v>
      </c>
      <c r="AL85">
        <f>'forkert c'!AO87/'forkert c'!AO$122</f>
        <v>0</v>
      </c>
      <c r="AM85">
        <v>0</v>
      </c>
      <c r="AN85">
        <f>'forkert c'!AQ87/'forkert c'!AQ$122</f>
        <v>0</v>
      </c>
      <c r="AO85">
        <f>'forkert c'!AR87/'forkert c'!AR$122</f>
        <v>0</v>
      </c>
      <c r="AP85">
        <f>'forkert c'!AS87/'forkert c'!AS$122</f>
        <v>0</v>
      </c>
      <c r="AQ85">
        <f>'forkert c'!AT87/'forkert c'!AT$122</f>
        <v>0</v>
      </c>
      <c r="AR85">
        <f>'forkert c'!AU87/'forkert c'!AU$122</f>
        <v>0</v>
      </c>
    </row>
    <row r="86" spans="1:44">
      <c r="A86" t="s">
        <v>132</v>
      </c>
      <c r="B86">
        <f>'forkert c'!E88/'forkert c'!E$122</f>
        <v>0</v>
      </c>
      <c r="C86">
        <f>'forkert c'!F88/'forkert c'!F$122</f>
        <v>0</v>
      </c>
      <c r="D86">
        <f>'forkert c'!G88/'forkert c'!G$122</f>
        <v>0</v>
      </c>
      <c r="E86">
        <f>'forkert c'!H88/'forkert c'!H$122</f>
        <v>0</v>
      </c>
      <c r="F86">
        <v>0</v>
      </c>
      <c r="G86">
        <f>'forkert c'!J88/'forkert c'!J$122</f>
        <v>0</v>
      </c>
      <c r="H86">
        <f>'forkert c'!K88/'forkert c'!K$122</f>
        <v>0</v>
      </c>
      <c r="I86">
        <f>'forkert c'!L88/'forkert c'!L$122</f>
        <v>0</v>
      </c>
      <c r="J86">
        <f>'forkert c'!M88/'forkert c'!M$122</f>
        <v>0</v>
      </c>
      <c r="K86">
        <f>'forkert c'!N88/'forkert c'!N$122</f>
        <v>0</v>
      </c>
      <c r="L86">
        <f>'forkert c'!O88/'forkert c'!O$122</f>
        <v>0</v>
      </c>
      <c r="M86">
        <f>'forkert c'!P88/'forkert c'!P$122</f>
        <v>0</v>
      </c>
      <c r="N86">
        <f>'forkert c'!Q88/'forkert c'!Q$122</f>
        <v>0</v>
      </c>
      <c r="O86">
        <f>'forkert c'!R88/'forkert c'!R$122</f>
        <v>0</v>
      </c>
      <c r="P86">
        <f>'forkert c'!S88/'forkert c'!S$122</f>
        <v>0</v>
      </c>
      <c r="Q86">
        <f>'forkert c'!T88/'forkert c'!T$122</f>
        <v>0</v>
      </c>
      <c r="R86">
        <f>'forkert c'!U88/'forkert c'!U$122</f>
        <v>0</v>
      </c>
      <c r="S86">
        <f>'forkert c'!V88/'forkert c'!V$122</f>
        <v>0</v>
      </c>
      <c r="T86">
        <f>'forkert c'!W88/'forkert c'!W$122</f>
        <v>0</v>
      </c>
      <c r="U86">
        <f>'forkert c'!X88/'forkert c'!X$122</f>
        <v>0</v>
      </c>
      <c r="V86">
        <f>'forkert c'!Y88/'forkert c'!Y$122</f>
        <v>0</v>
      </c>
      <c r="W86">
        <f>'forkert c'!Z88/'forkert c'!Z$122</f>
        <v>0</v>
      </c>
      <c r="X86">
        <f>'forkert c'!AA88/'forkert c'!AA$122</f>
        <v>0</v>
      </c>
      <c r="Y86">
        <f>'forkert c'!AB88/'forkert c'!AB$122</f>
        <v>0</v>
      </c>
      <c r="Z86">
        <f>'forkert c'!AC88/'forkert c'!AC$122</f>
        <v>0</v>
      </c>
      <c r="AA86">
        <f>'forkert c'!AD88/'forkert c'!AD$122</f>
        <v>0</v>
      </c>
      <c r="AB86">
        <f>'forkert c'!AE88/'forkert c'!AE$122</f>
        <v>0</v>
      </c>
      <c r="AC86">
        <f>'forkert c'!AF88/'forkert c'!AF$122</f>
        <v>0</v>
      </c>
      <c r="AD86">
        <f>'forkert c'!AG88/'forkert c'!AG$122</f>
        <v>0</v>
      </c>
      <c r="AE86">
        <f>'forkert c'!AH88/'forkert c'!AH$122</f>
        <v>0</v>
      </c>
      <c r="AF86">
        <f>'forkert c'!AI88/'forkert c'!AI$122</f>
        <v>0</v>
      </c>
      <c r="AG86">
        <f>'forkert c'!AJ88/'forkert c'!AJ$122</f>
        <v>0</v>
      </c>
      <c r="AH86">
        <f>'forkert c'!AK88/'forkert c'!AK$122</f>
        <v>0</v>
      </c>
      <c r="AI86">
        <f>'forkert c'!AL88/'forkert c'!AL$122</f>
        <v>0</v>
      </c>
      <c r="AJ86">
        <f>'forkert c'!AM88/'forkert c'!AM$122</f>
        <v>0</v>
      </c>
      <c r="AK86">
        <f>'forkert c'!AN88/'forkert c'!AN$122</f>
        <v>0</v>
      </c>
      <c r="AL86">
        <f>'forkert c'!AO88/'forkert c'!AO$122</f>
        <v>0</v>
      </c>
      <c r="AM86">
        <v>0</v>
      </c>
      <c r="AN86">
        <f>'forkert c'!AQ88/'forkert c'!AQ$122</f>
        <v>0</v>
      </c>
      <c r="AO86">
        <f>'forkert c'!AR88/'forkert c'!AR$122</f>
        <v>0</v>
      </c>
      <c r="AP86">
        <f>'forkert c'!AS88/'forkert c'!AS$122</f>
        <v>0</v>
      </c>
      <c r="AQ86">
        <f>'forkert c'!AT88/'forkert c'!AT$122</f>
        <v>0</v>
      </c>
      <c r="AR86">
        <f>'forkert c'!AU88/'forkert c'!AU$122</f>
        <v>0</v>
      </c>
    </row>
    <row r="87" spans="1:44">
      <c r="A87" t="s">
        <v>133</v>
      </c>
      <c r="B87">
        <f>'forkert c'!E89/'forkert c'!E$122</f>
        <v>0</v>
      </c>
      <c r="C87">
        <f>'forkert c'!F89/'forkert c'!F$122</f>
        <v>0</v>
      </c>
      <c r="D87">
        <f>'forkert c'!G89/'forkert c'!G$122</f>
        <v>0</v>
      </c>
      <c r="E87">
        <f>'forkert c'!H89/'forkert c'!H$122</f>
        <v>0</v>
      </c>
      <c r="F87">
        <v>0</v>
      </c>
      <c r="G87">
        <f>'forkert c'!J89/'forkert c'!J$122</f>
        <v>0</v>
      </c>
      <c r="H87">
        <f>'forkert c'!K89/'forkert c'!K$122</f>
        <v>0</v>
      </c>
      <c r="I87">
        <f>'forkert c'!L89/'forkert c'!L$122</f>
        <v>0</v>
      </c>
      <c r="J87">
        <f>'forkert c'!M89/'forkert c'!M$122</f>
        <v>0</v>
      </c>
      <c r="K87">
        <f>'forkert c'!N89/'forkert c'!N$122</f>
        <v>0</v>
      </c>
      <c r="L87">
        <f>'forkert c'!O89/'forkert c'!O$122</f>
        <v>0</v>
      </c>
      <c r="M87">
        <f>'forkert c'!P89/'forkert c'!P$122</f>
        <v>0</v>
      </c>
      <c r="N87">
        <f>'forkert c'!Q89/'forkert c'!Q$122</f>
        <v>0</v>
      </c>
      <c r="O87">
        <f>'forkert c'!R89/'forkert c'!R$122</f>
        <v>0</v>
      </c>
      <c r="P87">
        <f>'forkert c'!S89/'forkert c'!S$122</f>
        <v>0</v>
      </c>
      <c r="Q87">
        <f>'forkert c'!T89/'forkert c'!T$122</f>
        <v>0</v>
      </c>
      <c r="R87">
        <f>'forkert c'!U89/'forkert c'!U$122</f>
        <v>0</v>
      </c>
      <c r="S87">
        <f>'forkert c'!V89/'forkert c'!V$122</f>
        <v>0</v>
      </c>
      <c r="T87">
        <f>'forkert c'!W89/'forkert c'!W$122</f>
        <v>0</v>
      </c>
      <c r="U87">
        <f>'forkert c'!X89/'forkert c'!X$122</f>
        <v>0</v>
      </c>
      <c r="V87">
        <f>'forkert c'!Y89/'forkert c'!Y$122</f>
        <v>0</v>
      </c>
      <c r="W87">
        <f>'forkert c'!Z89/'forkert c'!Z$122</f>
        <v>0</v>
      </c>
      <c r="X87">
        <f>'forkert c'!AA89/'forkert c'!AA$122</f>
        <v>1.1966701946070817E-3</v>
      </c>
      <c r="Y87">
        <f>'forkert c'!AB89/'forkert c'!AB$122</f>
        <v>0</v>
      </c>
      <c r="Z87">
        <f>'forkert c'!AC89/'forkert c'!AC$122</f>
        <v>0</v>
      </c>
      <c r="AA87">
        <f>'forkert c'!AD89/'forkert c'!AD$122</f>
        <v>0</v>
      </c>
      <c r="AB87">
        <f>'forkert c'!AE89/'forkert c'!AE$122</f>
        <v>0</v>
      </c>
      <c r="AC87">
        <f>'forkert c'!AF89/'forkert c'!AF$122</f>
        <v>5.313980364135165E-4</v>
      </c>
      <c r="AD87">
        <f>'forkert c'!AG89/'forkert c'!AG$122</f>
        <v>0</v>
      </c>
      <c r="AE87">
        <f>'forkert c'!AH89/'forkert c'!AH$122</f>
        <v>0</v>
      </c>
      <c r="AF87">
        <f>'forkert c'!AI89/'forkert c'!AI$122</f>
        <v>0</v>
      </c>
      <c r="AG87">
        <f>'forkert c'!AJ89/'forkert c'!AJ$122</f>
        <v>0</v>
      </c>
      <c r="AH87">
        <f>'forkert c'!AK89/'forkert c'!AK$122</f>
        <v>0</v>
      </c>
      <c r="AI87">
        <f>'forkert c'!AL89/'forkert c'!AL$122</f>
        <v>0</v>
      </c>
      <c r="AJ87">
        <f>'forkert c'!AM89/'forkert c'!AM$122</f>
        <v>0</v>
      </c>
      <c r="AK87">
        <f>'forkert c'!AN89/'forkert c'!AN$122</f>
        <v>0</v>
      </c>
      <c r="AL87">
        <f>'forkert c'!AO89/'forkert c'!AO$122</f>
        <v>0</v>
      </c>
      <c r="AM87">
        <v>0</v>
      </c>
      <c r="AN87">
        <f>'forkert c'!AQ89/'forkert c'!AQ$122</f>
        <v>0</v>
      </c>
      <c r="AO87">
        <f>'forkert c'!AR89/'forkert c'!AR$122</f>
        <v>0</v>
      </c>
      <c r="AP87">
        <f>'forkert c'!AS89/'forkert c'!AS$122</f>
        <v>0</v>
      </c>
      <c r="AQ87">
        <f>'forkert c'!AT89/'forkert c'!AT$122</f>
        <v>0</v>
      </c>
      <c r="AR87">
        <f>'forkert c'!AU89/'forkert c'!AU$122</f>
        <v>0</v>
      </c>
    </row>
    <row r="88" spans="1:44">
      <c r="A88" t="s">
        <v>134</v>
      </c>
      <c r="B88">
        <f>'forkert c'!E90/'forkert c'!E$122</f>
        <v>0</v>
      </c>
      <c r="C88">
        <f>'forkert c'!F90/'forkert c'!F$122</f>
        <v>0</v>
      </c>
      <c r="D88">
        <f>'forkert c'!G90/'forkert c'!G$122</f>
        <v>0</v>
      </c>
      <c r="E88">
        <f>'forkert c'!H90/'forkert c'!H$122</f>
        <v>0</v>
      </c>
      <c r="F88">
        <v>0</v>
      </c>
      <c r="G88">
        <f>'forkert c'!J90/'forkert c'!J$122</f>
        <v>0</v>
      </c>
      <c r="H88">
        <f>'forkert c'!K90/'forkert c'!K$122</f>
        <v>0</v>
      </c>
      <c r="I88">
        <f>'forkert c'!L90/'forkert c'!L$122</f>
        <v>0</v>
      </c>
      <c r="J88">
        <f>'forkert c'!M90/'forkert c'!M$122</f>
        <v>0</v>
      </c>
      <c r="K88">
        <f>'forkert c'!N90/'forkert c'!N$122</f>
        <v>0</v>
      </c>
      <c r="L88">
        <f>'forkert c'!O90/'forkert c'!O$122</f>
        <v>0</v>
      </c>
      <c r="M88">
        <f>'forkert c'!P90/'forkert c'!P$122</f>
        <v>0</v>
      </c>
      <c r="N88">
        <f>'forkert c'!Q90/'forkert c'!Q$122</f>
        <v>0</v>
      </c>
      <c r="O88">
        <f>'forkert c'!R90/'forkert c'!R$122</f>
        <v>0</v>
      </c>
      <c r="P88">
        <f>'forkert c'!S90/'forkert c'!S$122</f>
        <v>0</v>
      </c>
      <c r="Q88">
        <f>'forkert c'!T90/'forkert c'!T$122</f>
        <v>0</v>
      </c>
      <c r="R88">
        <f>'forkert c'!U90/'forkert c'!U$122</f>
        <v>0</v>
      </c>
      <c r="S88">
        <f>'forkert c'!V90/'forkert c'!V$122</f>
        <v>3.5129834373781935E-2</v>
      </c>
      <c r="T88">
        <f>'forkert c'!W90/'forkert c'!W$122</f>
        <v>0</v>
      </c>
      <c r="U88">
        <f>'forkert c'!X90/'forkert c'!X$122</f>
        <v>0</v>
      </c>
      <c r="V88">
        <f>'forkert c'!Y90/'forkert c'!Y$122</f>
        <v>0</v>
      </c>
      <c r="W88">
        <f>'forkert c'!Z90/'forkert c'!Z$122</f>
        <v>0</v>
      </c>
      <c r="X88">
        <f>'forkert c'!AA90/'forkert c'!AA$122</f>
        <v>1.1687733856543588E-3</v>
      </c>
      <c r="Y88">
        <f>'forkert c'!AB90/'forkert c'!AB$122</f>
        <v>0</v>
      </c>
      <c r="Z88">
        <f>'forkert c'!AC90/'forkert c'!AC$122</f>
        <v>0</v>
      </c>
      <c r="AA88">
        <f>'forkert c'!AD90/'forkert c'!AD$122</f>
        <v>0</v>
      </c>
      <c r="AB88">
        <f>'forkert c'!AE90/'forkert c'!AE$122</f>
        <v>0</v>
      </c>
      <c r="AC88">
        <f>'forkert c'!AF90/'forkert c'!AF$122</f>
        <v>4.7030122978499963E-4</v>
      </c>
      <c r="AD88">
        <f>'forkert c'!AG90/'forkert c'!AG$122</f>
        <v>0</v>
      </c>
      <c r="AE88">
        <f>'forkert c'!AH90/'forkert c'!AH$122</f>
        <v>0</v>
      </c>
      <c r="AF88">
        <f>'forkert c'!AI90/'forkert c'!AI$122</f>
        <v>4.28841056256812E-3</v>
      </c>
      <c r="AG88">
        <f>'forkert c'!AJ90/'forkert c'!AJ$122</f>
        <v>0</v>
      </c>
      <c r="AH88">
        <f>'forkert c'!AK90/'forkert c'!AK$122</f>
        <v>0</v>
      </c>
      <c r="AI88">
        <f>'forkert c'!AL90/'forkert c'!AL$122</f>
        <v>0</v>
      </c>
      <c r="AJ88">
        <f>'forkert c'!AM90/'forkert c'!AM$122</f>
        <v>0</v>
      </c>
      <c r="AK88">
        <f>'forkert c'!AN90/'forkert c'!AN$122</f>
        <v>0</v>
      </c>
      <c r="AL88">
        <f>'forkert c'!AO90/'forkert c'!AO$122</f>
        <v>0</v>
      </c>
      <c r="AM88">
        <v>0</v>
      </c>
      <c r="AN88">
        <f>'forkert c'!AQ90/'forkert c'!AQ$122</f>
        <v>0</v>
      </c>
      <c r="AO88">
        <f>'forkert c'!AR90/'forkert c'!AR$122</f>
        <v>0</v>
      </c>
      <c r="AP88">
        <f>'forkert c'!AS90/'forkert c'!AS$122</f>
        <v>0</v>
      </c>
      <c r="AQ88">
        <f>'forkert c'!AT90/'forkert c'!AT$122</f>
        <v>0</v>
      </c>
      <c r="AR88">
        <f>'forkert c'!AU90/'forkert c'!AU$122</f>
        <v>0</v>
      </c>
    </row>
    <row r="89" spans="1:44">
      <c r="A89" t="s">
        <v>135</v>
      </c>
      <c r="B89">
        <f>'forkert c'!E91/'forkert c'!E$122</f>
        <v>0</v>
      </c>
      <c r="C89">
        <f>'forkert c'!F91/'forkert c'!F$122</f>
        <v>0</v>
      </c>
      <c r="D89">
        <f>'forkert c'!G91/'forkert c'!G$122</f>
        <v>0</v>
      </c>
      <c r="E89">
        <f>'forkert c'!H91/'forkert c'!H$122</f>
        <v>0</v>
      </c>
      <c r="F89">
        <v>0</v>
      </c>
      <c r="G89">
        <f>'forkert c'!J91/'forkert c'!J$122</f>
        <v>0</v>
      </c>
      <c r="H89">
        <f>'forkert c'!K91/'forkert c'!K$122</f>
        <v>0</v>
      </c>
      <c r="I89">
        <f>'forkert c'!L91/'forkert c'!L$122</f>
        <v>0</v>
      </c>
      <c r="J89">
        <f>'forkert c'!M91/'forkert c'!M$122</f>
        <v>0</v>
      </c>
      <c r="K89">
        <f>'forkert c'!N91/'forkert c'!N$122</f>
        <v>0</v>
      </c>
      <c r="L89">
        <f>'forkert c'!O91/'forkert c'!O$122</f>
        <v>0</v>
      </c>
      <c r="M89">
        <f>'forkert c'!P91/'forkert c'!P$122</f>
        <v>0</v>
      </c>
      <c r="N89">
        <f>'forkert c'!Q91/'forkert c'!Q$122</f>
        <v>0</v>
      </c>
      <c r="O89">
        <f>'forkert c'!R91/'forkert c'!R$122</f>
        <v>0</v>
      </c>
      <c r="P89">
        <f>'forkert c'!S91/'forkert c'!S$122</f>
        <v>0</v>
      </c>
      <c r="Q89">
        <f>'forkert c'!T91/'forkert c'!T$122</f>
        <v>0</v>
      </c>
      <c r="R89">
        <f>'forkert c'!U91/'forkert c'!U$122</f>
        <v>0</v>
      </c>
      <c r="S89">
        <f>'forkert c'!V91/'forkert c'!V$122</f>
        <v>0</v>
      </c>
      <c r="T89">
        <f>'forkert c'!W91/'forkert c'!W$122</f>
        <v>0</v>
      </c>
      <c r="U89">
        <f>'forkert c'!X91/'forkert c'!X$122</f>
        <v>0</v>
      </c>
      <c r="V89">
        <f>'forkert c'!Y91/'forkert c'!Y$122</f>
        <v>0</v>
      </c>
      <c r="W89">
        <f>'forkert c'!Z91/'forkert c'!Z$122</f>
        <v>0</v>
      </c>
      <c r="X89">
        <f>'forkert c'!AA91/'forkert c'!AA$122</f>
        <v>1.4321103618900323E-4</v>
      </c>
      <c r="Y89">
        <f>'forkert c'!AB91/'forkert c'!AB$122</f>
        <v>0</v>
      </c>
      <c r="Z89">
        <f>'forkert c'!AC91/'forkert c'!AC$122</f>
        <v>0</v>
      </c>
      <c r="AA89">
        <f>'forkert c'!AD91/'forkert c'!AD$122</f>
        <v>0</v>
      </c>
      <c r="AB89">
        <f>'forkert c'!AE91/'forkert c'!AE$122</f>
        <v>0</v>
      </c>
      <c r="AC89">
        <f>'forkert c'!AF91/'forkert c'!AF$122</f>
        <v>8.8671471567051079E-5</v>
      </c>
      <c r="AD89">
        <f>'forkert c'!AG91/'forkert c'!AG$122</f>
        <v>4.474016439363826E-2</v>
      </c>
      <c r="AE89">
        <f>'forkert c'!AH91/'forkert c'!AH$122</f>
        <v>9.2829012140402067E-2</v>
      </c>
      <c r="AF89">
        <f>'forkert c'!AI91/'forkert c'!AI$122</f>
        <v>0</v>
      </c>
      <c r="AG89">
        <f>'forkert c'!AJ91/'forkert c'!AJ$122</f>
        <v>0</v>
      </c>
      <c r="AH89">
        <f>'forkert c'!AK91/'forkert c'!AK$122</f>
        <v>0</v>
      </c>
      <c r="AI89">
        <f>'forkert c'!AL91/'forkert c'!AL$122</f>
        <v>0</v>
      </c>
      <c r="AJ89">
        <f>'forkert c'!AM91/'forkert c'!AM$122</f>
        <v>0</v>
      </c>
      <c r="AK89">
        <f>'forkert c'!AN91/'forkert c'!AN$122</f>
        <v>0</v>
      </c>
      <c r="AL89">
        <f>'forkert c'!AO91/'forkert c'!AO$122</f>
        <v>0</v>
      </c>
      <c r="AM89">
        <v>0</v>
      </c>
      <c r="AN89">
        <f>'forkert c'!AQ91/'forkert c'!AQ$122</f>
        <v>0</v>
      </c>
      <c r="AO89">
        <f>'forkert c'!AR91/'forkert c'!AR$122</f>
        <v>0</v>
      </c>
      <c r="AP89">
        <f>'forkert c'!AS91/'forkert c'!AS$122</f>
        <v>0</v>
      </c>
      <c r="AQ89">
        <f>'forkert c'!AT91/'forkert c'!AT$122</f>
        <v>0</v>
      </c>
      <c r="AR89">
        <f>'forkert c'!AU91/'forkert c'!AU$122</f>
        <v>0</v>
      </c>
    </row>
    <row r="90" spans="1:44">
      <c r="A90" t="s">
        <v>136</v>
      </c>
      <c r="B90">
        <f>'forkert c'!E92/'forkert c'!E$122</f>
        <v>0</v>
      </c>
      <c r="C90">
        <f>'forkert c'!F92/'forkert c'!F$122</f>
        <v>0</v>
      </c>
      <c r="D90">
        <f>'forkert c'!G92/'forkert c'!G$122</f>
        <v>0</v>
      </c>
      <c r="E90">
        <f>'forkert c'!H92/'forkert c'!H$122</f>
        <v>0</v>
      </c>
      <c r="F90">
        <v>0</v>
      </c>
      <c r="G90">
        <f>'forkert c'!J92/'forkert c'!J$122</f>
        <v>0</v>
      </c>
      <c r="H90">
        <f>'forkert c'!K92/'forkert c'!K$122</f>
        <v>0</v>
      </c>
      <c r="I90">
        <f>'forkert c'!L92/'forkert c'!L$122</f>
        <v>0</v>
      </c>
      <c r="J90">
        <f>'forkert c'!M92/'forkert c'!M$122</f>
        <v>0</v>
      </c>
      <c r="K90">
        <f>'forkert c'!N92/'forkert c'!N$122</f>
        <v>0</v>
      </c>
      <c r="L90">
        <f>'forkert c'!O92/'forkert c'!O$122</f>
        <v>0</v>
      </c>
      <c r="M90">
        <f>'forkert c'!P92/'forkert c'!P$122</f>
        <v>0</v>
      </c>
      <c r="N90">
        <f>'forkert c'!Q92/'forkert c'!Q$122</f>
        <v>0</v>
      </c>
      <c r="O90">
        <f>'forkert c'!R92/'forkert c'!R$122</f>
        <v>0</v>
      </c>
      <c r="P90">
        <f>'forkert c'!S92/'forkert c'!S$122</f>
        <v>0</v>
      </c>
      <c r="Q90">
        <f>'forkert c'!T92/'forkert c'!T$122</f>
        <v>0</v>
      </c>
      <c r="R90">
        <f>'forkert c'!U92/'forkert c'!U$122</f>
        <v>0</v>
      </c>
      <c r="S90">
        <f>'forkert c'!V92/'forkert c'!V$122</f>
        <v>8.9313858759377071E-2</v>
      </c>
      <c r="T90">
        <f>'forkert c'!W92/'forkert c'!W$122</f>
        <v>0</v>
      </c>
      <c r="U90">
        <f>'forkert c'!X92/'forkert c'!X$122</f>
        <v>0</v>
      </c>
      <c r="V90">
        <f>'forkert c'!Y92/'forkert c'!Y$122</f>
        <v>0</v>
      </c>
      <c r="W90">
        <f>'forkert c'!Z92/'forkert c'!Z$122</f>
        <v>0</v>
      </c>
      <c r="X90">
        <f>'forkert c'!AA92/'forkert c'!AA$122</f>
        <v>4.5734050847789004E-2</v>
      </c>
      <c r="Y90">
        <f>'forkert c'!AB92/'forkert c'!AB$122</f>
        <v>0</v>
      </c>
      <c r="Z90">
        <f>'forkert c'!AC92/'forkert c'!AC$122</f>
        <v>0</v>
      </c>
      <c r="AA90">
        <f>'forkert c'!AD92/'forkert c'!AD$122</f>
        <v>0</v>
      </c>
      <c r="AB90">
        <f>'forkert c'!AE92/'forkert c'!AE$122</f>
        <v>0</v>
      </c>
      <c r="AC90">
        <f>'forkert c'!AF92/'forkert c'!AF$122</f>
        <v>5.3320030209577369E-4</v>
      </c>
      <c r="AD90">
        <f>'forkert c'!AG92/'forkert c'!AG$122</f>
        <v>0</v>
      </c>
      <c r="AE90">
        <f>'forkert c'!AH92/'forkert c'!AH$122</f>
        <v>0</v>
      </c>
      <c r="AF90">
        <f>'forkert c'!AI92/'forkert c'!AI$122</f>
        <v>1.7511658961302811E-2</v>
      </c>
      <c r="AG90">
        <f>'forkert c'!AJ92/'forkert c'!AJ$122</f>
        <v>0</v>
      </c>
      <c r="AH90">
        <f>'forkert c'!AK92/'forkert c'!AK$122</f>
        <v>0</v>
      </c>
      <c r="AI90">
        <f>'forkert c'!AL92/'forkert c'!AL$122</f>
        <v>0</v>
      </c>
      <c r="AJ90">
        <f>'forkert c'!AM92/'forkert c'!AM$122</f>
        <v>0</v>
      </c>
      <c r="AK90">
        <f>'forkert c'!AN92/'forkert c'!AN$122</f>
        <v>0</v>
      </c>
      <c r="AL90">
        <f>'forkert c'!AO92/'forkert c'!AO$122</f>
        <v>0</v>
      </c>
      <c r="AM90">
        <v>0</v>
      </c>
      <c r="AN90">
        <f>'forkert c'!AQ92/'forkert c'!AQ$122</f>
        <v>0</v>
      </c>
      <c r="AO90">
        <f>'forkert c'!AR92/'forkert c'!AR$122</f>
        <v>0</v>
      </c>
      <c r="AP90">
        <f>'forkert c'!AS92/'forkert c'!AS$122</f>
        <v>0</v>
      </c>
      <c r="AQ90">
        <f>'forkert c'!AT92/'forkert c'!AT$122</f>
        <v>0</v>
      </c>
      <c r="AR90">
        <f>'forkert c'!AU92/'forkert c'!AU$122</f>
        <v>0</v>
      </c>
    </row>
    <row r="91" spans="1:44">
      <c r="A91" t="s">
        <v>137</v>
      </c>
      <c r="B91">
        <f>'forkert c'!E93/'forkert c'!E$122</f>
        <v>0</v>
      </c>
      <c r="C91">
        <f>'forkert c'!F93/'forkert c'!F$122</f>
        <v>0</v>
      </c>
      <c r="D91">
        <f>'forkert c'!G93/'forkert c'!G$122</f>
        <v>0</v>
      </c>
      <c r="E91">
        <f>'forkert c'!H93/'forkert c'!H$122</f>
        <v>0</v>
      </c>
      <c r="F91">
        <v>0</v>
      </c>
      <c r="G91">
        <f>'forkert c'!J93/'forkert c'!J$122</f>
        <v>0</v>
      </c>
      <c r="H91">
        <f>'forkert c'!K93/'forkert c'!K$122</f>
        <v>0</v>
      </c>
      <c r="I91">
        <f>'forkert c'!L93/'forkert c'!L$122</f>
        <v>0</v>
      </c>
      <c r="J91">
        <f>'forkert c'!M93/'forkert c'!M$122</f>
        <v>0</v>
      </c>
      <c r="K91">
        <f>'forkert c'!N93/'forkert c'!N$122</f>
        <v>0</v>
      </c>
      <c r="L91">
        <f>'forkert c'!O93/'forkert c'!O$122</f>
        <v>0</v>
      </c>
      <c r="M91">
        <f>'forkert c'!P93/'forkert c'!P$122</f>
        <v>0</v>
      </c>
      <c r="N91">
        <f>'forkert c'!Q93/'forkert c'!Q$122</f>
        <v>0</v>
      </c>
      <c r="O91">
        <f>'forkert c'!R93/'forkert c'!R$122</f>
        <v>0</v>
      </c>
      <c r="P91">
        <f>'forkert c'!S93/'forkert c'!S$122</f>
        <v>0</v>
      </c>
      <c r="Q91">
        <f>'forkert c'!T93/'forkert c'!T$122</f>
        <v>0</v>
      </c>
      <c r="R91">
        <f>'forkert c'!U93/'forkert c'!U$122</f>
        <v>0</v>
      </c>
      <c r="S91">
        <f>'forkert c'!V93/'forkert c'!V$122</f>
        <v>0</v>
      </c>
      <c r="T91">
        <f>'forkert c'!W93/'forkert c'!W$122</f>
        <v>0</v>
      </c>
      <c r="U91">
        <f>'forkert c'!X93/'forkert c'!X$122</f>
        <v>0</v>
      </c>
      <c r="V91">
        <f>'forkert c'!Y93/'forkert c'!Y$122</f>
        <v>0</v>
      </c>
      <c r="W91">
        <f>'forkert c'!Z93/'forkert c'!Z$122</f>
        <v>0</v>
      </c>
      <c r="X91">
        <f>'forkert c'!AA93/'forkert c'!AA$122</f>
        <v>3.9183474030504511E-4</v>
      </c>
      <c r="Y91">
        <f>'forkert c'!AB93/'forkert c'!AB$122</f>
        <v>0</v>
      </c>
      <c r="Z91">
        <f>'forkert c'!AC93/'forkert c'!AC$122</f>
        <v>0</v>
      </c>
      <c r="AA91">
        <f>'forkert c'!AD93/'forkert c'!AD$122</f>
        <v>0</v>
      </c>
      <c r="AB91">
        <f>'forkert c'!AE93/'forkert c'!AE$122</f>
        <v>0</v>
      </c>
      <c r="AC91">
        <f>'forkert c'!AF93/'forkert c'!AF$122</f>
        <v>1.9897013132118781E-4</v>
      </c>
      <c r="AD91">
        <f>'forkert c'!AG93/'forkert c'!AG$122</f>
        <v>0</v>
      </c>
      <c r="AE91">
        <f>'forkert c'!AH93/'forkert c'!AH$122</f>
        <v>0</v>
      </c>
      <c r="AF91">
        <f>'forkert c'!AI93/'forkert c'!AI$122</f>
        <v>2.7196329675255792E-3</v>
      </c>
      <c r="AG91">
        <f>'forkert c'!AJ93/'forkert c'!AJ$122</f>
        <v>0</v>
      </c>
      <c r="AH91">
        <f>'forkert c'!AK93/'forkert c'!AK$122</f>
        <v>0</v>
      </c>
      <c r="AI91">
        <f>'forkert c'!AL93/'forkert c'!AL$122</f>
        <v>0</v>
      </c>
      <c r="AJ91">
        <f>'forkert c'!AM93/'forkert c'!AM$122</f>
        <v>0</v>
      </c>
      <c r="AK91">
        <f>'forkert c'!AN93/'forkert c'!AN$122</f>
        <v>0</v>
      </c>
      <c r="AL91">
        <f>'forkert c'!AO93/'forkert c'!AO$122</f>
        <v>0</v>
      </c>
      <c r="AM91">
        <v>0</v>
      </c>
      <c r="AN91">
        <f>'forkert c'!AQ93/'forkert c'!AQ$122</f>
        <v>0</v>
      </c>
      <c r="AO91">
        <f>'forkert c'!AR93/'forkert c'!AR$122</f>
        <v>0</v>
      </c>
      <c r="AP91">
        <f>'forkert c'!AS93/'forkert c'!AS$122</f>
        <v>0</v>
      </c>
      <c r="AQ91">
        <f>'forkert c'!AT93/'forkert c'!AT$122</f>
        <v>0</v>
      </c>
      <c r="AR91">
        <f>'forkert c'!AU93/'forkert c'!AU$122</f>
        <v>1.0386005766721208E-2</v>
      </c>
    </row>
    <row r="92" spans="1:44">
      <c r="A92" t="s">
        <v>138</v>
      </c>
      <c r="B92">
        <f>'forkert c'!E94/'forkert c'!E$122</f>
        <v>0</v>
      </c>
      <c r="C92">
        <f>'forkert c'!F94/'forkert c'!F$122</f>
        <v>0</v>
      </c>
      <c r="D92">
        <f>'forkert c'!G94/'forkert c'!G$122</f>
        <v>0</v>
      </c>
      <c r="E92">
        <f>'forkert c'!H94/'forkert c'!H$122</f>
        <v>0</v>
      </c>
      <c r="F92">
        <v>0</v>
      </c>
      <c r="G92">
        <f>'forkert c'!J94/'forkert c'!J$122</f>
        <v>0</v>
      </c>
      <c r="H92">
        <f>'forkert c'!K94/'forkert c'!K$122</f>
        <v>0</v>
      </c>
      <c r="I92">
        <f>'forkert c'!L94/'forkert c'!L$122</f>
        <v>0</v>
      </c>
      <c r="J92">
        <f>'forkert c'!M94/'forkert c'!M$122</f>
        <v>0</v>
      </c>
      <c r="K92">
        <f>'forkert c'!N94/'forkert c'!N$122</f>
        <v>0</v>
      </c>
      <c r="L92">
        <f>'forkert c'!O94/'forkert c'!O$122</f>
        <v>0</v>
      </c>
      <c r="M92">
        <f>'forkert c'!P94/'forkert c'!P$122</f>
        <v>0</v>
      </c>
      <c r="N92">
        <f>'forkert c'!Q94/'forkert c'!Q$122</f>
        <v>0</v>
      </c>
      <c r="O92">
        <f>'forkert c'!R94/'forkert c'!R$122</f>
        <v>0</v>
      </c>
      <c r="P92">
        <f>'forkert c'!S94/'forkert c'!S$122</f>
        <v>0</v>
      </c>
      <c r="Q92">
        <f>'forkert c'!T94/'forkert c'!T$122</f>
        <v>0</v>
      </c>
      <c r="R92">
        <f>'forkert c'!U94/'forkert c'!U$122</f>
        <v>0</v>
      </c>
      <c r="S92">
        <f>'forkert c'!V94/'forkert c'!V$122</f>
        <v>0</v>
      </c>
      <c r="T92">
        <f>'forkert c'!W94/'forkert c'!W$122</f>
        <v>0</v>
      </c>
      <c r="U92">
        <f>'forkert c'!X94/'forkert c'!X$122</f>
        <v>0</v>
      </c>
      <c r="V92">
        <f>'forkert c'!Y94/'forkert c'!Y$122</f>
        <v>0</v>
      </c>
      <c r="W92">
        <f>'forkert c'!Z94/'forkert c'!Z$122</f>
        <v>0</v>
      </c>
      <c r="X92">
        <f>'forkert c'!AA94/'forkert c'!AA$122</f>
        <v>3.5398074530538826E-4</v>
      </c>
      <c r="Y92">
        <f>'forkert c'!AB94/'forkert c'!AB$122</f>
        <v>7.2370622063783526E-3</v>
      </c>
      <c r="Z92">
        <f>'forkert c'!AC94/'forkert c'!AC$122</f>
        <v>0</v>
      </c>
      <c r="AA92">
        <f>'forkert c'!AD94/'forkert c'!AD$122</f>
        <v>0</v>
      </c>
      <c r="AB92">
        <f>'forkert c'!AE94/'forkert c'!AE$122</f>
        <v>0</v>
      </c>
      <c r="AC92">
        <f>'forkert c'!AF94/'forkert c'!AF$122</f>
        <v>3.6802265231690711E-4</v>
      </c>
      <c r="AD92">
        <f>'forkert c'!AG94/'forkert c'!AG$122</f>
        <v>0</v>
      </c>
      <c r="AE92">
        <f>'forkert c'!AH94/'forkert c'!AH$122</f>
        <v>0</v>
      </c>
      <c r="AF92">
        <f>'forkert c'!AI94/'forkert c'!AI$122</f>
        <v>5.786241490544409E-3</v>
      </c>
      <c r="AG92">
        <f>'forkert c'!AJ94/'forkert c'!AJ$122</f>
        <v>0</v>
      </c>
      <c r="AH92">
        <f>'forkert c'!AK94/'forkert c'!AK$122</f>
        <v>1</v>
      </c>
      <c r="AI92">
        <f>'forkert c'!AL94/'forkert c'!AL$122</f>
        <v>0</v>
      </c>
      <c r="AJ92">
        <f>'forkert c'!AM94/'forkert c'!AM$122</f>
        <v>0</v>
      </c>
      <c r="AK92">
        <f>'forkert c'!AN94/'forkert c'!AN$122</f>
        <v>0</v>
      </c>
      <c r="AL92">
        <f>'forkert c'!AO94/'forkert c'!AO$122</f>
        <v>0</v>
      </c>
      <c r="AM92">
        <v>0</v>
      </c>
      <c r="AN92">
        <f>'forkert c'!AQ94/'forkert c'!AQ$122</f>
        <v>0</v>
      </c>
      <c r="AO92">
        <f>'forkert c'!AR94/'forkert c'!AR$122</f>
        <v>0</v>
      </c>
      <c r="AP92">
        <f>'forkert c'!AS94/'forkert c'!AS$122</f>
        <v>0</v>
      </c>
      <c r="AQ92">
        <f>'forkert c'!AT94/'forkert c'!AT$122</f>
        <v>0</v>
      </c>
      <c r="AR92">
        <f>'forkert c'!AU94/'forkert c'!AU$122</f>
        <v>0</v>
      </c>
    </row>
    <row r="93" spans="1:44">
      <c r="A93" t="s">
        <v>139</v>
      </c>
      <c r="B93">
        <f>'forkert c'!E95/'forkert c'!E$122</f>
        <v>0</v>
      </c>
      <c r="C93">
        <f>'forkert c'!F95/'forkert c'!F$122</f>
        <v>0</v>
      </c>
      <c r="D93">
        <f>'forkert c'!G95/'forkert c'!G$122</f>
        <v>0</v>
      </c>
      <c r="E93">
        <f>'forkert c'!H95/'forkert c'!H$122</f>
        <v>0</v>
      </c>
      <c r="F93">
        <v>0</v>
      </c>
      <c r="G93">
        <f>'forkert c'!J95/'forkert c'!J$122</f>
        <v>0</v>
      </c>
      <c r="H93">
        <f>'forkert c'!K95/'forkert c'!K$122</f>
        <v>0</v>
      </c>
      <c r="I93">
        <f>'forkert c'!L95/'forkert c'!L$122</f>
        <v>0</v>
      </c>
      <c r="J93">
        <f>'forkert c'!M95/'forkert c'!M$122</f>
        <v>0</v>
      </c>
      <c r="K93">
        <f>'forkert c'!N95/'forkert c'!N$122</f>
        <v>0</v>
      </c>
      <c r="L93">
        <f>'forkert c'!O95/'forkert c'!O$122</f>
        <v>0</v>
      </c>
      <c r="M93">
        <f>'forkert c'!P95/'forkert c'!P$122</f>
        <v>0</v>
      </c>
      <c r="N93">
        <f>'forkert c'!Q95/'forkert c'!Q$122</f>
        <v>0</v>
      </c>
      <c r="O93">
        <f>'forkert c'!R95/'forkert c'!R$122</f>
        <v>0</v>
      </c>
      <c r="P93">
        <f>'forkert c'!S95/'forkert c'!S$122</f>
        <v>0</v>
      </c>
      <c r="Q93">
        <f>'forkert c'!T95/'forkert c'!T$122</f>
        <v>0</v>
      </c>
      <c r="R93">
        <f>'forkert c'!U95/'forkert c'!U$122</f>
        <v>0</v>
      </c>
      <c r="S93">
        <f>'forkert c'!V95/'forkert c'!V$122</f>
        <v>7.4806920428484268E-3</v>
      </c>
      <c r="T93">
        <f>'forkert c'!W95/'forkert c'!W$122</f>
        <v>0</v>
      </c>
      <c r="U93">
        <f>'forkert c'!X95/'forkert c'!X$122</f>
        <v>0</v>
      </c>
      <c r="V93">
        <f>'forkert c'!Y95/'forkert c'!Y$122</f>
        <v>0</v>
      </c>
      <c r="W93">
        <f>'forkert c'!Z95/'forkert c'!Z$122</f>
        <v>0</v>
      </c>
      <c r="X93">
        <f>'forkert c'!AA95/'forkert c'!AA$122</f>
        <v>7.2289726968117747E-4</v>
      </c>
      <c r="Y93">
        <f>'forkert c'!AB95/'forkert c'!AB$122</f>
        <v>0</v>
      </c>
      <c r="Z93">
        <f>'forkert c'!AC95/'forkert c'!AC$122</f>
        <v>0</v>
      </c>
      <c r="AA93">
        <f>'forkert c'!AD95/'forkert c'!AD$122</f>
        <v>0</v>
      </c>
      <c r="AB93">
        <f>'forkert c'!AE95/'forkert c'!AE$122</f>
        <v>0</v>
      </c>
      <c r="AC93">
        <f>'forkert c'!AF95/'forkert c'!AF$122</f>
        <v>1.1156024573171671E-4</v>
      </c>
      <c r="AD93">
        <f>'forkert c'!AG95/'forkert c'!AG$122</f>
        <v>0</v>
      </c>
      <c r="AE93">
        <f>'forkert c'!AH95/'forkert c'!AH$122</f>
        <v>0</v>
      </c>
      <c r="AF93">
        <f>'forkert c'!AI95/'forkert c'!AI$122</f>
        <v>0</v>
      </c>
      <c r="AG93">
        <f>'forkert c'!AJ95/'forkert c'!AJ$122</f>
        <v>0</v>
      </c>
      <c r="AH93">
        <f>'forkert c'!AK95/'forkert c'!AK$122</f>
        <v>0</v>
      </c>
      <c r="AI93">
        <f>'forkert c'!AL95/'forkert c'!AL$122</f>
        <v>0</v>
      </c>
      <c r="AJ93">
        <f>'forkert c'!AM95/'forkert c'!AM$122</f>
        <v>0</v>
      </c>
      <c r="AK93">
        <f>'forkert c'!AN95/'forkert c'!AN$122</f>
        <v>0</v>
      </c>
      <c r="AL93">
        <f>'forkert c'!AO95/'forkert c'!AO$122</f>
        <v>0</v>
      </c>
      <c r="AM93">
        <v>0</v>
      </c>
      <c r="AN93">
        <f>'forkert c'!AQ95/'forkert c'!AQ$122</f>
        <v>0</v>
      </c>
      <c r="AO93">
        <f>'forkert c'!AR95/'forkert c'!AR$122</f>
        <v>0</v>
      </c>
      <c r="AP93">
        <f>'forkert c'!AS95/'forkert c'!AS$122</f>
        <v>0</v>
      </c>
      <c r="AQ93">
        <f>'forkert c'!AT95/'forkert c'!AT$122</f>
        <v>0</v>
      </c>
      <c r="AR93">
        <f>'forkert c'!AU95/'forkert c'!AU$122</f>
        <v>3.2375638190630003E-3</v>
      </c>
    </row>
    <row r="94" spans="1:44">
      <c r="A94" t="s">
        <v>140</v>
      </c>
      <c r="B94">
        <f>'forkert c'!E96/'forkert c'!E$122</f>
        <v>0</v>
      </c>
      <c r="C94">
        <f>'forkert c'!F96/'forkert c'!F$122</f>
        <v>0</v>
      </c>
      <c r="D94">
        <f>'forkert c'!G96/'forkert c'!G$122</f>
        <v>0</v>
      </c>
      <c r="E94">
        <f>'forkert c'!H96/'forkert c'!H$122</f>
        <v>0</v>
      </c>
      <c r="F94">
        <v>0</v>
      </c>
      <c r="G94">
        <f>'forkert c'!J96/'forkert c'!J$122</f>
        <v>0</v>
      </c>
      <c r="H94">
        <f>'forkert c'!K96/'forkert c'!K$122</f>
        <v>0</v>
      </c>
      <c r="I94">
        <f>'forkert c'!L96/'forkert c'!L$122</f>
        <v>0</v>
      </c>
      <c r="J94">
        <f>'forkert c'!M96/'forkert c'!M$122</f>
        <v>0</v>
      </c>
      <c r="K94">
        <f>'forkert c'!N96/'forkert c'!N$122</f>
        <v>0</v>
      </c>
      <c r="L94">
        <f>'forkert c'!O96/'forkert c'!O$122</f>
        <v>4.6495941063661832E-2</v>
      </c>
      <c r="M94">
        <f>'forkert c'!P96/'forkert c'!P$122</f>
        <v>0</v>
      </c>
      <c r="N94">
        <f>'forkert c'!Q96/'forkert c'!Q$122</f>
        <v>0</v>
      </c>
      <c r="O94">
        <f>'forkert c'!R96/'forkert c'!R$122</f>
        <v>0</v>
      </c>
      <c r="P94">
        <f>'forkert c'!S96/'forkert c'!S$122</f>
        <v>0</v>
      </c>
      <c r="Q94">
        <f>'forkert c'!T96/'forkert c'!T$122</f>
        <v>0</v>
      </c>
      <c r="R94">
        <f>'forkert c'!U96/'forkert c'!U$122</f>
        <v>0</v>
      </c>
      <c r="S94">
        <f>'forkert c'!V96/'forkert c'!V$122</f>
        <v>0.13446744525844631</v>
      </c>
      <c r="T94">
        <f>'forkert c'!W96/'forkert c'!W$122</f>
        <v>0</v>
      </c>
      <c r="U94">
        <f>'forkert c'!X96/'forkert c'!X$122</f>
        <v>0</v>
      </c>
      <c r="V94">
        <f>'forkert c'!Y96/'forkert c'!Y$122</f>
        <v>0</v>
      </c>
      <c r="W94">
        <f>'forkert c'!Z96/'forkert c'!Z$122</f>
        <v>0</v>
      </c>
      <c r="X94">
        <f>'forkert c'!AA96/'forkert c'!AA$122</f>
        <v>2.5921781630955354E-3</v>
      </c>
      <c r="Y94">
        <f>'forkert c'!AB96/'forkert c'!AB$122</f>
        <v>0</v>
      </c>
      <c r="Z94">
        <f>'forkert c'!AC96/'forkert c'!AC$122</f>
        <v>0</v>
      </c>
      <c r="AA94">
        <f>'forkert c'!AD96/'forkert c'!AD$122</f>
        <v>0</v>
      </c>
      <c r="AB94">
        <f>'forkert c'!AE96/'forkert c'!AE$122</f>
        <v>0</v>
      </c>
      <c r="AC94">
        <f>'forkert c'!AF96/'forkert c'!AF$122</f>
        <v>6.3619978583676897E-4</v>
      </c>
      <c r="AD94">
        <f>'forkert c'!AG96/'forkert c'!AG$122</f>
        <v>0</v>
      </c>
      <c r="AE94">
        <f>'forkert c'!AH96/'forkert c'!AH$122</f>
        <v>0</v>
      </c>
      <c r="AF94">
        <f>'forkert c'!AI96/'forkert c'!AI$122</f>
        <v>3.9168740692474877E-4</v>
      </c>
      <c r="AG94">
        <f>'forkert c'!AJ96/'forkert c'!AJ$122</f>
        <v>0</v>
      </c>
      <c r="AH94">
        <f>'forkert c'!AK96/'forkert c'!AK$122</f>
        <v>0</v>
      </c>
      <c r="AI94">
        <f>'forkert c'!AL96/'forkert c'!AL$122</f>
        <v>0</v>
      </c>
      <c r="AJ94">
        <f>'forkert c'!AM96/'forkert c'!AM$122</f>
        <v>0</v>
      </c>
      <c r="AK94">
        <f>'forkert c'!AN96/'forkert c'!AN$122</f>
        <v>0</v>
      </c>
      <c r="AL94">
        <f>'forkert c'!AO96/'forkert c'!AO$122</f>
        <v>0</v>
      </c>
      <c r="AM94">
        <v>0</v>
      </c>
      <c r="AN94">
        <f>'forkert c'!AQ96/'forkert c'!AQ$122</f>
        <v>0</v>
      </c>
      <c r="AO94">
        <f>'forkert c'!AR96/'forkert c'!AR$122</f>
        <v>0</v>
      </c>
      <c r="AP94">
        <f>'forkert c'!AS96/'forkert c'!AS$122</f>
        <v>0</v>
      </c>
      <c r="AQ94">
        <f>'forkert c'!AT96/'forkert c'!AT$122</f>
        <v>0</v>
      </c>
      <c r="AR94">
        <f>'forkert c'!AU96/'forkert c'!AU$122</f>
        <v>0</v>
      </c>
    </row>
    <row r="95" spans="1:44">
      <c r="A95" t="s">
        <v>141</v>
      </c>
      <c r="B95">
        <f>'forkert c'!E97/'forkert c'!E$122</f>
        <v>0</v>
      </c>
      <c r="C95">
        <f>'forkert c'!F97/'forkert c'!F$122</f>
        <v>0</v>
      </c>
      <c r="D95">
        <f>'forkert c'!G97/'forkert c'!G$122</f>
        <v>0</v>
      </c>
      <c r="E95">
        <f>'forkert c'!H97/'forkert c'!H$122</f>
        <v>0</v>
      </c>
      <c r="F95">
        <v>0</v>
      </c>
      <c r="G95">
        <f>'forkert c'!J97/'forkert c'!J$122</f>
        <v>0</v>
      </c>
      <c r="H95">
        <f>'forkert c'!K97/'forkert c'!K$122</f>
        <v>0</v>
      </c>
      <c r="I95">
        <f>'forkert c'!L97/'forkert c'!L$122</f>
        <v>0</v>
      </c>
      <c r="J95">
        <f>'forkert c'!M97/'forkert c'!M$122</f>
        <v>0</v>
      </c>
      <c r="K95">
        <f>'forkert c'!N97/'forkert c'!N$122</f>
        <v>0</v>
      </c>
      <c r="L95">
        <f>'forkert c'!O97/'forkert c'!O$122</f>
        <v>1.5063038533616457E-2</v>
      </c>
      <c r="M95">
        <f>'forkert c'!P97/'forkert c'!P$122</f>
        <v>0</v>
      </c>
      <c r="N95">
        <f>'forkert c'!Q97/'forkert c'!Q$122</f>
        <v>0</v>
      </c>
      <c r="O95">
        <f>'forkert c'!R97/'forkert c'!R$122</f>
        <v>0</v>
      </c>
      <c r="P95">
        <f>'forkert c'!S97/'forkert c'!S$122</f>
        <v>0</v>
      </c>
      <c r="Q95">
        <f>'forkert c'!T97/'forkert c'!T$122</f>
        <v>0</v>
      </c>
      <c r="R95">
        <f>'forkert c'!U97/'forkert c'!U$122</f>
        <v>0</v>
      </c>
      <c r="S95">
        <f>'forkert c'!V97/'forkert c'!V$122</f>
        <v>6.9589875180096836E-3</v>
      </c>
      <c r="T95">
        <f>'forkert c'!W97/'forkert c'!W$122</f>
        <v>0</v>
      </c>
      <c r="U95">
        <f>'forkert c'!X97/'forkert c'!X$122</f>
        <v>0</v>
      </c>
      <c r="V95">
        <f>'forkert c'!Y97/'forkert c'!Y$122</f>
        <v>0</v>
      </c>
      <c r="W95">
        <f>'forkert c'!Z97/'forkert c'!Z$122</f>
        <v>0</v>
      </c>
      <c r="X95">
        <f>'forkert c'!AA97/'forkert c'!AA$122</f>
        <v>1.8574880250235759E-3</v>
      </c>
      <c r="Y95">
        <f>'forkert c'!AB97/'forkert c'!AB$122</f>
        <v>0</v>
      </c>
      <c r="Z95">
        <f>'forkert c'!AC97/'forkert c'!AC$122</f>
        <v>0</v>
      </c>
      <c r="AA95">
        <f>'forkert c'!AD97/'forkert c'!AD$122</f>
        <v>0</v>
      </c>
      <c r="AB95">
        <f>'forkert c'!AE97/'forkert c'!AE$122</f>
        <v>0</v>
      </c>
      <c r="AC95">
        <f>'forkert c'!AF97/'forkert c'!AF$122</f>
        <v>3.5955200361029865E-4</v>
      </c>
      <c r="AD95">
        <f>'forkert c'!AG97/'forkert c'!AG$122</f>
        <v>0</v>
      </c>
      <c r="AE95">
        <f>'forkert c'!AH97/'forkert c'!AH$122</f>
        <v>0</v>
      </c>
      <c r="AF95">
        <f>'forkert c'!AI97/'forkert c'!AI$122</f>
        <v>6.2151726786831563E-3</v>
      </c>
      <c r="AG95">
        <f>'forkert c'!AJ97/'forkert c'!AJ$122</f>
        <v>0</v>
      </c>
      <c r="AH95">
        <f>'forkert c'!AK97/'forkert c'!AK$122</f>
        <v>0</v>
      </c>
      <c r="AI95">
        <f>'forkert c'!AL97/'forkert c'!AL$122</f>
        <v>0</v>
      </c>
      <c r="AJ95">
        <f>'forkert c'!AM97/'forkert c'!AM$122</f>
        <v>0</v>
      </c>
      <c r="AK95">
        <f>'forkert c'!AN97/'forkert c'!AN$122</f>
        <v>0</v>
      </c>
      <c r="AL95">
        <f>'forkert c'!AO97/'forkert c'!AO$122</f>
        <v>0</v>
      </c>
      <c r="AM95">
        <v>0</v>
      </c>
      <c r="AN95">
        <f>'forkert c'!AQ97/'forkert c'!AQ$122</f>
        <v>0</v>
      </c>
      <c r="AO95">
        <f>'forkert c'!AR97/'forkert c'!AR$122</f>
        <v>0</v>
      </c>
      <c r="AP95">
        <f>'forkert c'!AS97/'forkert c'!AS$122</f>
        <v>0</v>
      </c>
      <c r="AQ95">
        <f>'forkert c'!AT97/'forkert c'!AT$122</f>
        <v>0</v>
      </c>
      <c r="AR95">
        <f>'forkert c'!AU97/'forkert c'!AU$122</f>
        <v>0</v>
      </c>
    </row>
    <row r="96" spans="1:44">
      <c r="A96" t="s">
        <v>142</v>
      </c>
      <c r="B96">
        <f>'forkert c'!E98/'forkert c'!E$122</f>
        <v>0</v>
      </c>
      <c r="C96">
        <f>'forkert c'!F98/'forkert c'!F$122</f>
        <v>0</v>
      </c>
      <c r="D96">
        <f>'forkert c'!G98/'forkert c'!G$122</f>
        <v>0</v>
      </c>
      <c r="E96">
        <f>'forkert c'!H98/'forkert c'!H$122</f>
        <v>0</v>
      </c>
      <c r="F96">
        <v>0</v>
      </c>
      <c r="G96">
        <f>'forkert c'!J98/'forkert c'!J$122</f>
        <v>0</v>
      </c>
      <c r="H96">
        <f>'forkert c'!K98/'forkert c'!K$122</f>
        <v>0</v>
      </c>
      <c r="I96">
        <f>'forkert c'!L98/'forkert c'!L$122</f>
        <v>0</v>
      </c>
      <c r="J96">
        <f>'forkert c'!M98/'forkert c'!M$122</f>
        <v>0</v>
      </c>
      <c r="K96">
        <f>'forkert c'!N98/'forkert c'!N$122</f>
        <v>0</v>
      </c>
      <c r="L96">
        <f>'forkert c'!O98/'forkert c'!O$122</f>
        <v>0</v>
      </c>
      <c r="M96">
        <f>'forkert c'!P98/'forkert c'!P$122</f>
        <v>0</v>
      </c>
      <c r="N96">
        <f>'forkert c'!Q98/'forkert c'!Q$122</f>
        <v>0</v>
      </c>
      <c r="O96">
        <f>'forkert c'!R98/'forkert c'!R$122</f>
        <v>0</v>
      </c>
      <c r="P96">
        <f>'forkert c'!S98/'forkert c'!S$122</f>
        <v>0</v>
      </c>
      <c r="Q96">
        <f>'forkert c'!T98/'forkert c'!T$122</f>
        <v>0</v>
      </c>
      <c r="R96">
        <f>'forkert c'!U98/'forkert c'!U$122</f>
        <v>0</v>
      </c>
      <c r="S96">
        <f>'forkert c'!V98/'forkert c'!V$122</f>
        <v>0</v>
      </c>
      <c r="T96">
        <f>'forkert c'!W98/'forkert c'!W$122</f>
        <v>0</v>
      </c>
      <c r="U96">
        <f>'forkert c'!X98/'forkert c'!X$122</f>
        <v>0</v>
      </c>
      <c r="V96">
        <f>'forkert c'!Y98/'forkert c'!Y$122</f>
        <v>0</v>
      </c>
      <c r="W96">
        <f>'forkert c'!Z98/'forkert c'!Z$122</f>
        <v>0</v>
      </c>
      <c r="X96">
        <f>'forkert c'!AA98/'forkert c'!AA$122</f>
        <v>0</v>
      </c>
      <c r="Y96">
        <f>'forkert c'!AB98/'forkert c'!AB$122</f>
        <v>0</v>
      </c>
      <c r="Z96">
        <f>'forkert c'!AC98/'forkert c'!AC$122</f>
        <v>0</v>
      </c>
      <c r="AA96">
        <f>'forkert c'!AD98/'forkert c'!AD$122</f>
        <v>0</v>
      </c>
      <c r="AB96">
        <f>'forkert c'!AE98/'forkert c'!AE$122</f>
        <v>0</v>
      </c>
      <c r="AC96">
        <f>'forkert c'!AF98/'forkert c'!AF$122</f>
        <v>0</v>
      </c>
      <c r="AD96">
        <f>'forkert c'!AG98/'forkert c'!AG$122</f>
        <v>0</v>
      </c>
      <c r="AE96">
        <f>'forkert c'!AH98/'forkert c'!AH$122</f>
        <v>0</v>
      </c>
      <c r="AF96">
        <f>'forkert c'!AI98/'forkert c'!AI$122</f>
        <v>0</v>
      </c>
      <c r="AG96">
        <f>'forkert c'!AJ98/'forkert c'!AJ$122</f>
        <v>0</v>
      </c>
      <c r="AH96">
        <f>'forkert c'!AK98/'forkert c'!AK$122</f>
        <v>0</v>
      </c>
      <c r="AI96">
        <f>'forkert c'!AL98/'forkert c'!AL$122</f>
        <v>0</v>
      </c>
      <c r="AJ96">
        <f>'forkert c'!AM98/'forkert c'!AM$122</f>
        <v>5.5761337280036908E-3</v>
      </c>
      <c r="AK96">
        <f>'forkert c'!AN98/'forkert c'!AN$122</f>
        <v>0</v>
      </c>
      <c r="AL96">
        <f>'forkert c'!AO98/'forkert c'!AO$122</f>
        <v>0</v>
      </c>
      <c r="AM96">
        <v>0</v>
      </c>
      <c r="AN96">
        <f>'forkert c'!AQ98/'forkert c'!AQ$122</f>
        <v>0</v>
      </c>
      <c r="AO96">
        <f>'forkert c'!AR98/'forkert c'!AR$122</f>
        <v>0</v>
      </c>
      <c r="AP96">
        <f>'forkert c'!AS98/'forkert c'!AS$122</f>
        <v>3.8432669999398746E-4</v>
      </c>
      <c r="AQ96">
        <f>'forkert c'!AT98/'forkert c'!AT$122</f>
        <v>0</v>
      </c>
      <c r="AR96">
        <f>'forkert c'!AU98/'forkert c'!AU$122</f>
        <v>0</v>
      </c>
    </row>
    <row r="97" spans="1:44">
      <c r="A97" t="s">
        <v>143</v>
      </c>
      <c r="B97">
        <f>'forkert c'!E99/'forkert c'!E$122</f>
        <v>0</v>
      </c>
      <c r="C97">
        <f>'forkert c'!F99/'forkert c'!F$122</f>
        <v>0</v>
      </c>
      <c r="D97">
        <f>'forkert c'!G99/'forkert c'!G$122</f>
        <v>0</v>
      </c>
      <c r="E97">
        <f>'forkert c'!H99/'forkert c'!H$122</f>
        <v>0</v>
      </c>
      <c r="F97">
        <v>0</v>
      </c>
      <c r="G97">
        <f>'forkert c'!J99/'forkert c'!J$122</f>
        <v>0</v>
      </c>
      <c r="H97">
        <f>'forkert c'!K99/'forkert c'!K$122</f>
        <v>0</v>
      </c>
      <c r="I97">
        <f>'forkert c'!L99/'forkert c'!L$122</f>
        <v>0</v>
      </c>
      <c r="J97">
        <f>'forkert c'!M99/'forkert c'!M$122</f>
        <v>0</v>
      </c>
      <c r="K97">
        <f>'forkert c'!N99/'forkert c'!N$122</f>
        <v>0</v>
      </c>
      <c r="L97">
        <f>'forkert c'!O99/'forkert c'!O$122</f>
        <v>0</v>
      </c>
      <c r="M97">
        <f>'forkert c'!P99/'forkert c'!P$122</f>
        <v>0</v>
      </c>
      <c r="N97">
        <f>'forkert c'!Q99/'forkert c'!Q$122</f>
        <v>0</v>
      </c>
      <c r="O97">
        <f>'forkert c'!R99/'forkert c'!R$122</f>
        <v>0</v>
      </c>
      <c r="P97">
        <f>'forkert c'!S99/'forkert c'!S$122</f>
        <v>0</v>
      </c>
      <c r="Q97">
        <f>'forkert c'!T99/'forkert c'!T$122</f>
        <v>0</v>
      </c>
      <c r="R97">
        <f>'forkert c'!U99/'forkert c'!U$122</f>
        <v>0</v>
      </c>
      <c r="S97">
        <f>'forkert c'!V99/'forkert c'!V$122</f>
        <v>0</v>
      </c>
      <c r="T97">
        <f>'forkert c'!W99/'forkert c'!W$122</f>
        <v>0</v>
      </c>
      <c r="U97">
        <f>'forkert c'!X99/'forkert c'!X$122</f>
        <v>0</v>
      </c>
      <c r="V97">
        <f>'forkert c'!Y99/'forkert c'!Y$122</f>
        <v>0</v>
      </c>
      <c r="W97">
        <f>'forkert c'!Z99/'forkert c'!Z$122</f>
        <v>0</v>
      </c>
      <c r="X97">
        <f>'forkert c'!AA99/'forkert c'!AA$122</f>
        <v>0</v>
      </c>
      <c r="Y97">
        <f>'forkert c'!AB99/'forkert c'!AB$122</f>
        <v>0</v>
      </c>
      <c r="Z97">
        <f>'forkert c'!AC99/'forkert c'!AC$122</f>
        <v>0</v>
      </c>
      <c r="AA97">
        <f>'forkert c'!AD99/'forkert c'!AD$122</f>
        <v>0</v>
      </c>
      <c r="AB97">
        <f>'forkert c'!AE99/'forkert c'!AE$122</f>
        <v>0</v>
      </c>
      <c r="AC97">
        <f>'forkert c'!AF99/'forkert c'!AF$122</f>
        <v>0</v>
      </c>
      <c r="AD97">
        <f>'forkert c'!AG99/'forkert c'!AG$122</f>
        <v>0</v>
      </c>
      <c r="AE97">
        <f>'forkert c'!AH99/'forkert c'!AH$122</f>
        <v>0</v>
      </c>
      <c r="AF97">
        <f>'forkert c'!AI99/'forkert c'!AI$122</f>
        <v>0</v>
      </c>
      <c r="AG97">
        <f>'forkert c'!AJ99/'forkert c'!AJ$122</f>
        <v>0</v>
      </c>
      <c r="AH97">
        <f>'forkert c'!AK99/'forkert c'!AK$122</f>
        <v>0</v>
      </c>
      <c r="AI97">
        <f>'forkert c'!AL99/'forkert c'!AL$122</f>
        <v>0</v>
      </c>
      <c r="AJ97">
        <f>'forkert c'!AM99/'forkert c'!AM$122</f>
        <v>8.2214310726543213E-3</v>
      </c>
      <c r="AK97">
        <f>'forkert c'!AN99/'forkert c'!AN$122</f>
        <v>0</v>
      </c>
      <c r="AL97">
        <f>'forkert c'!AO99/'forkert c'!AO$122</f>
        <v>0</v>
      </c>
      <c r="AM97">
        <v>0</v>
      </c>
      <c r="AN97">
        <f>'forkert c'!AQ99/'forkert c'!AQ$122</f>
        <v>0</v>
      </c>
      <c r="AO97">
        <f>'forkert c'!AR99/'forkert c'!AR$122</f>
        <v>0</v>
      </c>
      <c r="AP97">
        <f>'forkert c'!AS99/'forkert c'!AS$122</f>
        <v>0</v>
      </c>
      <c r="AQ97">
        <f>'forkert c'!AT99/'forkert c'!AT$122</f>
        <v>0</v>
      </c>
      <c r="AR97">
        <f>'forkert c'!AU99/'forkert c'!AU$122</f>
        <v>5.8226035173414417E-2</v>
      </c>
    </row>
    <row r="98" spans="1:44">
      <c r="A98" t="s">
        <v>144</v>
      </c>
      <c r="B98">
        <f>'forkert c'!E100/'forkert c'!E$122</f>
        <v>0</v>
      </c>
      <c r="C98">
        <f>'forkert c'!F100/'forkert c'!F$122</f>
        <v>0</v>
      </c>
      <c r="D98">
        <f>'forkert c'!G100/'forkert c'!G$122</f>
        <v>0</v>
      </c>
      <c r="E98">
        <f>'forkert c'!H100/'forkert c'!H$122</f>
        <v>0</v>
      </c>
      <c r="F98">
        <v>0</v>
      </c>
      <c r="G98">
        <f>'forkert c'!J100/'forkert c'!J$122</f>
        <v>0</v>
      </c>
      <c r="H98">
        <f>'forkert c'!K100/'forkert c'!K$122</f>
        <v>0</v>
      </c>
      <c r="I98">
        <f>'forkert c'!L100/'forkert c'!L$122</f>
        <v>0</v>
      </c>
      <c r="J98">
        <f>'forkert c'!M100/'forkert c'!M$122</f>
        <v>0</v>
      </c>
      <c r="K98">
        <f>'forkert c'!N100/'forkert c'!N$122</f>
        <v>0</v>
      </c>
      <c r="L98">
        <f>'forkert c'!O100/'forkert c'!O$122</f>
        <v>0</v>
      </c>
      <c r="M98">
        <f>'forkert c'!P100/'forkert c'!P$122</f>
        <v>0</v>
      </c>
      <c r="N98">
        <f>'forkert c'!Q100/'forkert c'!Q$122</f>
        <v>0</v>
      </c>
      <c r="O98">
        <f>'forkert c'!R100/'forkert c'!R$122</f>
        <v>0</v>
      </c>
      <c r="P98">
        <f>'forkert c'!S100/'forkert c'!S$122</f>
        <v>0</v>
      </c>
      <c r="Q98">
        <f>'forkert c'!T100/'forkert c'!T$122</f>
        <v>0</v>
      </c>
      <c r="R98">
        <f>'forkert c'!U100/'forkert c'!U$122</f>
        <v>0</v>
      </c>
      <c r="S98">
        <f>'forkert c'!V100/'forkert c'!V$122</f>
        <v>0</v>
      </c>
      <c r="T98">
        <f>'forkert c'!W100/'forkert c'!W$122</f>
        <v>3.1322727063755659E-3</v>
      </c>
      <c r="U98">
        <f>'forkert c'!X100/'forkert c'!X$122</f>
        <v>2.3019149944552945E-2</v>
      </c>
      <c r="V98">
        <f>'forkert c'!Y100/'forkert c'!Y$122</f>
        <v>0</v>
      </c>
      <c r="W98">
        <f>'forkert c'!Z100/'forkert c'!Z$122</f>
        <v>0</v>
      </c>
      <c r="X98">
        <f>'forkert c'!AA100/'forkert c'!AA$122</f>
        <v>6.4785123786040288E-3</v>
      </c>
      <c r="Y98">
        <f>'forkert c'!AB100/'forkert c'!AB$122</f>
        <v>0</v>
      </c>
      <c r="Z98">
        <f>'forkert c'!AC100/'forkert c'!AC$122</f>
        <v>0</v>
      </c>
      <c r="AA98">
        <f>'forkert c'!AD100/'forkert c'!AD$122</f>
        <v>0</v>
      </c>
      <c r="AB98">
        <f>'forkert c'!AE100/'forkert c'!AE$122</f>
        <v>0</v>
      </c>
      <c r="AC98">
        <f>'forkert c'!AF100/'forkert c'!AF$122</f>
        <v>4.6678681170459823E-5</v>
      </c>
      <c r="AD98">
        <f>'forkert c'!AG100/'forkert c'!AG$122</f>
        <v>0</v>
      </c>
      <c r="AE98">
        <f>'forkert c'!AH100/'forkert c'!AH$122</f>
        <v>0</v>
      </c>
      <c r="AF98">
        <f>'forkert c'!AI100/'forkert c'!AI$122</f>
        <v>0</v>
      </c>
      <c r="AG98">
        <f>'forkert c'!AJ100/'forkert c'!AJ$122</f>
        <v>0</v>
      </c>
      <c r="AH98">
        <f>'forkert c'!AK100/'forkert c'!AK$122</f>
        <v>0</v>
      </c>
      <c r="AI98">
        <f>'forkert c'!AL100/'forkert c'!AL$122</f>
        <v>0</v>
      </c>
      <c r="AJ98">
        <f>'forkert c'!AM100/'forkert c'!AM$122</f>
        <v>0</v>
      </c>
      <c r="AK98">
        <f>'forkert c'!AN100/'forkert c'!AN$122</f>
        <v>0</v>
      </c>
      <c r="AL98">
        <f>'forkert c'!AO100/'forkert c'!AO$122</f>
        <v>0</v>
      </c>
      <c r="AM98">
        <v>0</v>
      </c>
      <c r="AN98">
        <f>'forkert c'!AQ100/'forkert c'!AQ$122</f>
        <v>0</v>
      </c>
      <c r="AO98">
        <f>'forkert c'!AR100/'forkert c'!AR$122</f>
        <v>0</v>
      </c>
      <c r="AP98">
        <f>'forkert c'!AS100/'forkert c'!AS$122</f>
        <v>0</v>
      </c>
      <c r="AQ98">
        <f>'forkert c'!AT100/'forkert c'!AT$122</f>
        <v>0</v>
      </c>
      <c r="AR98">
        <f>'forkert c'!AU100/'forkert c'!AU$122</f>
        <v>0</v>
      </c>
    </row>
    <row r="99" spans="1:44">
      <c r="A99" t="s">
        <v>145</v>
      </c>
      <c r="B99">
        <f>'forkert c'!E101/'forkert c'!E$122</f>
        <v>0</v>
      </c>
      <c r="C99">
        <f>'forkert c'!F101/'forkert c'!F$122</f>
        <v>0</v>
      </c>
      <c r="D99">
        <f>'forkert c'!G101/'forkert c'!G$122</f>
        <v>0</v>
      </c>
      <c r="E99">
        <f>'forkert c'!H101/'forkert c'!H$122</f>
        <v>0</v>
      </c>
      <c r="F99">
        <v>0</v>
      </c>
      <c r="G99">
        <f>'forkert c'!J101/'forkert c'!J$122</f>
        <v>0</v>
      </c>
      <c r="H99">
        <f>'forkert c'!K101/'forkert c'!K$122</f>
        <v>0</v>
      </c>
      <c r="I99">
        <f>'forkert c'!L101/'forkert c'!L$122</f>
        <v>0</v>
      </c>
      <c r="J99">
        <f>'forkert c'!M101/'forkert c'!M$122</f>
        <v>0</v>
      </c>
      <c r="K99">
        <f>'forkert c'!N101/'forkert c'!N$122</f>
        <v>0</v>
      </c>
      <c r="L99">
        <f>'forkert c'!O101/'forkert c'!O$122</f>
        <v>0</v>
      </c>
      <c r="M99">
        <f>'forkert c'!P101/'forkert c'!P$122</f>
        <v>0</v>
      </c>
      <c r="N99">
        <f>'forkert c'!Q101/'forkert c'!Q$122</f>
        <v>0</v>
      </c>
      <c r="O99">
        <f>'forkert c'!R101/'forkert c'!R$122</f>
        <v>0</v>
      </c>
      <c r="P99">
        <f>'forkert c'!S101/'forkert c'!S$122</f>
        <v>0</v>
      </c>
      <c r="Q99">
        <f>'forkert c'!T101/'forkert c'!T$122</f>
        <v>0</v>
      </c>
      <c r="R99">
        <f>'forkert c'!U101/'forkert c'!U$122</f>
        <v>0</v>
      </c>
      <c r="S99">
        <f>'forkert c'!V101/'forkert c'!V$122</f>
        <v>0</v>
      </c>
      <c r="T99">
        <f>'forkert c'!W101/'forkert c'!W$122</f>
        <v>0</v>
      </c>
      <c r="U99">
        <f>'forkert c'!X101/'forkert c'!X$122</f>
        <v>0</v>
      </c>
      <c r="V99">
        <f>'forkert c'!Y101/'forkert c'!Y$122</f>
        <v>0</v>
      </c>
      <c r="W99">
        <f>'forkert c'!Z101/'forkert c'!Z$122</f>
        <v>0</v>
      </c>
      <c r="X99">
        <f>'forkert c'!AA101/'forkert c'!AA$122</f>
        <v>0</v>
      </c>
      <c r="Y99">
        <f>'forkert c'!AB101/'forkert c'!AB$122</f>
        <v>0</v>
      </c>
      <c r="Z99">
        <f>'forkert c'!AC101/'forkert c'!AC$122</f>
        <v>0</v>
      </c>
      <c r="AA99">
        <f>'forkert c'!AD101/'forkert c'!AD$122</f>
        <v>0</v>
      </c>
      <c r="AB99">
        <f>'forkert c'!AE101/'forkert c'!AE$122</f>
        <v>0</v>
      </c>
      <c r="AC99">
        <f>'forkert c'!AF101/'forkert c'!AF$122</f>
        <v>0</v>
      </c>
      <c r="AD99">
        <f>'forkert c'!AG101/'forkert c'!AG$122</f>
        <v>0</v>
      </c>
      <c r="AE99">
        <f>'forkert c'!AH101/'forkert c'!AH$122</f>
        <v>0</v>
      </c>
      <c r="AF99">
        <f>'forkert c'!AI101/'forkert c'!AI$122</f>
        <v>0</v>
      </c>
      <c r="AG99">
        <f>'forkert c'!AJ101/'forkert c'!AJ$122</f>
        <v>0</v>
      </c>
      <c r="AH99">
        <f>'forkert c'!AK101/'forkert c'!AK$122</f>
        <v>0</v>
      </c>
      <c r="AI99">
        <f>'forkert c'!AL101/'forkert c'!AL$122</f>
        <v>0.41352708092300949</v>
      </c>
      <c r="AJ99">
        <f>'forkert c'!AM101/'forkert c'!AM$122</f>
        <v>0</v>
      </c>
      <c r="AK99">
        <f>'forkert c'!AN101/'forkert c'!AN$122</f>
        <v>0</v>
      </c>
      <c r="AL99">
        <f>'forkert c'!AO101/'forkert c'!AO$122</f>
        <v>0</v>
      </c>
      <c r="AM99">
        <v>0</v>
      </c>
      <c r="AN99">
        <f>'forkert c'!AQ101/'forkert c'!AQ$122</f>
        <v>0</v>
      </c>
      <c r="AO99">
        <f>'forkert c'!AR101/'forkert c'!AR$122</f>
        <v>0</v>
      </c>
      <c r="AP99">
        <f>'forkert c'!AS101/'forkert c'!AS$122</f>
        <v>0</v>
      </c>
      <c r="AQ99">
        <f>'forkert c'!AT101/'forkert c'!AT$122</f>
        <v>0</v>
      </c>
      <c r="AR99">
        <f>'forkert c'!AU101/'forkert c'!AU$122</f>
        <v>0</v>
      </c>
    </row>
    <row r="100" spans="1:44">
      <c r="A100" t="s">
        <v>146</v>
      </c>
      <c r="B100">
        <f>'forkert c'!E102/'forkert c'!E$122</f>
        <v>0</v>
      </c>
      <c r="C100">
        <f>'forkert c'!F102/'forkert c'!F$122</f>
        <v>0</v>
      </c>
      <c r="D100">
        <f>'forkert c'!G102/'forkert c'!G$122</f>
        <v>0</v>
      </c>
      <c r="E100">
        <f>'forkert c'!H102/'forkert c'!H$122</f>
        <v>0</v>
      </c>
      <c r="F100">
        <v>0</v>
      </c>
      <c r="G100">
        <f>'forkert c'!J102/'forkert c'!J$122</f>
        <v>0</v>
      </c>
      <c r="H100">
        <f>'forkert c'!K102/'forkert c'!K$122</f>
        <v>0</v>
      </c>
      <c r="I100">
        <f>'forkert c'!L102/'forkert c'!L$122</f>
        <v>0</v>
      </c>
      <c r="J100">
        <f>'forkert c'!M102/'forkert c'!M$122</f>
        <v>0</v>
      </c>
      <c r="K100">
        <f>'forkert c'!N102/'forkert c'!N$122</f>
        <v>0</v>
      </c>
      <c r="L100">
        <f>'forkert c'!O102/'forkert c'!O$122</f>
        <v>0</v>
      </c>
      <c r="M100">
        <f>'forkert c'!P102/'forkert c'!P$122</f>
        <v>0</v>
      </c>
      <c r="N100">
        <f>'forkert c'!Q102/'forkert c'!Q$122</f>
        <v>0</v>
      </c>
      <c r="O100">
        <f>'forkert c'!R102/'forkert c'!R$122</f>
        <v>0</v>
      </c>
      <c r="P100">
        <f>'forkert c'!S102/'forkert c'!S$122</f>
        <v>0</v>
      </c>
      <c r="Q100">
        <f>'forkert c'!T102/'forkert c'!T$122</f>
        <v>0</v>
      </c>
      <c r="R100">
        <f>'forkert c'!U102/'forkert c'!U$122</f>
        <v>0</v>
      </c>
      <c r="S100">
        <f>'forkert c'!V102/'forkert c'!V$122</f>
        <v>0</v>
      </c>
      <c r="T100">
        <f>'forkert c'!W102/'forkert c'!W$122</f>
        <v>0</v>
      </c>
      <c r="U100">
        <f>'forkert c'!X102/'forkert c'!X$122</f>
        <v>0</v>
      </c>
      <c r="V100">
        <f>'forkert c'!Y102/'forkert c'!Y$122</f>
        <v>0</v>
      </c>
      <c r="W100">
        <f>'forkert c'!Z102/'forkert c'!Z$122</f>
        <v>0</v>
      </c>
      <c r="X100">
        <f>'forkert c'!AA102/'forkert c'!AA$122</f>
        <v>0</v>
      </c>
      <c r="Y100">
        <f>'forkert c'!AB102/'forkert c'!AB$122</f>
        <v>0</v>
      </c>
      <c r="Z100">
        <f>'forkert c'!AC102/'forkert c'!AC$122</f>
        <v>0</v>
      </c>
      <c r="AA100">
        <f>'forkert c'!AD102/'forkert c'!AD$122</f>
        <v>0</v>
      </c>
      <c r="AB100">
        <f>'forkert c'!AE102/'forkert c'!AE$122</f>
        <v>0</v>
      </c>
      <c r="AC100">
        <f>'forkert c'!AF102/'forkert c'!AF$122</f>
        <v>0</v>
      </c>
      <c r="AD100">
        <f>'forkert c'!AG102/'forkert c'!AG$122</f>
        <v>0</v>
      </c>
      <c r="AE100">
        <f>'forkert c'!AH102/'forkert c'!AH$122</f>
        <v>0</v>
      </c>
      <c r="AF100">
        <f>'forkert c'!AI102/'forkert c'!AI$122</f>
        <v>0</v>
      </c>
      <c r="AG100">
        <f>'forkert c'!AJ102/'forkert c'!AJ$122</f>
        <v>0</v>
      </c>
      <c r="AH100">
        <f>'forkert c'!AK102/'forkert c'!AK$122</f>
        <v>0</v>
      </c>
      <c r="AI100">
        <f>'forkert c'!AL102/'forkert c'!AL$122</f>
        <v>0.17970795027544054</v>
      </c>
      <c r="AJ100">
        <f>'forkert c'!AM102/'forkert c'!AM$122</f>
        <v>0</v>
      </c>
      <c r="AK100">
        <f>'forkert c'!AN102/'forkert c'!AN$122</f>
        <v>0</v>
      </c>
      <c r="AL100">
        <f>'forkert c'!AO102/'forkert c'!AO$122</f>
        <v>0</v>
      </c>
      <c r="AM100">
        <v>0</v>
      </c>
      <c r="AN100">
        <f>'forkert c'!AQ102/'forkert c'!AQ$122</f>
        <v>0</v>
      </c>
      <c r="AO100">
        <f>'forkert c'!AR102/'forkert c'!AR$122</f>
        <v>0</v>
      </c>
      <c r="AP100">
        <f>'forkert c'!AS102/'forkert c'!AS$122</f>
        <v>0</v>
      </c>
      <c r="AQ100">
        <f>'forkert c'!AT102/'forkert c'!AT$122</f>
        <v>0</v>
      </c>
      <c r="AR100">
        <f>'forkert c'!AU102/'forkert c'!AU$122</f>
        <v>0</v>
      </c>
    </row>
    <row r="101" spans="1:44">
      <c r="A101" t="s">
        <v>147</v>
      </c>
      <c r="B101">
        <f>'forkert c'!E103/'forkert c'!E$122</f>
        <v>0</v>
      </c>
      <c r="C101">
        <f>'forkert c'!F103/'forkert c'!F$122</f>
        <v>0</v>
      </c>
      <c r="D101">
        <f>'forkert c'!G103/'forkert c'!G$122</f>
        <v>0</v>
      </c>
      <c r="E101">
        <f>'forkert c'!H103/'forkert c'!H$122</f>
        <v>0</v>
      </c>
      <c r="F101">
        <v>0</v>
      </c>
      <c r="G101">
        <f>'forkert c'!J103/'forkert c'!J$122</f>
        <v>0</v>
      </c>
      <c r="H101">
        <f>'forkert c'!K103/'forkert c'!K$122</f>
        <v>0</v>
      </c>
      <c r="I101">
        <f>'forkert c'!L103/'forkert c'!L$122</f>
        <v>0</v>
      </c>
      <c r="J101">
        <f>'forkert c'!M103/'forkert c'!M$122</f>
        <v>0</v>
      </c>
      <c r="K101">
        <f>'forkert c'!N103/'forkert c'!N$122</f>
        <v>0</v>
      </c>
      <c r="L101">
        <f>'forkert c'!O103/'forkert c'!O$122</f>
        <v>0</v>
      </c>
      <c r="M101">
        <f>'forkert c'!P103/'forkert c'!P$122</f>
        <v>0</v>
      </c>
      <c r="N101">
        <f>'forkert c'!Q103/'forkert c'!Q$122</f>
        <v>0</v>
      </c>
      <c r="O101">
        <f>'forkert c'!R103/'forkert c'!R$122</f>
        <v>0</v>
      </c>
      <c r="P101">
        <f>'forkert c'!S103/'forkert c'!S$122</f>
        <v>0</v>
      </c>
      <c r="Q101">
        <f>'forkert c'!T103/'forkert c'!T$122</f>
        <v>0</v>
      </c>
      <c r="R101">
        <f>'forkert c'!U103/'forkert c'!U$122</f>
        <v>0</v>
      </c>
      <c r="S101">
        <f>'forkert c'!V103/'forkert c'!V$122</f>
        <v>0</v>
      </c>
      <c r="T101">
        <f>'forkert c'!W103/'forkert c'!W$122</f>
        <v>0</v>
      </c>
      <c r="U101">
        <f>'forkert c'!X103/'forkert c'!X$122</f>
        <v>0</v>
      </c>
      <c r="V101">
        <f>'forkert c'!Y103/'forkert c'!Y$122</f>
        <v>0</v>
      </c>
      <c r="W101">
        <f>'forkert c'!Z103/'forkert c'!Z$122</f>
        <v>0</v>
      </c>
      <c r="X101">
        <f>'forkert c'!AA103/'forkert c'!AA$122</f>
        <v>0</v>
      </c>
      <c r="Y101">
        <f>'forkert c'!AB103/'forkert c'!AB$122</f>
        <v>0</v>
      </c>
      <c r="Z101">
        <f>'forkert c'!AC103/'forkert c'!AC$122</f>
        <v>0</v>
      </c>
      <c r="AA101">
        <f>'forkert c'!AD103/'forkert c'!AD$122</f>
        <v>0</v>
      </c>
      <c r="AB101">
        <f>'forkert c'!AE103/'forkert c'!AE$122</f>
        <v>0</v>
      </c>
      <c r="AC101">
        <f>'forkert c'!AF103/'forkert c'!AF$122</f>
        <v>0</v>
      </c>
      <c r="AD101">
        <f>'forkert c'!AG103/'forkert c'!AG$122</f>
        <v>0</v>
      </c>
      <c r="AE101">
        <f>'forkert c'!AH103/'forkert c'!AH$122</f>
        <v>0</v>
      </c>
      <c r="AF101">
        <f>'forkert c'!AI103/'forkert c'!AI$122</f>
        <v>0</v>
      </c>
      <c r="AG101">
        <f>'forkert c'!AJ103/'forkert c'!AJ$122</f>
        <v>0</v>
      </c>
      <c r="AH101">
        <f>'forkert c'!AK103/'forkert c'!AK$122</f>
        <v>0</v>
      </c>
      <c r="AI101">
        <f>'forkert c'!AL103/'forkert c'!AL$122</f>
        <v>5.3232751244340203E-2</v>
      </c>
      <c r="AJ101">
        <f>'forkert c'!AM103/'forkert c'!AM$122</f>
        <v>0</v>
      </c>
      <c r="AK101">
        <f>'forkert c'!AN103/'forkert c'!AN$122</f>
        <v>0</v>
      </c>
      <c r="AL101">
        <f>'forkert c'!AO103/'forkert c'!AO$122</f>
        <v>0</v>
      </c>
      <c r="AM101">
        <v>0</v>
      </c>
      <c r="AN101">
        <f>'forkert c'!AQ103/'forkert c'!AQ$122</f>
        <v>0</v>
      </c>
      <c r="AO101">
        <f>'forkert c'!AR103/'forkert c'!AR$122</f>
        <v>0</v>
      </c>
      <c r="AP101">
        <f>'forkert c'!AS103/'forkert c'!AS$122</f>
        <v>0</v>
      </c>
      <c r="AQ101">
        <f>'forkert c'!AT103/'forkert c'!AT$122</f>
        <v>0</v>
      </c>
      <c r="AR101">
        <f>'forkert c'!AU103/'forkert c'!AU$122</f>
        <v>0</v>
      </c>
    </row>
    <row r="102" spans="1:44">
      <c r="A102" t="s">
        <v>148</v>
      </c>
      <c r="B102">
        <f>'forkert c'!E104/'forkert c'!E$122</f>
        <v>0</v>
      </c>
      <c r="C102">
        <f>'forkert c'!F104/'forkert c'!F$122</f>
        <v>0</v>
      </c>
      <c r="D102">
        <f>'forkert c'!G104/'forkert c'!G$122</f>
        <v>0</v>
      </c>
      <c r="E102">
        <f>'forkert c'!H104/'forkert c'!H$122</f>
        <v>0</v>
      </c>
      <c r="F102">
        <v>0</v>
      </c>
      <c r="G102">
        <f>'forkert c'!J104/'forkert c'!J$122</f>
        <v>0</v>
      </c>
      <c r="H102">
        <f>'forkert c'!K104/'forkert c'!K$122</f>
        <v>0</v>
      </c>
      <c r="I102">
        <f>'forkert c'!L104/'forkert c'!L$122</f>
        <v>0</v>
      </c>
      <c r="J102">
        <f>'forkert c'!M104/'forkert c'!M$122</f>
        <v>0</v>
      </c>
      <c r="K102">
        <f>'forkert c'!N104/'forkert c'!N$122</f>
        <v>0</v>
      </c>
      <c r="L102">
        <f>'forkert c'!O104/'forkert c'!O$122</f>
        <v>0</v>
      </c>
      <c r="M102">
        <f>'forkert c'!P104/'forkert c'!P$122</f>
        <v>0</v>
      </c>
      <c r="N102">
        <f>'forkert c'!Q104/'forkert c'!Q$122</f>
        <v>0</v>
      </c>
      <c r="O102">
        <f>'forkert c'!R104/'forkert c'!R$122</f>
        <v>0</v>
      </c>
      <c r="P102">
        <f>'forkert c'!S104/'forkert c'!S$122</f>
        <v>0</v>
      </c>
      <c r="Q102">
        <f>'forkert c'!T104/'forkert c'!T$122</f>
        <v>0</v>
      </c>
      <c r="R102">
        <f>'forkert c'!U104/'forkert c'!U$122</f>
        <v>0</v>
      </c>
      <c r="S102">
        <f>'forkert c'!V104/'forkert c'!V$122</f>
        <v>0</v>
      </c>
      <c r="T102">
        <f>'forkert c'!W104/'forkert c'!W$122</f>
        <v>0</v>
      </c>
      <c r="U102">
        <f>'forkert c'!X104/'forkert c'!X$122</f>
        <v>0</v>
      </c>
      <c r="V102">
        <f>'forkert c'!Y104/'forkert c'!Y$122</f>
        <v>0</v>
      </c>
      <c r="W102">
        <f>'forkert c'!Z104/'forkert c'!Z$122</f>
        <v>0</v>
      </c>
      <c r="X102">
        <f>'forkert c'!AA104/'forkert c'!AA$122</f>
        <v>0</v>
      </c>
      <c r="Y102">
        <f>'forkert c'!AB104/'forkert c'!AB$122</f>
        <v>0</v>
      </c>
      <c r="Z102">
        <f>'forkert c'!AC104/'forkert c'!AC$122</f>
        <v>0</v>
      </c>
      <c r="AA102">
        <f>'forkert c'!AD104/'forkert c'!AD$122</f>
        <v>0</v>
      </c>
      <c r="AB102">
        <f>'forkert c'!AE104/'forkert c'!AE$122</f>
        <v>0</v>
      </c>
      <c r="AC102">
        <f>'forkert c'!AF104/'forkert c'!AF$122</f>
        <v>0</v>
      </c>
      <c r="AD102">
        <f>'forkert c'!AG104/'forkert c'!AG$122</f>
        <v>0</v>
      </c>
      <c r="AE102">
        <f>'forkert c'!AH104/'forkert c'!AH$122</f>
        <v>0</v>
      </c>
      <c r="AF102">
        <f>'forkert c'!AI104/'forkert c'!AI$122</f>
        <v>0</v>
      </c>
      <c r="AG102">
        <f>'forkert c'!AJ104/'forkert c'!AJ$122</f>
        <v>0</v>
      </c>
      <c r="AH102">
        <f>'forkert c'!AK104/'forkert c'!AK$122</f>
        <v>0</v>
      </c>
      <c r="AI102">
        <f>'forkert c'!AL104/'forkert c'!AL$122</f>
        <v>0.17779235762616352</v>
      </c>
      <c r="AJ102">
        <f>'forkert c'!AM104/'forkert c'!AM$122</f>
        <v>0</v>
      </c>
      <c r="AK102">
        <f>'forkert c'!AN104/'forkert c'!AN$122</f>
        <v>0</v>
      </c>
      <c r="AL102">
        <f>'forkert c'!AO104/'forkert c'!AO$122</f>
        <v>0</v>
      </c>
      <c r="AM102">
        <v>0</v>
      </c>
      <c r="AN102">
        <f>'forkert c'!AQ104/'forkert c'!AQ$122</f>
        <v>0</v>
      </c>
      <c r="AO102">
        <f>'forkert c'!AR104/'forkert c'!AR$122</f>
        <v>0</v>
      </c>
      <c r="AP102">
        <f>'forkert c'!AS104/'forkert c'!AS$122</f>
        <v>0</v>
      </c>
      <c r="AQ102">
        <f>'forkert c'!AT104/'forkert c'!AT$122</f>
        <v>0</v>
      </c>
      <c r="AR102">
        <f>'forkert c'!AU104/'forkert c'!AU$122</f>
        <v>0</v>
      </c>
    </row>
    <row r="103" spans="1:44">
      <c r="A103" t="s">
        <v>149</v>
      </c>
      <c r="B103">
        <f>'forkert c'!E105/'forkert c'!E$122</f>
        <v>0</v>
      </c>
      <c r="C103">
        <f>'forkert c'!F105/'forkert c'!F$122</f>
        <v>0</v>
      </c>
      <c r="D103">
        <f>'forkert c'!G105/'forkert c'!G$122</f>
        <v>0</v>
      </c>
      <c r="E103">
        <f>'forkert c'!H105/'forkert c'!H$122</f>
        <v>0</v>
      </c>
      <c r="F103">
        <v>0</v>
      </c>
      <c r="G103">
        <f>'forkert c'!J105/'forkert c'!J$122</f>
        <v>0</v>
      </c>
      <c r="H103">
        <f>'forkert c'!K105/'forkert c'!K$122</f>
        <v>0</v>
      </c>
      <c r="I103">
        <f>'forkert c'!L105/'forkert c'!L$122</f>
        <v>0</v>
      </c>
      <c r="J103">
        <f>'forkert c'!M105/'forkert c'!M$122</f>
        <v>0</v>
      </c>
      <c r="K103">
        <f>'forkert c'!N105/'forkert c'!N$122</f>
        <v>0</v>
      </c>
      <c r="L103">
        <f>'forkert c'!O105/'forkert c'!O$122</f>
        <v>0</v>
      </c>
      <c r="M103">
        <f>'forkert c'!P105/'forkert c'!P$122</f>
        <v>0</v>
      </c>
      <c r="N103">
        <f>'forkert c'!Q105/'forkert c'!Q$122</f>
        <v>0</v>
      </c>
      <c r="O103">
        <f>'forkert c'!R105/'forkert c'!R$122</f>
        <v>0</v>
      </c>
      <c r="P103">
        <f>'forkert c'!S105/'forkert c'!S$122</f>
        <v>0</v>
      </c>
      <c r="Q103">
        <f>'forkert c'!T105/'forkert c'!T$122</f>
        <v>0</v>
      </c>
      <c r="R103">
        <f>'forkert c'!U105/'forkert c'!U$122</f>
        <v>0</v>
      </c>
      <c r="S103">
        <f>'forkert c'!V105/'forkert c'!V$122</f>
        <v>0</v>
      </c>
      <c r="T103">
        <f>'forkert c'!W105/'forkert c'!W$122</f>
        <v>0</v>
      </c>
      <c r="U103">
        <f>'forkert c'!X105/'forkert c'!X$122</f>
        <v>0</v>
      </c>
      <c r="V103">
        <f>'forkert c'!Y105/'forkert c'!Y$122</f>
        <v>0</v>
      </c>
      <c r="W103">
        <f>'forkert c'!Z105/'forkert c'!Z$122</f>
        <v>0</v>
      </c>
      <c r="X103">
        <f>'forkert c'!AA105/'forkert c'!AA$122</f>
        <v>3.9033977172956272E-2</v>
      </c>
      <c r="Y103">
        <f>'forkert c'!AB105/'forkert c'!AB$122</f>
        <v>0</v>
      </c>
      <c r="Z103">
        <f>'forkert c'!AC105/'forkert c'!AC$122</f>
        <v>0</v>
      </c>
      <c r="AA103">
        <f>'forkert c'!AD105/'forkert c'!AD$122</f>
        <v>0</v>
      </c>
      <c r="AB103">
        <f>'forkert c'!AE105/'forkert c'!AE$122</f>
        <v>0</v>
      </c>
      <c r="AC103">
        <f>'forkert c'!AF105/'forkert c'!AF$122</f>
        <v>9.4799174886725352E-5</v>
      </c>
      <c r="AD103">
        <f>'forkert c'!AG105/'forkert c'!AG$122</f>
        <v>0</v>
      </c>
      <c r="AE103">
        <f>'forkert c'!AH105/'forkert c'!AH$122</f>
        <v>0</v>
      </c>
      <c r="AF103">
        <f>'forkert c'!AI105/'forkert c'!AI$122</f>
        <v>7.4835857771761542E-3</v>
      </c>
      <c r="AG103">
        <f>'forkert c'!AJ105/'forkert c'!AJ$122</f>
        <v>0</v>
      </c>
      <c r="AH103">
        <f>'forkert c'!AK105/'forkert c'!AK$122</f>
        <v>0</v>
      </c>
      <c r="AI103">
        <f>'forkert c'!AL105/'forkert c'!AL$122</f>
        <v>0.17573985993104621</v>
      </c>
      <c r="AJ103">
        <f>'forkert c'!AM105/'forkert c'!AM$122</f>
        <v>0</v>
      </c>
      <c r="AK103">
        <f>'forkert c'!AN105/'forkert c'!AN$122</f>
        <v>0</v>
      </c>
      <c r="AL103">
        <f>'forkert c'!AO105/'forkert c'!AO$122</f>
        <v>0</v>
      </c>
      <c r="AM103">
        <v>0</v>
      </c>
      <c r="AN103">
        <f>'forkert c'!AQ105/'forkert c'!AQ$122</f>
        <v>0</v>
      </c>
      <c r="AO103">
        <f>'forkert c'!AR105/'forkert c'!AR$122</f>
        <v>0</v>
      </c>
      <c r="AP103">
        <f>'forkert c'!AS105/'forkert c'!AS$122</f>
        <v>0</v>
      </c>
      <c r="AQ103">
        <f>'forkert c'!AT105/'forkert c'!AT$122</f>
        <v>0</v>
      </c>
      <c r="AR103">
        <f>'forkert c'!AU105/'forkert c'!AU$122</f>
        <v>0</v>
      </c>
    </row>
    <row r="104" spans="1:44">
      <c r="A104" t="s">
        <v>150</v>
      </c>
      <c r="B104">
        <f>'forkert c'!E106/'forkert c'!E$122</f>
        <v>0</v>
      </c>
      <c r="C104">
        <f>'forkert c'!F106/'forkert c'!F$122</f>
        <v>0</v>
      </c>
      <c r="D104">
        <f>'forkert c'!G106/'forkert c'!G$122</f>
        <v>0</v>
      </c>
      <c r="E104">
        <f>'forkert c'!H106/'forkert c'!H$122</f>
        <v>0</v>
      </c>
      <c r="F104">
        <v>0</v>
      </c>
      <c r="G104">
        <f>'forkert c'!J106/'forkert c'!J$122</f>
        <v>0</v>
      </c>
      <c r="H104">
        <f>'forkert c'!K106/'forkert c'!K$122</f>
        <v>0</v>
      </c>
      <c r="I104">
        <f>'forkert c'!L106/'forkert c'!L$122</f>
        <v>0</v>
      </c>
      <c r="J104">
        <f>'forkert c'!M106/'forkert c'!M$122</f>
        <v>0</v>
      </c>
      <c r="K104">
        <f>'forkert c'!N106/'forkert c'!N$122</f>
        <v>0</v>
      </c>
      <c r="L104">
        <f>'forkert c'!O106/'forkert c'!O$122</f>
        <v>0</v>
      </c>
      <c r="M104">
        <f>'forkert c'!P106/'forkert c'!P$122</f>
        <v>0</v>
      </c>
      <c r="N104">
        <f>'forkert c'!Q106/'forkert c'!Q$122</f>
        <v>0</v>
      </c>
      <c r="O104">
        <f>'forkert c'!R106/'forkert c'!R$122</f>
        <v>0</v>
      </c>
      <c r="P104">
        <f>'forkert c'!S106/'forkert c'!S$122</f>
        <v>0</v>
      </c>
      <c r="Q104">
        <f>'forkert c'!T106/'forkert c'!T$122</f>
        <v>0</v>
      </c>
      <c r="R104">
        <f>'forkert c'!U106/'forkert c'!U$122</f>
        <v>0</v>
      </c>
      <c r="S104">
        <f>'forkert c'!V106/'forkert c'!V$122</f>
        <v>0</v>
      </c>
      <c r="T104">
        <f>'forkert c'!W106/'forkert c'!W$122</f>
        <v>0</v>
      </c>
      <c r="U104">
        <f>'forkert c'!X106/'forkert c'!X$122</f>
        <v>0</v>
      </c>
      <c r="V104">
        <f>'forkert c'!Y106/'forkert c'!Y$122</f>
        <v>1</v>
      </c>
      <c r="W104">
        <f>'forkert c'!Z106/'forkert c'!Z$122</f>
        <v>0</v>
      </c>
      <c r="X104">
        <f>'forkert c'!AA106/'forkert c'!AA$122</f>
        <v>1.7717115955019431E-5</v>
      </c>
      <c r="Y104">
        <f>'forkert c'!AB106/'forkert c'!AB$122</f>
        <v>0</v>
      </c>
      <c r="Z104">
        <f>'forkert c'!AC106/'forkert c'!AC$122</f>
        <v>0</v>
      </c>
      <c r="AA104">
        <f>'forkert c'!AD106/'forkert c'!AD$122</f>
        <v>0</v>
      </c>
      <c r="AB104">
        <f>'forkert c'!AE106/'forkert c'!AE$122</f>
        <v>0</v>
      </c>
      <c r="AC104">
        <f>'forkert c'!AF106/'forkert c'!AF$122</f>
        <v>4.2353243533042691E-6</v>
      </c>
      <c r="AD104">
        <f>'forkert c'!AG106/'forkert c'!AG$122</f>
        <v>0</v>
      </c>
      <c r="AE104">
        <f>'forkert c'!AH106/'forkert c'!AH$122</f>
        <v>0</v>
      </c>
      <c r="AF104">
        <f>'forkert c'!AI106/'forkert c'!AI$122</f>
        <v>0</v>
      </c>
      <c r="AG104">
        <f>'forkert c'!AJ106/'forkert c'!AJ$122</f>
        <v>0</v>
      </c>
      <c r="AH104">
        <f>'forkert c'!AK106/'forkert c'!AK$122</f>
        <v>0</v>
      </c>
      <c r="AI104">
        <f>'forkert c'!AL106/'forkert c'!AL$122</f>
        <v>0</v>
      </c>
      <c r="AJ104">
        <f>'forkert c'!AM106/'forkert c'!AM$122</f>
        <v>0</v>
      </c>
      <c r="AK104">
        <f>'forkert c'!AN106/'forkert c'!AN$122</f>
        <v>0</v>
      </c>
      <c r="AL104">
        <f>'forkert c'!AO106/'forkert c'!AO$122</f>
        <v>0</v>
      </c>
      <c r="AM104">
        <v>0</v>
      </c>
      <c r="AN104">
        <f>'forkert c'!AQ106/'forkert c'!AQ$122</f>
        <v>0</v>
      </c>
      <c r="AO104">
        <f>'forkert c'!AR106/'forkert c'!AR$122</f>
        <v>0</v>
      </c>
      <c r="AP104">
        <f>'forkert c'!AS106/'forkert c'!AS$122</f>
        <v>0</v>
      </c>
      <c r="AQ104">
        <f>'forkert c'!AT106/'forkert c'!AT$122</f>
        <v>0</v>
      </c>
      <c r="AR104">
        <f>'forkert c'!AU106/'forkert c'!AU$122</f>
        <v>0</v>
      </c>
    </row>
    <row r="105" spans="1:44">
      <c r="A105" t="s">
        <v>151</v>
      </c>
      <c r="B105">
        <f>'forkert c'!E107/'forkert c'!E$122</f>
        <v>0</v>
      </c>
      <c r="C105">
        <f>'forkert c'!F107/'forkert c'!F$122</f>
        <v>0</v>
      </c>
      <c r="D105">
        <f>'forkert c'!G107/'forkert c'!G$122</f>
        <v>0</v>
      </c>
      <c r="E105">
        <f>'forkert c'!H107/'forkert c'!H$122</f>
        <v>0</v>
      </c>
      <c r="F105">
        <v>0</v>
      </c>
      <c r="G105">
        <f>'forkert c'!J107/'forkert c'!J$122</f>
        <v>0</v>
      </c>
      <c r="H105">
        <f>'forkert c'!K107/'forkert c'!K$122</f>
        <v>0</v>
      </c>
      <c r="I105">
        <f>'forkert c'!L107/'forkert c'!L$122</f>
        <v>0</v>
      </c>
      <c r="J105">
        <f>'forkert c'!M107/'forkert c'!M$122</f>
        <v>0</v>
      </c>
      <c r="K105">
        <f>'forkert c'!N107/'forkert c'!N$122</f>
        <v>0</v>
      </c>
      <c r="L105">
        <f>'forkert c'!O107/'forkert c'!O$122</f>
        <v>0</v>
      </c>
      <c r="M105">
        <f>'forkert c'!P107/'forkert c'!P$122</f>
        <v>0</v>
      </c>
      <c r="N105">
        <f>'forkert c'!Q107/'forkert c'!Q$122</f>
        <v>0</v>
      </c>
      <c r="O105">
        <f>'forkert c'!R107/'forkert c'!R$122</f>
        <v>0</v>
      </c>
      <c r="P105">
        <f>'forkert c'!S107/'forkert c'!S$122</f>
        <v>0</v>
      </c>
      <c r="Q105">
        <f>'forkert c'!T107/'forkert c'!T$122</f>
        <v>0</v>
      </c>
      <c r="R105">
        <f>'forkert c'!U107/'forkert c'!U$122</f>
        <v>0</v>
      </c>
      <c r="S105">
        <f>'forkert c'!V107/'forkert c'!V$122</f>
        <v>0</v>
      </c>
      <c r="T105">
        <f>'forkert c'!W107/'forkert c'!W$122</f>
        <v>0</v>
      </c>
      <c r="U105">
        <f>'forkert c'!X107/'forkert c'!X$122</f>
        <v>0.96970197963231797</v>
      </c>
      <c r="V105">
        <f>'forkert c'!Y107/'forkert c'!Y$122</f>
        <v>0</v>
      </c>
      <c r="W105">
        <f>'forkert c'!Z107/'forkert c'!Z$122</f>
        <v>0</v>
      </c>
      <c r="X105">
        <f>'forkert c'!AA107/'forkert c'!AA$122</f>
        <v>1.8859967280909146E-3</v>
      </c>
      <c r="Y105">
        <f>'forkert c'!AB107/'forkert c'!AB$122</f>
        <v>0</v>
      </c>
      <c r="Z105">
        <f>'forkert c'!AC107/'forkert c'!AC$122</f>
        <v>0</v>
      </c>
      <c r="AA105">
        <f>'forkert c'!AD107/'forkert c'!AD$122</f>
        <v>0</v>
      </c>
      <c r="AB105">
        <f>'forkert c'!AE107/'forkert c'!AE$122</f>
        <v>0</v>
      </c>
      <c r="AC105">
        <f>'forkert c'!AF107/'forkert c'!AF$122</f>
        <v>1.0047631178583533E-4</v>
      </c>
      <c r="AD105">
        <f>'forkert c'!AG107/'forkert c'!AG$122</f>
        <v>0</v>
      </c>
      <c r="AE105">
        <f>'forkert c'!AH107/'forkert c'!AH$122</f>
        <v>0</v>
      </c>
      <c r="AF105">
        <f>'forkert c'!AI107/'forkert c'!AI$122</f>
        <v>0</v>
      </c>
      <c r="AG105">
        <f>'forkert c'!AJ107/'forkert c'!AJ$122</f>
        <v>0</v>
      </c>
      <c r="AH105">
        <f>'forkert c'!AK107/'forkert c'!AK$122</f>
        <v>0</v>
      </c>
      <c r="AI105">
        <f>'forkert c'!AL107/'forkert c'!AL$122</f>
        <v>0</v>
      </c>
      <c r="AJ105">
        <f>'forkert c'!AM107/'forkert c'!AM$122</f>
        <v>0</v>
      </c>
      <c r="AK105">
        <f>'forkert c'!AN107/'forkert c'!AN$122</f>
        <v>0</v>
      </c>
      <c r="AL105">
        <f>'forkert c'!AO107/'forkert c'!AO$122</f>
        <v>0</v>
      </c>
      <c r="AM105">
        <v>0</v>
      </c>
      <c r="AN105">
        <f>'forkert c'!AQ107/'forkert c'!AQ$122</f>
        <v>0</v>
      </c>
      <c r="AO105">
        <f>'forkert c'!AR107/'forkert c'!AR$122</f>
        <v>0</v>
      </c>
      <c r="AP105">
        <f>'forkert c'!AS107/'forkert c'!AS$122</f>
        <v>0</v>
      </c>
      <c r="AQ105">
        <f>'forkert c'!AT107/'forkert c'!AT$122</f>
        <v>0</v>
      </c>
      <c r="AR105">
        <f>'forkert c'!AU107/'forkert c'!AU$122</f>
        <v>0</v>
      </c>
    </row>
    <row r="106" spans="1:44">
      <c r="A106" t="s">
        <v>152</v>
      </c>
      <c r="B106">
        <f>'forkert c'!E108/'forkert c'!E$122</f>
        <v>0</v>
      </c>
      <c r="C106">
        <f>'forkert c'!F108/'forkert c'!F$122</f>
        <v>0</v>
      </c>
      <c r="D106">
        <f>'forkert c'!G108/'forkert c'!G$122</f>
        <v>0</v>
      </c>
      <c r="E106">
        <f>'forkert c'!H108/'forkert c'!H$122</f>
        <v>0</v>
      </c>
      <c r="F106">
        <v>0</v>
      </c>
      <c r="G106">
        <f>'forkert c'!J108/'forkert c'!J$122</f>
        <v>0</v>
      </c>
      <c r="H106">
        <f>'forkert c'!K108/'forkert c'!K$122</f>
        <v>0</v>
      </c>
      <c r="I106">
        <f>'forkert c'!L108/'forkert c'!L$122</f>
        <v>0</v>
      </c>
      <c r="J106">
        <f>'forkert c'!M108/'forkert c'!M$122</f>
        <v>0</v>
      </c>
      <c r="K106">
        <f>'forkert c'!N108/'forkert c'!N$122</f>
        <v>0</v>
      </c>
      <c r="L106">
        <f>'forkert c'!O108/'forkert c'!O$122</f>
        <v>0</v>
      </c>
      <c r="M106">
        <f>'forkert c'!P108/'forkert c'!P$122</f>
        <v>0</v>
      </c>
      <c r="N106">
        <f>'forkert c'!Q108/'forkert c'!Q$122</f>
        <v>0</v>
      </c>
      <c r="O106">
        <f>'forkert c'!R108/'forkert c'!R$122</f>
        <v>0</v>
      </c>
      <c r="P106">
        <f>'forkert c'!S108/'forkert c'!S$122</f>
        <v>0</v>
      </c>
      <c r="Q106">
        <f>'forkert c'!T108/'forkert c'!T$122</f>
        <v>0</v>
      </c>
      <c r="R106">
        <f>'forkert c'!U108/'forkert c'!U$122</f>
        <v>0</v>
      </c>
      <c r="S106">
        <f>'forkert c'!V108/'forkert c'!V$122</f>
        <v>0</v>
      </c>
      <c r="T106">
        <f>'forkert c'!W108/'forkert c'!W$122</f>
        <v>0</v>
      </c>
      <c r="U106">
        <f>'forkert c'!X108/'forkert c'!X$122</f>
        <v>0</v>
      </c>
      <c r="V106">
        <f>'forkert c'!Y108/'forkert c'!Y$122</f>
        <v>0</v>
      </c>
      <c r="W106">
        <f>'forkert c'!Z108/'forkert c'!Z$122</f>
        <v>0</v>
      </c>
      <c r="X106">
        <f>'forkert c'!AA108/'forkert c'!AA$122</f>
        <v>0</v>
      </c>
      <c r="Y106">
        <f>'forkert c'!AB108/'forkert c'!AB$122</f>
        <v>0</v>
      </c>
      <c r="Z106">
        <f>'forkert c'!AC108/'forkert c'!AC$122</f>
        <v>0</v>
      </c>
      <c r="AA106">
        <f>'forkert c'!AD108/'forkert c'!AD$122</f>
        <v>0</v>
      </c>
      <c r="AB106">
        <f>'forkert c'!AE108/'forkert c'!AE$122</f>
        <v>0</v>
      </c>
      <c r="AC106">
        <f>'forkert c'!AF108/'forkert c'!AF$122</f>
        <v>0</v>
      </c>
      <c r="AD106">
        <f>'forkert c'!AG108/'forkert c'!AG$122</f>
        <v>0</v>
      </c>
      <c r="AE106">
        <f>'forkert c'!AH108/'forkert c'!AH$122</f>
        <v>0</v>
      </c>
      <c r="AF106">
        <f>'forkert c'!AI108/'forkert c'!AI$122</f>
        <v>0</v>
      </c>
      <c r="AG106">
        <f>'forkert c'!AJ108/'forkert c'!AJ$122</f>
        <v>0</v>
      </c>
      <c r="AH106">
        <f>'forkert c'!AK108/'forkert c'!AK$122</f>
        <v>0</v>
      </c>
      <c r="AI106">
        <f>'forkert c'!AL108/'forkert c'!AL$122</f>
        <v>0</v>
      </c>
      <c r="AJ106">
        <f>'forkert c'!AM108/'forkert c'!AM$122</f>
        <v>5.8491728383202966E-3</v>
      </c>
      <c r="AK106">
        <f>'forkert c'!AN108/'forkert c'!AN$122</f>
        <v>0</v>
      </c>
      <c r="AL106">
        <f>'forkert c'!AO108/'forkert c'!AO$122</f>
        <v>0</v>
      </c>
      <c r="AM106">
        <v>0</v>
      </c>
      <c r="AN106">
        <f>'forkert c'!AQ108/'forkert c'!AQ$122</f>
        <v>0</v>
      </c>
      <c r="AO106">
        <f>'forkert c'!AR108/'forkert c'!AR$122</f>
        <v>8.0532206047755323E-2</v>
      </c>
      <c r="AP106">
        <f>'forkert c'!AS108/'forkert c'!AS$122</f>
        <v>0</v>
      </c>
      <c r="AQ106">
        <f>'forkert c'!AT108/'forkert c'!AT$122</f>
        <v>0</v>
      </c>
      <c r="AR106">
        <f>'forkert c'!AU108/'forkert c'!AU$122</f>
        <v>0</v>
      </c>
    </row>
    <row r="107" spans="1:44">
      <c r="A107" t="s">
        <v>153</v>
      </c>
      <c r="B107">
        <f>'forkert c'!E109/'forkert c'!E$122</f>
        <v>0</v>
      </c>
      <c r="C107">
        <f>'forkert c'!F109/'forkert c'!F$122</f>
        <v>0</v>
      </c>
      <c r="D107">
        <f>'forkert c'!G109/'forkert c'!G$122</f>
        <v>0</v>
      </c>
      <c r="E107">
        <f>'forkert c'!H109/'forkert c'!H$122</f>
        <v>0</v>
      </c>
      <c r="F107">
        <v>0</v>
      </c>
      <c r="G107">
        <f>'forkert c'!J109/'forkert c'!J$122</f>
        <v>0</v>
      </c>
      <c r="H107">
        <f>'forkert c'!K109/'forkert c'!K$122</f>
        <v>0</v>
      </c>
      <c r="I107">
        <f>'forkert c'!L109/'forkert c'!L$122</f>
        <v>0</v>
      </c>
      <c r="J107">
        <f>'forkert c'!M109/'forkert c'!M$122</f>
        <v>0</v>
      </c>
      <c r="K107">
        <f>'forkert c'!N109/'forkert c'!N$122</f>
        <v>0</v>
      </c>
      <c r="L107">
        <f>'forkert c'!O109/'forkert c'!O$122</f>
        <v>0</v>
      </c>
      <c r="M107">
        <f>'forkert c'!P109/'forkert c'!P$122</f>
        <v>0</v>
      </c>
      <c r="N107">
        <f>'forkert c'!Q109/'forkert c'!Q$122</f>
        <v>0</v>
      </c>
      <c r="O107">
        <f>'forkert c'!R109/'forkert c'!R$122</f>
        <v>0</v>
      </c>
      <c r="P107">
        <f>'forkert c'!S109/'forkert c'!S$122</f>
        <v>0</v>
      </c>
      <c r="Q107">
        <f>'forkert c'!T109/'forkert c'!T$122</f>
        <v>0</v>
      </c>
      <c r="R107">
        <f>'forkert c'!U109/'forkert c'!U$122</f>
        <v>0</v>
      </c>
      <c r="S107">
        <f>'forkert c'!V109/'forkert c'!V$122</f>
        <v>0</v>
      </c>
      <c r="T107">
        <f>'forkert c'!W109/'forkert c'!W$122</f>
        <v>0</v>
      </c>
      <c r="U107">
        <f>'forkert c'!X109/'forkert c'!X$122</f>
        <v>0</v>
      </c>
      <c r="V107">
        <f>'forkert c'!Y109/'forkert c'!Y$122</f>
        <v>0</v>
      </c>
      <c r="W107">
        <f>'forkert c'!Z109/'forkert c'!Z$122</f>
        <v>0</v>
      </c>
      <c r="X107">
        <f>'forkert c'!AA109/'forkert c'!AA$122</f>
        <v>0</v>
      </c>
      <c r="Y107">
        <f>'forkert c'!AB109/'forkert c'!AB$122</f>
        <v>0</v>
      </c>
      <c r="Z107">
        <f>'forkert c'!AC109/'forkert c'!AC$122</f>
        <v>0</v>
      </c>
      <c r="AA107">
        <f>'forkert c'!AD109/'forkert c'!AD$122</f>
        <v>0</v>
      </c>
      <c r="AB107">
        <f>'forkert c'!AE109/'forkert c'!AE$122</f>
        <v>0</v>
      </c>
      <c r="AC107">
        <f>'forkert c'!AF109/'forkert c'!AF$122</f>
        <v>0</v>
      </c>
      <c r="AD107">
        <f>'forkert c'!AG109/'forkert c'!AG$122</f>
        <v>0</v>
      </c>
      <c r="AE107">
        <f>'forkert c'!AH109/'forkert c'!AH$122</f>
        <v>0</v>
      </c>
      <c r="AF107">
        <f>'forkert c'!AI109/'forkert c'!AI$122</f>
        <v>0</v>
      </c>
      <c r="AG107">
        <f>'forkert c'!AJ109/'forkert c'!AJ$122</f>
        <v>0</v>
      </c>
      <c r="AH107">
        <f>'forkert c'!AK109/'forkert c'!AK$122</f>
        <v>0</v>
      </c>
      <c r="AI107">
        <f>'forkert c'!AL109/'forkert c'!AL$122</f>
        <v>0</v>
      </c>
      <c r="AJ107">
        <f>'forkert c'!AM109/'forkert c'!AM$122</f>
        <v>3.265685655421964E-2</v>
      </c>
      <c r="AK107">
        <f>'forkert c'!AN109/'forkert c'!AN$122</f>
        <v>0</v>
      </c>
      <c r="AL107">
        <f>'forkert c'!AO109/'forkert c'!AO$122</f>
        <v>0</v>
      </c>
      <c r="AM107">
        <v>0</v>
      </c>
      <c r="AN107">
        <f>'forkert c'!AQ109/'forkert c'!AQ$122</f>
        <v>0</v>
      </c>
      <c r="AO107">
        <f>'forkert c'!AR109/'forkert c'!AR$122</f>
        <v>0.91946779395224465</v>
      </c>
      <c r="AP107">
        <f>'forkert c'!AS109/'forkert c'!AS$122</f>
        <v>0</v>
      </c>
      <c r="AQ107">
        <f>'forkert c'!AT109/'forkert c'!AT$122</f>
        <v>0</v>
      </c>
      <c r="AR107">
        <f>'forkert c'!AU109/'forkert c'!AU$122</f>
        <v>0</v>
      </c>
    </row>
    <row r="108" spans="1:44">
      <c r="A108" t="s">
        <v>154</v>
      </c>
      <c r="B108">
        <f>'forkert c'!E110/'forkert c'!E$122</f>
        <v>0</v>
      </c>
      <c r="C108">
        <f>'forkert c'!F110/'forkert c'!F$122</f>
        <v>0</v>
      </c>
      <c r="D108">
        <f>'forkert c'!G110/'forkert c'!G$122</f>
        <v>0</v>
      </c>
      <c r="E108">
        <f>'forkert c'!H110/'forkert c'!H$122</f>
        <v>0</v>
      </c>
      <c r="F108">
        <v>0</v>
      </c>
      <c r="G108">
        <f>'forkert c'!J110/'forkert c'!J$122</f>
        <v>0</v>
      </c>
      <c r="H108">
        <f>'forkert c'!K110/'forkert c'!K$122</f>
        <v>0</v>
      </c>
      <c r="I108">
        <f>'forkert c'!L110/'forkert c'!L$122</f>
        <v>0</v>
      </c>
      <c r="J108">
        <f>'forkert c'!M110/'forkert c'!M$122</f>
        <v>0</v>
      </c>
      <c r="K108">
        <f>'forkert c'!N110/'forkert c'!N$122</f>
        <v>0</v>
      </c>
      <c r="L108">
        <f>'forkert c'!O110/'forkert c'!O$122</f>
        <v>0</v>
      </c>
      <c r="M108">
        <f>'forkert c'!P110/'forkert c'!P$122</f>
        <v>0</v>
      </c>
      <c r="N108">
        <f>'forkert c'!Q110/'forkert c'!Q$122</f>
        <v>1.5748751699393417E-2</v>
      </c>
      <c r="O108">
        <f>'forkert c'!R110/'forkert c'!R$122</f>
        <v>0</v>
      </c>
      <c r="P108">
        <f>'forkert c'!S110/'forkert c'!S$122</f>
        <v>0</v>
      </c>
      <c r="Q108">
        <f>'forkert c'!T110/'forkert c'!T$122</f>
        <v>0</v>
      </c>
      <c r="R108">
        <f>'forkert c'!U110/'forkert c'!U$122</f>
        <v>0</v>
      </c>
      <c r="S108">
        <f>'forkert c'!V110/'forkert c'!V$122</f>
        <v>0</v>
      </c>
      <c r="T108">
        <f>'forkert c'!W110/'forkert c'!W$122</f>
        <v>0</v>
      </c>
      <c r="U108">
        <f>'forkert c'!X110/'forkert c'!X$122</f>
        <v>0</v>
      </c>
      <c r="V108">
        <f>'forkert c'!Y110/'forkert c'!Y$122</f>
        <v>0</v>
      </c>
      <c r="W108">
        <f>'forkert c'!Z110/'forkert c'!Z$122</f>
        <v>0</v>
      </c>
      <c r="X108">
        <f>'forkert c'!AA110/'forkert c'!AA$122</f>
        <v>5.9743116281603989E-5</v>
      </c>
      <c r="Y108">
        <f>'forkert c'!AB110/'forkert c'!AB$122</f>
        <v>0</v>
      </c>
      <c r="Z108">
        <f>'forkert c'!AC110/'forkert c'!AC$122</f>
        <v>0</v>
      </c>
      <c r="AA108">
        <f>'forkert c'!AD110/'forkert c'!AD$122</f>
        <v>0</v>
      </c>
      <c r="AB108">
        <f>'forkert c'!AE110/'forkert c'!AE$122</f>
        <v>0</v>
      </c>
      <c r="AC108">
        <f>'forkert c'!AF110/'forkert c'!AF$122</f>
        <v>5.5599896297632644E-5</v>
      </c>
      <c r="AD108">
        <f>'forkert c'!AG110/'forkert c'!AG$122</f>
        <v>0</v>
      </c>
      <c r="AE108">
        <f>'forkert c'!AH110/'forkert c'!AH$122</f>
        <v>0</v>
      </c>
      <c r="AF108">
        <f>'forkert c'!AI110/'forkert c'!AI$122</f>
        <v>0.12097977604738155</v>
      </c>
      <c r="AG108">
        <f>'forkert c'!AJ110/'forkert c'!AJ$122</f>
        <v>0</v>
      </c>
      <c r="AH108">
        <f>'forkert c'!AK110/'forkert c'!AK$122</f>
        <v>0</v>
      </c>
      <c r="AI108">
        <f>'forkert c'!AL110/'forkert c'!AL$122</f>
        <v>0</v>
      </c>
      <c r="AJ108">
        <f>'forkert c'!AM110/'forkert c'!AM$122</f>
        <v>0</v>
      </c>
      <c r="AK108">
        <f>'forkert c'!AN110/'forkert c'!AN$122</f>
        <v>0</v>
      </c>
      <c r="AL108">
        <f>'forkert c'!AO110/'forkert c'!AO$122</f>
        <v>0</v>
      </c>
      <c r="AM108">
        <v>0</v>
      </c>
      <c r="AN108">
        <f>'forkert c'!AQ110/'forkert c'!AQ$122</f>
        <v>0</v>
      </c>
      <c r="AO108">
        <f>'forkert c'!AR110/'forkert c'!AR$122</f>
        <v>0</v>
      </c>
      <c r="AP108">
        <f>'forkert c'!AS110/'forkert c'!AS$122</f>
        <v>0</v>
      </c>
      <c r="AQ108">
        <f>'forkert c'!AT110/'forkert c'!AT$122</f>
        <v>0</v>
      </c>
      <c r="AR108">
        <f>'forkert c'!AU110/'forkert c'!AU$122</f>
        <v>0</v>
      </c>
    </row>
    <row r="109" spans="1:44">
      <c r="A109" t="s">
        <v>155</v>
      </c>
      <c r="B109">
        <f>'forkert c'!E111/'forkert c'!E$122</f>
        <v>0</v>
      </c>
      <c r="C109">
        <f>'forkert c'!F111/'forkert c'!F$122</f>
        <v>0</v>
      </c>
      <c r="D109">
        <f>'forkert c'!G111/'forkert c'!G$122</f>
        <v>0</v>
      </c>
      <c r="E109">
        <f>'forkert c'!H111/'forkert c'!H$122</f>
        <v>0</v>
      </c>
      <c r="F109">
        <v>0</v>
      </c>
      <c r="G109">
        <f>'forkert c'!J111/'forkert c'!J$122</f>
        <v>0</v>
      </c>
      <c r="H109">
        <f>'forkert c'!K111/'forkert c'!K$122</f>
        <v>0</v>
      </c>
      <c r="I109">
        <f>'forkert c'!L111/'forkert c'!L$122</f>
        <v>0</v>
      </c>
      <c r="J109">
        <f>'forkert c'!M111/'forkert c'!M$122</f>
        <v>0</v>
      </c>
      <c r="K109">
        <f>'forkert c'!N111/'forkert c'!N$122</f>
        <v>0</v>
      </c>
      <c r="L109">
        <f>'forkert c'!O111/'forkert c'!O$122</f>
        <v>0</v>
      </c>
      <c r="M109">
        <f>'forkert c'!P111/'forkert c'!P$122</f>
        <v>0</v>
      </c>
      <c r="N109">
        <f>'forkert c'!Q111/'forkert c'!Q$122</f>
        <v>0</v>
      </c>
      <c r="O109">
        <f>'forkert c'!R111/'forkert c'!R$122</f>
        <v>0</v>
      </c>
      <c r="P109">
        <f>'forkert c'!S111/'forkert c'!S$122</f>
        <v>0</v>
      </c>
      <c r="Q109">
        <f>'forkert c'!T111/'forkert c'!T$122</f>
        <v>0</v>
      </c>
      <c r="R109">
        <f>'forkert c'!U111/'forkert c'!U$122</f>
        <v>0</v>
      </c>
      <c r="S109">
        <f>'forkert c'!V111/'forkert c'!V$122</f>
        <v>0</v>
      </c>
      <c r="T109">
        <f>'forkert c'!W111/'forkert c'!W$122</f>
        <v>0</v>
      </c>
      <c r="U109">
        <f>'forkert c'!X111/'forkert c'!X$122</f>
        <v>0</v>
      </c>
      <c r="V109">
        <f>'forkert c'!Y111/'forkert c'!Y$122</f>
        <v>0</v>
      </c>
      <c r="W109">
        <f>'forkert c'!Z111/'forkert c'!Z$122</f>
        <v>0</v>
      </c>
      <c r="X109">
        <f>'forkert c'!AA111/'forkert c'!AA$122</f>
        <v>6.2607893272760969E-5</v>
      </c>
      <c r="Y109">
        <f>'forkert c'!AB111/'forkert c'!AB$122</f>
        <v>0</v>
      </c>
      <c r="Z109">
        <f>'forkert c'!AC111/'forkert c'!AC$122</f>
        <v>0</v>
      </c>
      <c r="AA109">
        <f>'forkert c'!AD111/'forkert c'!AD$122</f>
        <v>0</v>
      </c>
      <c r="AB109">
        <f>'forkert c'!AE111/'forkert c'!AE$122</f>
        <v>0</v>
      </c>
      <c r="AC109">
        <f>'forkert c'!AF111/'forkert c'!AF$122</f>
        <v>3.8658598884415565E-5</v>
      </c>
      <c r="AD109">
        <f>'forkert c'!AG111/'forkert c'!AG$122</f>
        <v>0</v>
      </c>
      <c r="AE109">
        <f>'forkert c'!AH111/'forkert c'!AH$122</f>
        <v>0</v>
      </c>
      <c r="AF109">
        <f>'forkert c'!AI111/'forkert c'!AI$122</f>
        <v>3.2862438243163518E-2</v>
      </c>
      <c r="AG109">
        <f>'forkert c'!AJ111/'forkert c'!AJ$122</f>
        <v>0</v>
      </c>
      <c r="AH109">
        <f>'forkert c'!AK111/'forkert c'!AK$122</f>
        <v>0</v>
      </c>
      <c r="AI109">
        <f>'forkert c'!AL111/'forkert c'!AL$122</f>
        <v>0</v>
      </c>
      <c r="AJ109">
        <f>'forkert c'!AM111/'forkert c'!AM$122</f>
        <v>0</v>
      </c>
      <c r="AK109">
        <f>'forkert c'!AN111/'forkert c'!AN$122</f>
        <v>0</v>
      </c>
      <c r="AL109">
        <f>'forkert c'!AO111/'forkert c'!AO$122</f>
        <v>0</v>
      </c>
      <c r="AM109">
        <v>0</v>
      </c>
      <c r="AN109">
        <f>'forkert c'!AQ111/'forkert c'!AQ$122</f>
        <v>0</v>
      </c>
      <c r="AO109">
        <f>'forkert c'!AR111/'forkert c'!AR$122</f>
        <v>0</v>
      </c>
      <c r="AP109">
        <f>'forkert c'!AS111/'forkert c'!AS$122</f>
        <v>0</v>
      </c>
      <c r="AQ109">
        <f>'forkert c'!AT111/'forkert c'!AT$122</f>
        <v>0</v>
      </c>
      <c r="AR109">
        <f>'forkert c'!AU111/'forkert c'!AU$122</f>
        <v>0</v>
      </c>
    </row>
    <row r="110" spans="1:44">
      <c r="A110" t="s">
        <v>156</v>
      </c>
      <c r="B110">
        <f>'forkert c'!E112/'forkert c'!E$122</f>
        <v>0</v>
      </c>
      <c r="C110">
        <f>'forkert c'!F112/'forkert c'!F$122</f>
        <v>0</v>
      </c>
      <c r="D110">
        <f>'forkert c'!G112/'forkert c'!G$122</f>
        <v>0</v>
      </c>
      <c r="E110">
        <f>'forkert c'!H112/'forkert c'!H$122</f>
        <v>0</v>
      </c>
      <c r="F110">
        <v>0</v>
      </c>
      <c r="G110">
        <f>'forkert c'!J112/'forkert c'!J$122</f>
        <v>0</v>
      </c>
      <c r="H110">
        <f>'forkert c'!K112/'forkert c'!K$122</f>
        <v>0</v>
      </c>
      <c r="I110">
        <f>'forkert c'!L112/'forkert c'!L$122</f>
        <v>0</v>
      </c>
      <c r="J110">
        <f>'forkert c'!M112/'forkert c'!M$122</f>
        <v>0</v>
      </c>
      <c r="K110">
        <f>'forkert c'!N112/'forkert c'!N$122</f>
        <v>0</v>
      </c>
      <c r="L110">
        <f>'forkert c'!O112/'forkert c'!O$122</f>
        <v>0</v>
      </c>
      <c r="M110">
        <f>'forkert c'!P112/'forkert c'!P$122</f>
        <v>0</v>
      </c>
      <c r="N110">
        <f>'forkert c'!Q112/'forkert c'!Q$122</f>
        <v>0</v>
      </c>
      <c r="O110">
        <f>'forkert c'!R112/'forkert c'!R$122</f>
        <v>0</v>
      </c>
      <c r="P110">
        <f>'forkert c'!S112/'forkert c'!S$122</f>
        <v>0</v>
      </c>
      <c r="Q110">
        <f>'forkert c'!T112/'forkert c'!T$122</f>
        <v>0</v>
      </c>
      <c r="R110">
        <f>'forkert c'!U112/'forkert c'!U$122</f>
        <v>0</v>
      </c>
      <c r="S110">
        <f>'forkert c'!V112/'forkert c'!V$122</f>
        <v>0</v>
      </c>
      <c r="T110">
        <f>'forkert c'!W112/'forkert c'!W$122</f>
        <v>0</v>
      </c>
      <c r="U110">
        <f>'forkert c'!X112/'forkert c'!X$122</f>
        <v>0</v>
      </c>
      <c r="V110">
        <f>'forkert c'!Y112/'forkert c'!Y$122</f>
        <v>0</v>
      </c>
      <c r="W110">
        <f>'forkert c'!Z112/'forkert c'!Z$122</f>
        <v>0</v>
      </c>
      <c r="X110">
        <f>'forkert c'!AA112/'forkert c'!AA$122</f>
        <v>0</v>
      </c>
      <c r="Y110">
        <f>'forkert c'!AB112/'forkert c'!AB$122</f>
        <v>0</v>
      </c>
      <c r="Z110">
        <f>'forkert c'!AC112/'forkert c'!AC$122</f>
        <v>0</v>
      </c>
      <c r="AA110">
        <f>'forkert c'!AD112/'forkert c'!AD$122</f>
        <v>0</v>
      </c>
      <c r="AB110">
        <f>'forkert c'!AE112/'forkert c'!AE$122</f>
        <v>0</v>
      </c>
      <c r="AC110">
        <f>'forkert c'!AF112/'forkert c'!AF$122</f>
        <v>0</v>
      </c>
      <c r="AD110">
        <f>'forkert c'!AG112/'forkert c'!AG$122</f>
        <v>0</v>
      </c>
      <c r="AE110">
        <f>'forkert c'!AH112/'forkert c'!AH$122</f>
        <v>0</v>
      </c>
      <c r="AF110">
        <f>'forkert c'!AI112/'forkert c'!AI$122</f>
        <v>5.0662390466828106E-2</v>
      </c>
      <c r="AG110">
        <f>'forkert c'!AJ112/'forkert c'!AJ$122</f>
        <v>0</v>
      </c>
      <c r="AH110">
        <f>'forkert c'!AK112/'forkert c'!AK$122</f>
        <v>0</v>
      </c>
      <c r="AI110">
        <f>'forkert c'!AL112/'forkert c'!AL$122</f>
        <v>0</v>
      </c>
      <c r="AJ110">
        <f>'forkert c'!AM112/'forkert c'!AM$122</f>
        <v>0</v>
      </c>
      <c r="AK110">
        <f>'forkert c'!AN112/'forkert c'!AN$122</f>
        <v>0</v>
      </c>
      <c r="AL110">
        <f>'forkert c'!AO112/'forkert c'!AO$122</f>
        <v>0</v>
      </c>
      <c r="AM110">
        <v>0</v>
      </c>
      <c r="AN110">
        <f>'forkert c'!AQ112/'forkert c'!AQ$122</f>
        <v>0</v>
      </c>
      <c r="AO110">
        <f>'forkert c'!AR112/'forkert c'!AR$122</f>
        <v>0</v>
      </c>
      <c r="AP110">
        <f>'forkert c'!AS112/'forkert c'!AS$122</f>
        <v>0</v>
      </c>
      <c r="AQ110">
        <f>'forkert c'!AT112/'forkert c'!AT$122</f>
        <v>0</v>
      </c>
      <c r="AR110">
        <f>'forkert c'!AU112/'forkert c'!AU$122</f>
        <v>0</v>
      </c>
    </row>
    <row r="111" spans="1:44">
      <c r="A111" t="s">
        <v>157</v>
      </c>
      <c r="B111">
        <f>'forkert c'!E113/'forkert c'!E$122</f>
        <v>0</v>
      </c>
      <c r="C111">
        <f>'forkert c'!F113/'forkert c'!F$122</f>
        <v>0</v>
      </c>
      <c r="D111">
        <f>'forkert c'!G113/'forkert c'!G$122</f>
        <v>0</v>
      </c>
      <c r="E111">
        <f>'forkert c'!H113/'forkert c'!H$122</f>
        <v>0</v>
      </c>
      <c r="F111">
        <v>0</v>
      </c>
      <c r="G111">
        <f>'forkert c'!J113/'forkert c'!J$122</f>
        <v>0</v>
      </c>
      <c r="H111">
        <f>'forkert c'!K113/'forkert c'!K$122</f>
        <v>0</v>
      </c>
      <c r="I111">
        <f>'forkert c'!L113/'forkert c'!L$122</f>
        <v>0</v>
      </c>
      <c r="J111">
        <f>'forkert c'!M113/'forkert c'!M$122</f>
        <v>0</v>
      </c>
      <c r="K111">
        <f>'forkert c'!N113/'forkert c'!N$122</f>
        <v>0</v>
      </c>
      <c r="L111">
        <f>'forkert c'!O113/'forkert c'!O$122</f>
        <v>0</v>
      </c>
      <c r="M111">
        <f>'forkert c'!P113/'forkert c'!P$122</f>
        <v>0</v>
      </c>
      <c r="N111">
        <f>'forkert c'!Q113/'forkert c'!Q$122</f>
        <v>0</v>
      </c>
      <c r="O111">
        <f>'forkert c'!R113/'forkert c'!R$122</f>
        <v>0</v>
      </c>
      <c r="P111">
        <f>'forkert c'!S113/'forkert c'!S$122</f>
        <v>0</v>
      </c>
      <c r="Q111">
        <f>'forkert c'!T113/'forkert c'!T$122</f>
        <v>0</v>
      </c>
      <c r="R111">
        <f>'forkert c'!U113/'forkert c'!U$122</f>
        <v>0</v>
      </c>
      <c r="S111">
        <f>'forkert c'!V113/'forkert c'!V$122</f>
        <v>0</v>
      </c>
      <c r="T111">
        <f>'forkert c'!W113/'forkert c'!W$122</f>
        <v>0</v>
      </c>
      <c r="U111">
        <f>'forkert c'!X113/'forkert c'!X$122</f>
        <v>0</v>
      </c>
      <c r="V111">
        <f>'forkert c'!Y113/'forkert c'!Y$122</f>
        <v>0</v>
      </c>
      <c r="W111">
        <f>'forkert c'!Z113/'forkert c'!Z$122</f>
        <v>0</v>
      </c>
      <c r="X111">
        <f>'forkert c'!AA113/'forkert c'!AA$122</f>
        <v>7.9574048268933441E-5</v>
      </c>
      <c r="Y111">
        <f>'forkert c'!AB113/'forkert c'!AB$122</f>
        <v>0</v>
      </c>
      <c r="Z111">
        <f>'forkert c'!AC113/'forkert c'!AC$122</f>
        <v>0</v>
      </c>
      <c r="AA111">
        <f>'forkert c'!AD113/'forkert c'!AD$122</f>
        <v>0</v>
      </c>
      <c r="AB111">
        <f>'forkert c'!AE113/'forkert c'!AE$122</f>
        <v>0</v>
      </c>
      <c r="AC111">
        <f>'forkert c'!AF113/'forkert c'!AF$122</f>
        <v>3.604531364514272E-5</v>
      </c>
      <c r="AD111">
        <f>'forkert c'!AG113/'forkert c'!AG$122</f>
        <v>0</v>
      </c>
      <c r="AE111">
        <f>'forkert c'!AH113/'forkert c'!AH$122</f>
        <v>0</v>
      </c>
      <c r="AF111">
        <f>'forkert c'!AI113/'forkert c'!AI$122</f>
        <v>0.22489868130296836</v>
      </c>
      <c r="AG111">
        <f>'forkert c'!AJ113/'forkert c'!AJ$122</f>
        <v>0</v>
      </c>
      <c r="AH111">
        <f>'forkert c'!AK113/'forkert c'!AK$122</f>
        <v>0</v>
      </c>
      <c r="AI111">
        <f>'forkert c'!AL113/'forkert c'!AL$122</f>
        <v>0</v>
      </c>
      <c r="AJ111">
        <f>'forkert c'!AM113/'forkert c'!AM$122</f>
        <v>0</v>
      </c>
      <c r="AK111">
        <f>'forkert c'!AN113/'forkert c'!AN$122</f>
        <v>0</v>
      </c>
      <c r="AL111">
        <f>'forkert c'!AO113/'forkert c'!AO$122</f>
        <v>0</v>
      </c>
      <c r="AM111">
        <v>0</v>
      </c>
      <c r="AN111">
        <f>'forkert c'!AQ113/'forkert c'!AQ$122</f>
        <v>0</v>
      </c>
      <c r="AO111">
        <f>'forkert c'!AR113/'forkert c'!AR$122</f>
        <v>0</v>
      </c>
      <c r="AP111">
        <f>'forkert c'!AS113/'forkert c'!AS$122</f>
        <v>0</v>
      </c>
      <c r="AQ111">
        <f>'forkert c'!AT113/'forkert c'!AT$122</f>
        <v>0</v>
      </c>
      <c r="AR111">
        <f>'forkert c'!AU113/'forkert c'!AU$122</f>
        <v>0</v>
      </c>
    </row>
    <row r="112" spans="1:44">
      <c r="A112" t="s">
        <v>158</v>
      </c>
      <c r="B112">
        <f>'forkert c'!E114/'forkert c'!E$122</f>
        <v>0</v>
      </c>
      <c r="C112">
        <f>'forkert c'!F114/'forkert c'!F$122</f>
        <v>0</v>
      </c>
      <c r="D112">
        <f>'forkert c'!G114/'forkert c'!G$122</f>
        <v>0</v>
      </c>
      <c r="E112">
        <f>'forkert c'!H114/'forkert c'!H$122</f>
        <v>0</v>
      </c>
      <c r="F112">
        <v>0</v>
      </c>
      <c r="G112">
        <f>'forkert c'!J114/'forkert c'!J$122</f>
        <v>0</v>
      </c>
      <c r="H112">
        <f>'forkert c'!K114/'forkert c'!K$122</f>
        <v>0</v>
      </c>
      <c r="I112">
        <f>'forkert c'!L114/'forkert c'!L$122</f>
        <v>0</v>
      </c>
      <c r="J112">
        <f>'forkert c'!M114/'forkert c'!M$122</f>
        <v>0</v>
      </c>
      <c r="K112">
        <f>'forkert c'!N114/'forkert c'!N$122</f>
        <v>0</v>
      </c>
      <c r="L112">
        <f>'forkert c'!O114/'forkert c'!O$122</f>
        <v>0</v>
      </c>
      <c r="M112">
        <f>'forkert c'!P114/'forkert c'!P$122</f>
        <v>0</v>
      </c>
      <c r="N112">
        <f>'forkert c'!Q114/'forkert c'!Q$122</f>
        <v>0</v>
      </c>
      <c r="O112">
        <f>'forkert c'!R114/'forkert c'!R$122</f>
        <v>0</v>
      </c>
      <c r="P112">
        <f>'forkert c'!S114/'forkert c'!S$122</f>
        <v>0</v>
      </c>
      <c r="Q112">
        <f>'forkert c'!T114/'forkert c'!T$122</f>
        <v>0</v>
      </c>
      <c r="R112">
        <f>'forkert c'!U114/'forkert c'!U$122</f>
        <v>0</v>
      </c>
      <c r="S112">
        <f>'forkert c'!V114/'forkert c'!V$122</f>
        <v>0</v>
      </c>
      <c r="T112">
        <f>'forkert c'!W114/'forkert c'!W$122</f>
        <v>0</v>
      </c>
      <c r="U112">
        <f>'forkert c'!X114/'forkert c'!X$122</f>
        <v>0</v>
      </c>
      <c r="V112">
        <f>'forkert c'!Y114/'forkert c'!Y$122</f>
        <v>0</v>
      </c>
      <c r="W112">
        <f>'forkert c'!Z114/'forkert c'!Z$122</f>
        <v>0</v>
      </c>
      <c r="X112">
        <f>'forkert c'!AA114/'forkert c'!AA$122</f>
        <v>5.1766242096518307E-4</v>
      </c>
      <c r="Y112">
        <f>'forkert c'!AB114/'forkert c'!AB$122</f>
        <v>0</v>
      </c>
      <c r="Z112">
        <f>'forkert c'!AC114/'forkert c'!AC$122</f>
        <v>0</v>
      </c>
      <c r="AA112">
        <f>'forkert c'!AD114/'forkert c'!AD$122</f>
        <v>0</v>
      </c>
      <c r="AB112">
        <f>'forkert c'!AE114/'forkert c'!AE$122</f>
        <v>0</v>
      </c>
      <c r="AC112">
        <f>'forkert c'!AF114/'forkert c'!AF$122</f>
        <v>9.3717815477371066E-5</v>
      </c>
      <c r="AD112">
        <f>'forkert c'!AG114/'forkert c'!AG$122</f>
        <v>0</v>
      </c>
      <c r="AE112">
        <f>'forkert c'!AH114/'forkert c'!AH$122</f>
        <v>0</v>
      </c>
      <c r="AF112">
        <f>'forkert c'!AI114/'forkert c'!AI$122</f>
        <v>0.1061086915171639</v>
      </c>
      <c r="AG112">
        <f>'forkert c'!AJ114/'forkert c'!AJ$122</f>
        <v>0</v>
      </c>
      <c r="AH112">
        <f>'forkert c'!AK114/'forkert c'!AK$122</f>
        <v>0</v>
      </c>
      <c r="AI112">
        <f>'forkert c'!AL114/'forkert c'!AL$122</f>
        <v>0</v>
      </c>
      <c r="AJ112">
        <f>'forkert c'!AM114/'forkert c'!AM$122</f>
        <v>0</v>
      </c>
      <c r="AK112">
        <f>'forkert c'!AN114/'forkert c'!AN$122</f>
        <v>0</v>
      </c>
      <c r="AL112">
        <f>'forkert c'!AO114/'forkert c'!AO$122</f>
        <v>0</v>
      </c>
      <c r="AM112">
        <v>0</v>
      </c>
      <c r="AN112">
        <f>'forkert c'!AQ114/'forkert c'!AQ$122</f>
        <v>0</v>
      </c>
      <c r="AO112">
        <f>'forkert c'!AR114/'forkert c'!AR$122</f>
        <v>0</v>
      </c>
      <c r="AP112">
        <f>'forkert c'!AS114/'forkert c'!AS$122</f>
        <v>0</v>
      </c>
      <c r="AQ112">
        <f>'forkert c'!AT114/'forkert c'!AT$122</f>
        <v>0</v>
      </c>
      <c r="AR112">
        <f>'forkert c'!AU114/'forkert c'!AU$122</f>
        <v>0</v>
      </c>
    </row>
    <row r="113" spans="1:44">
      <c r="A113" t="s">
        <v>159</v>
      </c>
      <c r="B113">
        <f>'forkert c'!E115/'forkert c'!E$122</f>
        <v>0</v>
      </c>
      <c r="C113">
        <f>'forkert c'!F115/'forkert c'!F$122</f>
        <v>0</v>
      </c>
      <c r="D113">
        <f>'forkert c'!G115/'forkert c'!G$122</f>
        <v>0</v>
      </c>
      <c r="E113">
        <f>'forkert c'!H115/'forkert c'!H$122</f>
        <v>0</v>
      </c>
      <c r="F113">
        <v>0</v>
      </c>
      <c r="G113">
        <f>'forkert c'!J115/'forkert c'!J$122</f>
        <v>0</v>
      </c>
      <c r="H113">
        <f>'forkert c'!K115/'forkert c'!K$122</f>
        <v>0</v>
      </c>
      <c r="I113">
        <f>'forkert c'!L115/'forkert c'!L$122</f>
        <v>0</v>
      </c>
      <c r="J113">
        <f>'forkert c'!M115/'forkert c'!M$122</f>
        <v>0</v>
      </c>
      <c r="K113">
        <f>'forkert c'!N115/'forkert c'!N$122</f>
        <v>0</v>
      </c>
      <c r="L113">
        <f>'forkert c'!O115/'forkert c'!O$122</f>
        <v>0</v>
      </c>
      <c r="M113">
        <f>'forkert c'!P115/'forkert c'!P$122</f>
        <v>0</v>
      </c>
      <c r="N113">
        <f>'forkert c'!Q115/'forkert c'!Q$122</f>
        <v>0</v>
      </c>
      <c r="O113">
        <f>'forkert c'!R115/'forkert c'!R$122</f>
        <v>0</v>
      </c>
      <c r="P113">
        <f>'forkert c'!S115/'forkert c'!S$122</f>
        <v>0</v>
      </c>
      <c r="Q113">
        <f>'forkert c'!T115/'forkert c'!T$122</f>
        <v>0</v>
      </c>
      <c r="R113">
        <f>'forkert c'!U115/'forkert c'!U$122</f>
        <v>0</v>
      </c>
      <c r="S113">
        <f>'forkert c'!V115/'forkert c'!V$122</f>
        <v>0</v>
      </c>
      <c r="T113">
        <f>'forkert c'!W115/'forkert c'!W$122</f>
        <v>0</v>
      </c>
      <c r="U113">
        <f>'forkert c'!X115/'forkert c'!X$122</f>
        <v>0</v>
      </c>
      <c r="V113">
        <f>'forkert c'!Y115/'forkert c'!Y$122</f>
        <v>0</v>
      </c>
      <c r="W113">
        <f>'forkert c'!Z115/'forkert c'!Z$122</f>
        <v>0</v>
      </c>
      <c r="X113">
        <f>'forkert c'!AA115/'forkert c'!AA$122</f>
        <v>0</v>
      </c>
      <c r="Y113">
        <f>'forkert c'!AB115/'forkert c'!AB$122</f>
        <v>0</v>
      </c>
      <c r="Z113">
        <f>'forkert c'!AC115/'forkert c'!AC$122</f>
        <v>0</v>
      </c>
      <c r="AA113">
        <f>'forkert c'!AD115/'forkert c'!AD$122</f>
        <v>0</v>
      </c>
      <c r="AB113">
        <f>'forkert c'!AE115/'forkert c'!AE$122</f>
        <v>0</v>
      </c>
      <c r="AC113">
        <f>'forkert c'!AF115/'forkert c'!AF$122</f>
        <v>0</v>
      </c>
      <c r="AD113">
        <f>'forkert c'!AG115/'forkert c'!AG$122</f>
        <v>0</v>
      </c>
      <c r="AE113">
        <f>'forkert c'!AH115/'forkert c'!AH$122</f>
        <v>0</v>
      </c>
      <c r="AF113">
        <f>'forkert c'!AI115/'forkert c'!AI$122</f>
        <v>2.0795292180038821E-2</v>
      </c>
      <c r="AG113">
        <f>'forkert c'!AJ115/'forkert c'!AJ$122</f>
        <v>0</v>
      </c>
      <c r="AH113">
        <f>'forkert c'!AK115/'forkert c'!AK$122</f>
        <v>0</v>
      </c>
      <c r="AI113">
        <f>'forkert c'!AL115/'forkert c'!AL$122</f>
        <v>0</v>
      </c>
      <c r="AJ113">
        <f>'forkert c'!AM115/'forkert c'!AM$122</f>
        <v>0</v>
      </c>
      <c r="AK113">
        <f>'forkert c'!AN115/'forkert c'!AN$122</f>
        <v>0</v>
      </c>
      <c r="AL113">
        <f>'forkert c'!AO115/'forkert c'!AO$122</f>
        <v>0</v>
      </c>
      <c r="AM113">
        <v>0</v>
      </c>
      <c r="AN113">
        <f>'forkert c'!AQ115/'forkert c'!AQ$122</f>
        <v>0</v>
      </c>
      <c r="AO113">
        <f>'forkert c'!AR115/'forkert c'!AR$122</f>
        <v>0</v>
      </c>
      <c r="AP113">
        <f>'forkert c'!AS115/'forkert c'!AS$122</f>
        <v>0</v>
      </c>
      <c r="AQ113">
        <f>'forkert c'!AT115/'forkert c'!AT$122</f>
        <v>0</v>
      </c>
      <c r="AR113">
        <f>'forkert c'!AU115/'forkert c'!AU$122</f>
        <v>0</v>
      </c>
    </row>
    <row r="114" spans="1:44">
      <c r="A114" t="s">
        <v>160</v>
      </c>
      <c r="B114">
        <f>'forkert c'!E116/'forkert c'!E$122</f>
        <v>0</v>
      </c>
      <c r="C114">
        <f>'forkert c'!F116/'forkert c'!F$122</f>
        <v>0</v>
      </c>
      <c r="D114">
        <f>'forkert c'!G116/'forkert c'!G$122</f>
        <v>0</v>
      </c>
      <c r="E114">
        <f>'forkert c'!H116/'forkert c'!H$122</f>
        <v>0</v>
      </c>
      <c r="F114">
        <v>0</v>
      </c>
      <c r="G114">
        <f>'forkert c'!J116/'forkert c'!J$122</f>
        <v>0</v>
      </c>
      <c r="H114">
        <f>'forkert c'!K116/'forkert c'!K$122</f>
        <v>0</v>
      </c>
      <c r="I114">
        <f>'forkert c'!L116/'forkert c'!L$122</f>
        <v>0</v>
      </c>
      <c r="J114">
        <f>'forkert c'!M116/'forkert c'!M$122</f>
        <v>0</v>
      </c>
      <c r="K114">
        <f>'forkert c'!N116/'forkert c'!N$122</f>
        <v>0</v>
      </c>
      <c r="L114">
        <f>'forkert c'!O116/'forkert c'!O$122</f>
        <v>0</v>
      </c>
      <c r="M114">
        <f>'forkert c'!P116/'forkert c'!P$122</f>
        <v>0</v>
      </c>
      <c r="N114">
        <f>'forkert c'!Q116/'forkert c'!Q$122</f>
        <v>0</v>
      </c>
      <c r="O114">
        <f>'forkert c'!R116/'forkert c'!R$122</f>
        <v>0</v>
      </c>
      <c r="P114">
        <f>'forkert c'!S116/'forkert c'!S$122</f>
        <v>0</v>
      </c>
      <c r="Q114">
        <f>'forkert c'!T116/'forkert c'!T$122</f>
        <v>0</v>
      </c>
      <c r="R114">
        <f>'forkert c'!U116/'forkert c'!U$122</f>
        <v>0</v>
      </c>
      <c r="S114">
        <f>'forkert c'!V116/'forkert c'!V$122</f>
        <v>0</v>
      </c>
      <c r="T114">
        <f>'forkert c'!W116/'forkert c'!W$122</f>
        <v>0</v>
      </c>
      <c r="U114">
        <f>'forkert c'!X116/'forkert c'!X$122</f>
        <v>0</v>
      </c>
      <c r="V114">
        <f>'forkert c'!Y116/'forkert c'!Y$122</f>
        <v>0</v>
      </c>
      <c r="W114">
        <f>'forkert c'!Z116/'forkert c'!Z$122</f>
        <v>0</v>
      </c>
      <c r="X114">
        <f>'forkert c'!AA116/'forkert c'!AA$122</f>
        <v>6.0966904510836102E-5</v>
      </c>
      <c r="Y114">
        <f>'forkert c'!AB116/'forkert c'!AB$122</f>
        <v>0</v>
      </c>
      <c r="Z114">
        <f>'forkert c'!AC116/'forkert c'!AC$122</f>
        <v>0</v>
      </c>
      <c r="AA114">
        <f>'forkert c'!AD116/'forkert c'!AD$122</f>
        <v>0</v>
      </c>
      <c r="AB114">
        <f>'forkert c'!AE116/'forkert c'!AE$122</f>
        <v>0</v>
      </c>
      <c r="AC114">
        <f>'forkert c'!AF116/'forkert c'!AF$122</f>
        <v>2.2077754607649915E-5</v>
      </c>
      <c r="AD114">
        <f>'forkert c'!AG116/'forkert c'!AG$122</f>
        <v>0.11560608507897657</v>
      </c>
      <c r="AE114">
        <f>'forkert c'!AH116/'forkert c'!AH$122</f>
        <v>0</v>
      </c>
      <c r="AF114">
        <f>'forkert c'!AI116/'forkert c'!AI$122</f>
        <v>7.9032140675008605E-2</v>
      </c>
      <c r="AG114">
        <f>'forkert c'!AJ116/'forkert c'!AJ$122</f>
        <v>0</v>
      </c>
      <c r="AH114">
        <f>'forkert c'!AK116/'forkert c'!AK$122</f>
        <v>0</v>
      </c>
      <c r="AI114">
        <f>'forkert c'!AL116/'forkert c'!AL$122</f>
        <v>0</v>
      </c>
      <c r="AJ114">
        <f>'forkert c'!AM116/'forkert c'!AM$122</f>
        <v>0</v>
      </c>
      <c r="AK114">
        <f>'forkert c'!AN116/'forkert c'!AN$122</f>
        <v>0</v>
      </c>
      <c r="AL114">
        <f>'forkert c'!AO116/'forkert c'!AO$122</f>
        <v>0</v>
      </c>
      <c r="AM114">
        <v>0</v>
      </c>
      <c r="AN114">
        <f>'forkert c'!AQ116/'forkert c'!AQ$122</f>
        <v>0</v>
      </c>
      <c r="AO114">
        <f>'forkert c'!AR116/'forkert c'!AR$122</f>
        <v>0</v>
      </c>
      <c r="AP114">
        <f>'forkert c'!AS116/'forkert c'!AS$122</f>
        <v>0</v>
      </c>
      <c r="AQ114">
        <f>'forkert c'!AT116/'forkert c'!AT$122</f>
        <v>0</v>
      </c>
      <c r="AR114">
        <f>'forkert c'!AU116/'forkert c'!AU$122</f>
        <v>0</v>
      </c>
    </row>
    <row r="115" spans="1:44">
      <c r="A115" t="s">
        <v>161</v>
      </c>
      <c r="B115">
        <f>'forkert c'!E117/'forkert c'!E$122</f>
        <v>0</v>
      </c>
      <c r="C115">
        <f>'forkert c'!F117/'forkert c'!F$122</f>
        <v>0</v>
      </c>
      <c r="D115">
        <f>'forkert c'!G117/'forkert c'!G$122</f>
        <v>0</v>
      </c>
      <c r="E115">
        <f>'forkert c'!H117/'forkert c'!H$122</f>
        <v>0</v>
      </c>
      <c r="F115">
        <v>0</v>
      </c>
      <c r="G115">
        <f>'forkert c'!J117/'forkert c'!J$122</f>
        <v>0</v>
      </c>
      <c r="H115">
        <f>'forkert c'!K117/'forkert c'!K$122</f>
        <v>0</v>
      </c>
      <c r="I115">
        <f>'forkert c'!L117/'forkert c'!L$122</f>
        <v>0</v>
      </c>
      <c r="J115">
        <f>'forkert c'!M117/'forkert c'!M$122</f>
        <v>0</v>
      </c>
      <c r="K115">
        <f>'forkert c'!N117/'forkert c'!N$122</f>
        <v>0</v>
      </c>
      <c r="L115">
        <f>'forkert c'!O117/'forkert c'!O$122</f>
        <v>0</v>
      </c>
      <c r="M115">
        <f>'forkert c'!P117/'forkert c'!P$122</f>
        <v>0</v>
      </c>
      <c r="N115">
        <f>'forkert c'!Q117/'forkert c'!Q$122</f>
        <v>0</v>
      </c>
      <c r="O115">
        <f>'forkert c'!R117/'forkert c'!R$122</f>
        <v>0</v>
      </c>
      <c r="P115">
        <f>'forkert c'!S117/'forkert c'!S$122</f>
        <v>0</v>
      </c>
      <c r="Q115">
        <f>'forkert c'!T117/'forkert c'!T$122</f>
        <v>0</v>
      </c>
      <c r="R115">
        <f>'forkert c'!U117/'forkert c'!U$122</f>
        <v>0</v>
      </c>
      <c r="S115">
        <f>'forkert c'!V117/'forkert c'!V$122</f>
        <v>0</v>
      </c>
      <c r="T115">
        <f>'forkert c'!W117/'forkert c'!W$122</f>
        <v>0</v>
      </c>
      <c r="U115">
        <f>'forkert c'!X117/'forkert c'!X$122</f>
        <v>0</v>
      </c>
      <c r="V115">
        <f>'forkert c'!Y117/'forkert c'!Y$122</f>
        <v>0</v>
      </c>
      <c r="W115">
        <f>'forkert c'!Z117/'forkert c'!Z$122</f>
        <v>0</v>
      </c>
      <c r="X115">
        <f>'forkert c'!AA117/'forkert c'!AA$122</f>
        <v>2.6211318800644132E-4</v>
      </c>
      <c r="Y115">
        <f>'forkert c'!AB117/'forkert c'!AB$122</f>
        <v>0</v>
      </c>
      <c r="Z115">
        <f>'forkert c'!AC117/'forkert c'!AC$122</f>
        <v>0</v>
      </c>
      <c r="AA115">
        <f>'forkert c'!AD117/'forkert c'!AD$122</f>
        <v>0</v>
      </c>
      <c r="AB115">
        <f>'forkert c'!AE117/'forkert c'!AE$122</f>
        <v>0</v>
      </c>
      <c r="AC115">
        <f>'forkert c'!AF117/'forkert c'!AF$122</f>
        <v>1.6049175900499795E-4</v>
      </c>
      <c r="AD115">
        <f>'forkert c'!AG117/'forkert c'!AG$122</f>
        <v>0</v>
      </c>
      <c r="AE115">
        <f>'forkert c'!AH117/'forkert c'!AH$122</f>
        <v>0</v>
      </c>
      <c r="AF115">
        <f>'forkert c'!AI117/'forkert c'!AI$122</f>
        <v>0</v>
      </c>
      <c r="AG115">
        <f>'forkert c'!AJ117/'forkert c'!AJ$122</f>
        <v>0</v>
      </c>
      <c r="AH115">
        <f>'forkert c'!AK117/'forkert c'!AK$122</f>
        <v>0</v>
      </c>
      <c r="AI115">
        <f>'forkert c'!AL117/'forkert c'!AL$122</f>
        <v>0</v>
      </c>
      <c r="AJ115">
        <f>'forkert c'!AM117/'forkert c'!AM$122</f>
        <v>0</v>
      </c>
      <c r="AK115">
        <f>'forkert c'!AN117/'forkert c'!AN$122</f>
        <v>0</v>
      </c>
      <c r="AL115">
        <f>'forkert c'!AO117/'forkert c'!AO$122</f>
        <v>0</v>
      </c>
      <c r="AM115">
        <v>0</v>
      </c>
      <c r="AN115">
        <f>'forkert c'!AQ117/'forkert c'!AQ$122</f>
        <v>0</v>
      </c>
      <c r="AO115">
        <f>'forkert c'!AR117/'forkert c'!AR$122</f>
        <v>0</v>
      </c>
      <c r="AP115">
        <f>'forkert c'!AS117/'forkert c'!AS$122</f>
        <v>0</v>
      </c>
      <c r="AQ115">
        <f>'forkert c'!AT117/'forkert c'!AT$122</f>
        <v>0</v>
      </c>
      <c r="AR115">
        <f>'forkert c'!AU117/'forkert c'!AU$122</f>
        <v>0.44254801119817383</v>
      </c>
    </row>
    <row r="116" spans="1:44">
      <c r="A116" t="s">
        <v>162</v>
      </c>
      <c r="B116">
        <f>'forkert c'!E118/'forkert c'!E$122</f>
        <v>0</v>
      </c>
      <c r="C116">
        <f>'forkert c'!F118/'forkert c'!F$122</f>
        <v>0</v>
      </c>
      <c r="D116">
        <f>'forkert c'!G118/'forkert c'!G$122</f>
        <v>0</v>
      </c>
      <c r="E116">
        <f>'forkert c'!H118/'forkert c'!H$122</f>
        <v>0</v>
      </c>
      <c r="F116">
        <v>0</v>
      </c>
      <c r="G116">
        <f>'forkert c'!J118/'forkert c'!J$122</f>
        <v>3.1979701481379815E-3</v>
      </c>
      <c r="H116">
        <f>'forkert c'!K118/'forkert c'!K$122</f>
        <v>8.1055838157476093E-2</v>
      </c>
      <c r="I116">
        <f>'forkert c'!L118/'forkert c'!L$122</f>
        <v>0</v>
      </c>
      <c r="J116">
        <f>'forkert c'!M118/'forkert c'!M$122</f>
        <v>0</v>
      </c>
      <c r="K116">
        <f>'forkert c'!N118/'forkert c'!N$122</f>
        <v>0</v>
      </c>
      <c r="L116">
        <f>'forkert c'!O118/'forkert c'!O$122</f>
        <v>0</v>
      </c>
      <c r="M116">
        <f>'forkert c'!P118/'forkert c'!P$122</f>
        <v>0</v>
      </c>
      <c r="N116">
        <f>'forkert c'!Q118/'forkert c'!Q$122</f>
        <v>4.8861135016951204E-2</v>
      </c>
      <c r="O116">
        <f>'forkert c'!R118/'forkert c'!R$122</f>
        <v>0</v>
      </c>
      <c r="P116">
        <f>'forkert c'!S118/'forkert c'!S$122</f>
        <v>0.11305660554251064</v>
      </c>
      <c r="Q116">
        <f>'forkert c'!T118/'forkert c'!T$122</f>
        <v>0</v>
      </c>
      <c r="R116">
        <f>'forkert c'!U118/'forkert c'!U$122</f>
        <v>0</v>
      </c>
      <c r="S116">
        <f>'forkert c'!V118/'forkert c'!V$122</f>
        <v>0</v>
      </c>
      <c r="T116">
        <f>'forkert c'!W118/'forkert c'!W$122</f>
        <v>0</v>
      </c>
      <c r="U116">
        <f>'forkert c'!X118/'forkert c'!X$122</f>
        <v>0</v>
      </c>
      <c r="V116">
        <f>'forkert c'!Y118/'forkert c'!Y$122</f>
        <v>0</v>
      </c>
      <c r="W116">
        <f>'forkert c'!Z118/'forkert c'!Z$122</f>
        <v>0</v>
      </c>
      <c r="X116">
        <f>'forkert c'!AA118/'forkert c'!AA$122</f>
        <v>2.2086429320541917E-2</v>
      </c>
      <c r="Y116">
        <f>'forkert c'!AB118/'forkert c'!AB$122</f>
        <v>0</v>
      </c>
      <c r="Z116">
        <f>'forkert c'!AC118/'forkert c'!AC$122</f>
        <v>0</v>
      </c>
      <c r="AA116">
        <f>'forkert c'!AD118/'forkert c'!AD$122</f>
        <v>0</v>
      </c>
      <c r="AB116">
        <f>'forkert c'!AE118/'forkert c'!AE$122</f>
        <v>0</v>
      </c>
      <c r="AC116">
        <f>'forkert c'!AF118/'forkert c'!AF$122</f>
        <v>6.3351350883736474E-2</v>
      </c>
      <c r="AD116">
        <f>'forkert c'!AG118/'forkert c'!AG$122</f>
        <v>0</v>
      </c>
      <c r="AE116">
        <f>'forkert c'!AH118/'forkert c'!AH$122</f>
        <v>0</v>
      </c>
      <c r="AF116">
        <f>'forkert c'!AI118/'forkert c'!AI$122</f>
        <v>0</v>
      </c>
      <c r="AG116">
        <f>'forkert c'!AJ118/'forkert c'!AJ$122</f>
        <v>0</v>
      </c>
      <c r="AH116">
        <f>'forkert c'!AK118/'forkert c'!AK$122</f>
        <v>0</v>
      </c>
      <c r="AI116">
        <f>'forkert c'!AL118/'forkert c'!AL$122</f>
        <v>0</v>
      </c>
      <c r="AJ116">
        <f>'forkert c'!AM118/'forkert c'!AM$122</f>
        <v>0</v>
      </c>
      <c r="AK116">
        <f>'forkert c'!AN118/'forkert c'!AN$122</f>
        <v>0</v>
      </c>
      <c r="AL116">
        <f>'forkert c'!AO118/'forkert c'!AO$122</f>
        <v>0</v>
      </c>
      <c r="AM116">
        <v>0</v>
      </c>
      <c r="AN116">
        <f>'forkert c'!AQ118/'forkert c'!AQ$122</f>
        <v>9.7749725922572112E-2</v>
      </c>
      <c r="AO116">
        <f>'forkert c'!AR118/'forkert c'!AR$122</f>
        <v>0</v>
      </c>
      <c r="AP116">
        <f>'forkert c'!AS118/'forkert c'!AS$122</f>
        <v>0</v>
      </c>
      <c r="AQ116">
        <f>'forkert c'!AT118/'forkert c'!AT$122</f>
        <v>0</v>
      </c>
      <c r="AR116">
        <f>'forkert c'!AU118/'forkert c'!AU$122</f>
        <v>0</v>
      </c>
    </row>
    <row r="117" spans="1:44">
      <c r="A117" t="s">
        <v>163</v>
      </c>
      <c r="B117">
        <f>'forkert c'!E119/'forkert c'!E$122</f>
        <v>0</v>
      </c>
      <c r="C117">
        <f>'forkert c'!F119/'forkert c'!F$122</f>
        <v>0</v>
      </c>
      <c r="D117">
        <f>'forkert c'!G119/'forkert c'!G$122</f>
        <v>0</v>
      </c>
      <c r="E117">
        <f>'forkert c'!H119/'forkert c'!H$122</f>
        <v>0</v>
      </c>
      <c r="F117">
        <v>0</v>
      </c>
      <c r="G117">
        <f>'forkert c'!J119/'forkert c'!J$122</f>
        <v>1.4809601509071717E-2</v>
      </c>
      <c r="H117">
        <f>'forkert c'!K119/'forkert c'!K$122</f>
        <v>0</v>
      </c>
      <c r="I117">
        <f>'forkert c'!L119/'forkert c'!L$122</f>
        <v>0</v>
      </c>
      <c r="J117">
        <f>'forkert c'!M119/'forkert c'!M$122</f>
        <v>0</v>
      </c>
      <c r="K117">
        <f>'forkert c'!N119/'forkert c'!N$122</f>
        <v>0</v>
      </c>
      <c r="L117">
        <f>'forkert c'!O119/'forkert c'!O$122</f>
        <v>0</v>
      </c>
      <c r="M117">
        <f>'forkert c'!P119/'forkert c'!P$122</f>
        <v>0</v>
      </c>
      <c r="N117">
        <f>'forkert c'!Q119/'forkert c'!Q$122</f>
        <v>0</v>
      </c>
      <c r="O117">
        <f>'forkert c'!R119/'forkert c'!R$122</f>
        <v>0</v>
      </c>
      <c r="P117">
        <f>'forkert c'!S119/'forkert c'!S$122</f>
        <v>0</v>
      </c>
      <c r="Q117">
        <f>'forkert c'!T119/'forkert c'!T$122</f>
        <v>0</v>
      </c>
      <c r="R117">
        <f>'forkert c'!U119/'forkert c'!U$122</f>
        <v>0</v>
      </c>
      <c r="S117">
        <f>'forkert c'!V119/'forkert c'!V$122</f>
        <v>0</v>
      </c>
      <c r="T117">
        <f>'forkert c'!W119/'forkert c'!W$122</f>
        <v>0</v>
      </c>
      <c r="U117">
        <f>'forkert c'!X119/'forkert c'!X$122</f>
        <v>0</v>
      </c>
      <c r="V117">
        <f>'forkert c'!Y119/'forkert c'!Y$122</f>
        <v>0</v>
      </c>
      <c r="W117">
        <f>'forkert c'!Z119/'forkert c'!Z$122</f>
        <v>0</v>
      </c>
      <c r="X117">
        <f>'forkert c'!AA119/'forkert c'!AA$122</f>
        <v>7.4781804816735869E-4</v>
      </c>
      <c r="Y117">
        <f>'forkert c'!AB119/'forkert c'!AB$122</f>
        <v>0</v>
      </c>
      <c r="Z117">
        <f>'forkert c'!AC119/'forkert c'!AC$122</f>
        <v>0</v>
      </c>
      <c r="AA117">
        <f>'forkert c'!AD119/'forkert c'!AD$122</f>
        <v>0</v>
      </c>
      <c r="AB117">
        <f>'forkert c'!AE119/'forkert c'!AE$122</f>
        <v>0</v>
      </c>
      <c r="AC117">
        <f>'forkert c'!AF119/'forkert c'!AF$122</f>
        <v>1.8302008003321217E-4</v>
      </c>
      <c r="AD117">
        <f>'forkert c'!AG119/'forkert c'!AG$122</f>
        <v>0</v>
      </c>
      <c r="AE117">
        <f>'forkert c'!AH119/'forkert c'!AH$122</f>
        <v>0</v>
      </c>
      <c r="AF117">
        <f>'forkert c'!AI119/'forkert c'!AI$122</f>
        <v>5.1072587099507431E-3</v>
      </c>
      <c r="AG117">
        <f>'forkert c'!AJ119/'forkert c'!AJ$122</f>
        <v>0</v>
      </c>
      <c r="AH117">
        <f>'forkert c'!AK119/'forkert c'!AK$122</f>
        <v>0</v>
      </c>
      <c r="AI117">
        <f>'forkert c'!AL119/'forkert c'!AL$122</f>
        <v>0</v>
      </c>
      <c r="AJ117">
        <f>'forkert c'!AM119/'forkert c'!AM$122</f>
        <v>0</v>
      </c>
      <c r="AK117">
        <f>'forkert c'!AN119/'forkert c'!AN$122</f>
        <v>0</v>
      </c>
      <c r="AL117">
        <f>'forkert c'!AO119/'forkert c'!AO$122</f>
        <v>0.47945830464890021</v>
      </c>
      <c r="AM117">
        <v>0</v>
      </c>
      <c r="AN117">
        <f>'forkert c'!AQ119/'forkert c'!AQ$122</f>
        <v>0</v>
      </c>
      <c r="AO117">
        <f>'forkert c'!AR119/'forkert c'!AR$122</f>
        <v>0</v>
      </c>
      <c r="AP117">
        <f>'forkert c'!AS119/'forkert c'!AS$122</f>
        <v>0</v>
      </c>
      <c r="AQ117">
        <f>'forkert c'!AT119/'forkert c'!AT$122</f>
        <v>0</v>
      </c>
      <c r="AR117">
        <f>'forkert c'!AU119/'forkert c'!AU$122</f>
        <v>0.26825213209886484</v>
      </c>
    </row>
    <row r="118" spans="1:44">
      <c r="A118" t="s">
        <v>164</v>
      </c>
      <c r="B118">
        <f>'forkert c'!E120/'forkert c'!E$122</f>
        <v>0</v>
      </c>
      <c r="C118">
        <f>'forkert c'!F120/'forkert c'!F$122</f>
        <v>0</v>
      </c>
      <c r="D118">
        <f>'forkert c'!G120/'forkert c'!G$122</f>
        <v>0</v>
      </c>
      <c r="E118">
        <f>'forkert c'!H120/'forkert c'!H$122</f>
        <v>0</v>
      </c>
      <c r="F118">
        <v>0</v>
      </c>
      <c r="G118">
        <f>'forkert c'!J120/'forkert c'!J$122</f>
        <v>0</v>
      </c>
      <c r="H118">
        <f>'forkert c'!K120/'forkert c'!K$122</f>
        <v>0</v>
      </c>
      <c r="I118">
        <f>'forkert c'!L120/'forkert c'!L$122</f>
        <v>0</v>
      </c>
      <c r="J118">
        <f>'forkert c'!M120/'forkert c'!M$122</f>
        <v>0</v>
      </c>
      <c r="K118">
        <f>'forkert c'!N120/'forkert c'!N$122</f>
        <v>0</v>
      </c>
      <c r="L118">
        <f>'forkert c'!O120/'forkert c'!O$122</f>
        <v>0</v>
      </c>
      <c r="M118">
        <f>'forkert c'!P120/'forkert c'!P$122</f>
        <v>0</v>
      </c>
      <c r="N118">
        <f>'forkert c'!Q120/'forkert c'!Q$122</f>
        <v>0</v>
      </c>
      <c r="O118">
        <f>'forkert c'!R120/'forkert c'!R$122</f>
        <v>0</v>
      </c>
      <c r="P118">
        <f>'forkert c'!S120/'forkert c'!S$122</f>
        <v>0</v>
      </c>
      <c r="Q118">
        <f>'forkert c'!T120/'forkert c'!T$122</f>
        <v>0</v>
      </c>
      <c r="R118">
        <f>'forkert c'!U120/'forkert c'!U$122</f>
        <v>0</v>
      </c>
      <c r="S118">
        <f>'forkert c'!V120/'forkert c'!V$122</f>
        <v>0.1970979337586935</v>
      </c>
      <c r="T118">
        <f>'forkert c'!W120/'forkert c'!W$122</f>
        <v>0</v>
      </c>
      <c r="U118">
        <f>'forkert c'!X120/'forkert c'!X$122</f>
        <v>0</v>
      </c>
      <c r="V118">
        <f>'forkert c'!Y120/'forkert c'!Y$122</f>
        <v>0</v>
      </c>
      <c r="W118">
        <f>'forkert c'!Z120/'forkert c'!Z$122</f>
        <v>0</v>
      </c>
      <c r="X118">
        <f>'forkert c'!AA120/'forkert c'!AA$122</f>
        <v>0</v>
      </c>
      <c r="Y118">
        <f>'forkert c'!AB120/'forkert c'!AB$122</f>
        <v>0</v>
      </c>
      <c r="Z118">
        <f>'forkert c'!AC120/'forkert c'!AC$122</f>
        <v>0</v>
      </c>
      <c r="AA118">
        <f>'forkert c'!AD120/'forkert c'!AD$122</f>
        <v>0</v>
      </c>
      <c r="AB118">
        <f>'forkert c'!AE120/'forkert c'!AE$122</f>
        <v>0</v>
      </c>
      <c r="AC118">
        <f>'forkert c'!AF120/'forkert c'!AF$122</f>
        <v>0</v>
      </c>
      <c r="AD118">
        <f>'forkert c'!AG120/'forkert c'!AG$122</f>
        <v>0</v>
      </c>
      <c r="AE118">
        <f>'forkert c'!AH120/'forkert c'!AH$122</f>
        <v>0</v>
      </c>
      <c r="AF118">
        <f>'forkert c'!AI120/'forkert c'!AI$122</f>
        <v>0</v>
      </c>
      <c r="AG118">
        <f>'forkert c'!AJ120/'forkert c'!AJ$122</f>
        <v>0</v>
      </c>
      <c r="AH118">
        <f>'forkert c'!AK120/'forkert c'!AK$122</f>
        <v>0</v>
      </c>
      <c r="AI118">
        <f>'forkert c'!AL120/'forkert c'!AL$122</f>
        <v>0</v>
      </c>
      <c r="AJ118">
        <f>'forkert c'!AM120/'forkert c'!AM$122</f>
        <v>0</v>
      </c>
      <c r="AK118">
        <f>'forkert c'!AN120/'forkert c'!AN$122</f>
        <v>0</v>
      </c>
      <c r="AL118">
        <f>'forkert c'!AO120/'forkert c'!AO$122</f>
        <v>0</v>
      </c>
      <c r="AM118">
        <v>0</v>
      </c>
      <c r="AN118">
        <f>'forkert c'!AQ120/'forkert c'!AQ$122</f>
        <v>0</v>
      </c>
      <c r="AO118">
        <f>'forkert c'!AR120/'forkert c'!AR$122</f>
        <v>0</v>
      </c>
      <c r="AP118">
        <f>'forkert c'!AS120/'forkert c'!AS$122</f>
        <v>0</v>
      </c>
      <c r="AQ118">
        <f>'forkert c'!AT120/'forkert c'!AT$122</f>
        <v>0</v>
      </c>
      <c r="AR118">
        <f>'forkert c'!AU120/'forkert c'!AU$122</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2"/>
  <sheetViews>
    <sheetView workbookViewId="0">
      <selection activeCell="I3" sqref="I3"/>
    </sheetView>
  </sheetViews>
  <sheetFormatPr baseColWidth="10" defaultColWidth="10.6640625" defaultRowHeight="15"/>
  <cols>
    <col min="1" max="1" width="38.5" customWidth="1"/>
    <col min="2" max="12" width="13.6640625" bestFit="1" customWidth="1"/>
  </cols>
  <sheetData>
    <row r="1" spans="1:12">
      <c r="A1" s="3" t="s">
        <v>465</v>
      </c>
      <c r="B1" t="s">
        <v>454</v>
      </c>
      <c r="C1" t="s">
        <v>455</v>
      </c>
      <c r="D1" t="s">
        <v>456</v>
      </c>
      <c r="E1" t="s">
        <v>457</v>
      </c>
      <c r="F1" t="s">
        <v>458</v>
      </c>
      <c r="G1" t="s">
        <v>459</v>
      </c>
      <c r="H1" t="s">
        <v>460</v>
      </c>
      <c r="I1" t="s">
        <v>461</v>
      </c>
      <c r="J1" t="s">
        <v>462</v>
      </c>
      <c r="K1" t="s">
        <v>463</v>
      </c>
      <c r="L1" t="s">
        <v>466</v>
      </c>
    </row>
    <row r="2" spans="1:12">
      <c r="A2" s="3" t="s">
        <v>464</v>
      </c>
      <c r="B2">
        <f t="shared" ref="B2:L2" si="0">SUM(B3:B45)</f>
        <v>188330.9</v>
      </c>
      <c r="C2">
        <f t="shared" si="0"/>
        <v>214871.2</v>
      </c>
      <c r="D2">
        <f t="shared" si="0"/>
        <v>217351.1</v>
      </c>
      <c r="E2">
        <f t="shared" si="0"/>
        <v>268045.90000000014</v>
      </c>
      <c r="F2">
        <f t="shared" si="0"/>
        <v>321645.6999999999</v>
      </c>
      <c r="G2">
        <f t="shared" si="0"/>
        <v>352487.8</v>
      </c>
      <c r="H2">
        <f t="shared" si="0"/>
        <v>376308.0999999998</v>
      </c>
      <c r="I2">
        <f t="shared" si="0"/>
        <v>398613.8000000001</v>
      </c>
      <c r="J2">
        <f t="shared" si="0"/>
        <v>450783.6</v>
      </c>
      <c r="K2">
        <f t="shared" si="0"/>
        <v>562053.50000000012</v>
      </c>
      <c r="L2">
        <f t="shared" si="0"/>
        <v>319865.49999999994</v>
      </c>
    </row>
    <row r="3" spans="1:12">
      <c r="A3" t="s">
        <v>289</v>
      </c>
      <c r="B3">
        <v>21985.200000000001</v>
      </c>
      <c r="C3">
        <v>27576.1</v>
      </c>
      <c r="D3">
        <v>25062</v>
      </c>
      <c r="E3">
        <v>30661.7</v>
      </c>
      <c r="F3">
        <v>36090.300000000003</v>
      </c>
      <c r="G3">
        <v>37791.4</v>
      </c>
      <c r="H3">
        <v>41367.599999999999</v>
      </c>
      <c r="I3">
        <v>40353.5</v>
      </c>
      <c r="J3">
        <v>47335.3</v>
      </c>
      <c r="K3">
        <v>48980.3</v>
      </c>
      <c r="L3">
        <v>34613.599999999999</v>
      </c>
    </row>
    <row r="4" spans="1:12">
      <c r="A4" t="s">
        <v>290</v>
      </c>
      <c r="B4">
        <v>2577.4</v>
      </c>
      <c r="C4">
        <v>2660.2</v>
      </c>
      <c r="D4">
        <v>2373.4</v>
      </c>
      <c r="E4">
        <v>2822.8</v>
      </c>
      <c r="F4">
        <v>3396.6</v>
      </c>
      <c r="G4">
        <v>3813</v>
      </c>
      <c r="H4">
        <v>3478.1</v>
      </c>
      <c r="I4">
        <v>3764.1</v>
      </c>
      <c r="J4">
        <v>4918.3999999999996</v>
      </c>
      <c r="K4">
        <v>4653.6000000000004</v>
      </c>
      <c r="L4">
        <v>3331.8</v>
      </c>
    </row>
    <row r="5" spans="1:12">
      <c r="A5" t="s">
        <v>291</v>
      </c>
      <c r="B5">
        <v>2061</v>
      </c>
      <c r="C5">
        <v>3175.4</v>
      </c>
      <c r="D5">
        <v>3230.8</v>
      </c>
      <c r="E5">
        <v>3022.5</v>
      </c>
      <c r="F5">
        <v>4982.3</v>
      </c>
      <c r="G5">
        <v>4499.3</v>
      </c>
      <c r="H5">
        <v>5191.7</v>
      </c>
      <c r="I5">
        <v>5164.6000000000004</v>
      </c>
      <c r="J5">
        <v>7629.7</v>
      </c>
      <c r="K5">
        <v>9437.1</v>
      </c>
      <c r="L5">
        <v>4584.3</v>
      </c>
    </row>
    <row r="6" spans="1:12">
      <c r="A6" t="s">
        <v>292</v>
      </c>
      <c r="B6">
        <v>2035.9</v>
      </c>
      <c r="C6">
        <v>3228.3</v>
      </c>
      <c r="D6">
        <v>3468.6</v>
      </c>
      <c r="E6">
        <v>2633.1</v>
      </c>
      <c r="F6">
        <v>3250.7</v>
      </c>
      <c r="G6">
        <v>2675.3</v>
      </c>
      <c r="H6">
        <v>2055.5</v>
      </c>
      <c r="I6">
        <v>2133.1</v>
      </c>
      <c r="J6">
        <v>1984.7</v>
      </c>
      <c r="K6">
        <v>2745.7</v>
      </c>
      <c r="L6">
        <v>2681.7</v>
      </c>
    </row>
    <row r="7" spans="1:12">
      <c r="A7" t="s">
        <v>293</v>
      </c>
      <c r="B7">
        <v>0</v>
      </c>
      <c r="C7">
        <v>0</v>
      </c>
      <c r="D7">
        <v>0</v>
      </c>
      <c r="E7">
        <v>0</v>
      </c>
      <c r="F7">
        <v>0</v>
      </c>
      <c r="G7">
        <v>0</v>
      </c>
      <c r="H7">
        <v>0</v>
      </c>
      <c r="I7">
        <v>0</v>
      </c>
      <c r="J7">
        <v>0</v>
      </c>
      <c r="K7">
        <v>0</v>
      </c>
      <c r="L7">
        <v>0</v>
      </c>
    </row>
    <row r="8" spans="1:12">
      <c r="A8" t="s">
        <v>294</v>
      </c>
      <c r="B8">
        <v>8261.4</v>
      </c>
      <c r="C8">
        <v>7642.7</v>
      </c>
      <c r="D8">
        <v>5743.2</v>
      </c>
      <c r="E8">
        <v>7896.3</v>
      </c>
      <c r="F8">
        <v>8204.4</v>
      </c>
      <c r="G8">
        <v>11189.2</v>
      </c>
      <c r="H8">
        <v>13559.2</v>
      </c>
      <c r="I8">
        <v>11984.6</v>
      </c>
      <c r="J8">
        <v>14425.7</v>
      </c>
      <c r="K8">
        <v>19161.2</v>
      </c>
      <c r="L8">
        <v>10235</v>
      </c>
    </row>
    <row r="9" spans="1:12">
      <c r="A9" t="s">
        <v>295</v>
      </c>
      <c r="B9">
        <v>2399.4</v>
      </c>
      <c r="C9">
        <v>2491.6999999999998</v>
      </c>
      <c r="D9">
        <v>1488.9</v>
      </c>
      <c r="E9">
        <v>2064.5</v>
      </c>
      <c r="F9">
        <v>2053.8000000000002</v>
      </c>
      <c r="G9">
        <v>3590.6</v>
      </c>
      <c r="H9">
        <v>3464.7</v>
      </c>
      <c r="I9">
        <v>2070.3000000000002</v>
      </c>
      <c r="J9">
        <v>3316.6</v>
      </c>
      <c r="K9">
        <v>5266.5</v>
      </c>
      <c r="L9">
        <v>2690</v>
      </c>
    </row>
    <row r="10" spans="1:12">
      <c r="A10" t="s">
        <v>296</v>
      </c>
      <c r="B10">
        <v>42466</v>
      </c>
      <c r="C10">
        <v>36449</v>
      </c>
      <c r="D10">
        <v>33046.9</v>
      </c>
      <c r="E10">
        <v>34245.199999999997</v>
      </c>
      <c r="F10">
        <v>27010</v>
      </c>
      <c r="G10">
        <v>21569</v>
      </c>
      <c r="H10">
        <v>21491.200000000001</v>
      </c>
      <c r="I10">
        <v>14657.4</v>
      </c>
      <c r="J10">
        <v>13614.3</v>
      </c>
      <c r="K10">
        <v>8799</v>
      </c>
      <c r="L10">
        <v>26719.8</v>
      </c>
    </row>
    <row r="11" spans="1:12">
      <c r="A11" t="s">
        <v>297</v>
      </c>
      <c r="B11">
        <v>2303.8000000000002</v>
      </c>
      <c r="C11">
        <v>9665</v>
      </c>
      <c r="D11">
        <v>17192</v>
      </c>
      <c r="E11">
        <v>22868.400000000001</v>
      </c>
      <c r="F11">
        <v>33394.300000000003</v>
      </c>
      <c r="G11">
        <v>44966.2</v>
      </c>
      <c r="H11">
        <v>48710.9</v>
      </c>
      <c r="I11">
        <v>66133.600000000006</v>
      </c>
      <c r="J11">
        <v>64794.400000000001</v>
      </c>
      <c r="K11">
        <v>115623</v>
      </c>
      <c r="L11">
        <v>38278.300000000003</v>
      </c>
    </row>
    <row r="12" spans="1:12">
      <c r="A12" t="s">
        <v>298</v>
      </c>
      <c r="B12">
        <v>675.5</v>
      </c>
      <c r="C12">
        <v>1723.4</v>
      </c>
      <c r="D12">
        <v>1715.7</v>
      </c>
      <c r="E12">
        <v>4337.6000000000004</v>
      </c>
      <c r="F12">
        <v>3346.8</v>
      </c>
      <c r="G12">
        <v>5476.7</v>
      </c>
      <c r="H12">
        <v>4900.8999999999996</v>
      </c>
      <c r="I12">
        <v>6803.8</v>
      </c>
      <c r="J12">
        <v>7273.1</v>
      </c>
      <c r="K12">
        <v>10877.5</v>
      </c>
      <c r="L12">
        <v>4324.5</v>
      </c>
    </row>
    <row r="13" spans="1:12">
      <c r="A13" t="s">
        <v>299</v>
      </c>
      <c r="B13">
        <v>5413.1</v>
      </c>
      <c r="C13">
        <v>6604.6</v>
      </c>
      <c r="D13">
        <v>7054</v>
      </c>
      <c r="E13">
        <v>7922.3</v>
      </c>
      <c r="F13">
        <v>8248</v>
      </c>
      <c r="G13">
        <v>9306.2000000000007</v>
      </c>
      <c r="H13">
        <v>9869</v>
      </c>
      <c r="I13">
        <v>11704</v>
      </c>
      <c r="J13">
        <v>12634</v>
      </c>
      <c r="K13">
        <v>18612.5</v>
      </c>
      <c r="L13">
        <v>9270</v>
      </c>
    </row>
    <row r="14" spans="1:12">
      <c r="A14" t="s">
        <v>300</v>
      </c>
      <c r="B14">
        <v>17180.7</v>
      </c>
      <c r="C14">
        <v>19792.599999999999</v>
      </c>
      <c r="D14">
        <v>19897.5</v>
      </c>
      <c r="E14">
        <v>19836.099999999999</v>
      </c>
      <c r="F14">
        <v>23329</v>
      </c>
      <c r="G14">
        <v>23340.2</v>
      </c>
      <c r="H14">
        <v>26338.799999999999</v>
      </c>
      <c r="I14">
        <v>26597.200000000001</v>
      </c>
      <c r="J14">
        <v>27715</v>
      </c>
      <c r="K14">
        <v>32968.5</v>
      </c>
      <c r="L14">
        <v>23121.7</v>
      </c>
    </row>
    <row r="15" spans="1:12">
      <c r="A15" t="s">
        <v>301</v>
      </c>
      <c r="B15">
        <v>4394.8</v>
      </c>
      <c r="C15">
        <v>5417.4</v>
      </c>
      <c r="D15">
        <v>3008.7</v>
      </c>
      <c r="E15">
        <v>5214.3</v>
      </c>
      <c r="F15">
        <v>6693.3</v>
      </c>
      <c r="G15">
        <v>9190.5</v>
      </c>
      <c r="H15">
        <v>9900.4</v>
      </c>
      <c r="I15">
        <v>9546.7999999999993</v>
      </c>
      <c r="J15">
        <v>8687.2999999999993</v>
      </c>
      <c r="K15">
        <v>14879.2</v>
      </c>
      <c r="L15">
        <v>7225.8</v>
      </c>
    </row>
    <row r="16" spans="1:12">
      <c r="A16" t="s">
        <v>302</v>
      </c>
      <c r="B16">
        <v>314.10000000000002</v>
      </c>
      <c r="C16">
        <v>824.4</v>
      </c>
      <c r="D16">
        <v>898.6</v>
      </c>
      <c r="E16">
        <v>2576.8000000000002</v>
      </c>
      <c r="F16">
        <v>1405.6</v>
      </c>
      <c r="G16">
        <v>1197.5999999999999</v>
      </c>
      <c r="H16">
        <v>1362.5</v>
      </c>
      <c r="I16">
        <v>1787.3</v>
      </c>
      <c r="J16">
        <v>3292.1</v>
      </c>
      <c r="K16">
        <v>2423.9</v>
      </c>
      <c r="L16">
        <v>1550.9</v>
      </c>
    </row>
    <row r="17" spans="1:12">
      <c r="A17" t="s">
        <v>303</v>
      </c>
      <c r="B17">
        <v>730.3</v>
      </c>
      <c r="C17">
        <v>1432.2</v>
      </c>
      <c r="D17">
        <v>1119.8</v>
      </c>
      <c r="E17">
        <v>1402.2</v>
      </c>
      <c r="F17">
        <v>2426.9</v>
      </c>
      <c r="G17">
        <v>2327</v>
      </c>
      <c r="H17">
        <v>2499.3000000000002</v>
      </c>
      <c r="I17">
        <v>3186.7</v>
      </c>
      <c r="J17">
        <v>2800.8</v>
      </c>
      <c r="K17">
        <v>3590</v>
      </c>
      <c r="L17">
        <v>2038.3</v>
      </c>
    </row>
    <row r="18" spans="1:12">
      <c r="A18" t="s">
        <v>304</v>
      </c>
      <c r="B18">
        <v>1198.9000000000001</v>
      </c>
      <c r="C18">
        <v>1127.2</v>
      </c>
      <c r="D18">
        <v>1260.5</v>
      </c>
      <c r="E18">
        <v>1696.2</v>
      </c>
      <c r="F18">
        <v>2034.8</v>
      </c>
      <c r="G18">
        <v>2491.9</v>
      </c>
      <c r="H18">
        <v>2680.9</v>
      </c>
      <c r="I18">
        <v>2394</v>
      </c>
      <c r="J18">
        <v>3644.1</v>
      </c>
      <c r="K18">
        <v>3703.7</v>
      </c>
      <c r="L18">
        <v>2102.5</v>
      </c>
    </row>
    <row r="19" spans="1:12">
      <c r="A19" t="s">
        <v>305</v>
      </c>
      <c r="B19">
        <v>265.8</v>
      </c>
      <c r="C19">
        <v>658.9</v>
      </c>
      <c r="D19">
        <v>990.9</v>
      </c>
      <c r="E19">
        <v>1037.9000000000001</v>
      </c>
      <c r="F19">
        <v>1163.8</v>
      </c>
      <c r="G19">
        <v>2790.5</v>
      </c>
      <c r="H19">
        <v>1561.3</v>
      </c>
      <c r="I19">
        <v>2116.4</v>
      </c>
      <c r="J19">
        <v>3412.6</v>
      </c>
      <c r="K19">
        <v>2915.9</v>
      </c>
      <c r="L19">
        <v>1562</v>
      </c>
    </row>
    <row r="20" spans="1:12">
      <c r="A20" t="s">
        <v>306</v>
      </c>
      <c r="B20">
        <v>1555.5</v>
      </c>
      <c r="C20">
        <v>2111.6</v>
      </c>
      <c r="D20">
        <v>2577.8000000000002</v>
      </c>
      <c r="E20">
        <v>2563.1</v>
      </c>
      <c r="F20">
        <v>2934.1</v>
      </c>
      <c r="G20">
        <v>3687</v>
      </c>
      <c r="H20">
        <v>3834.3</v>
      </c>
      <c r="I20">
        <v>3941.6</v>
      </c>
      <c r="J20">
        <v>4672.7</v>
      </c>
      <c r="K20">
        <v>6828.2</v>
      </c>
      <c r="L20">
        <v>3288.7</v>
      </c>
    </row>
    <row r="21" spans="1:12">
      <c r="A21" t="s">
        <v>307</v>
      </c>
      <c r="B21">
        <v>1363.2</v>
      </c>
      <c r="C21">
        <v>2524.6999999999998</v>
      </c>
      <c r="D21">
        <v>4700.8999999999996</v>
      </c>
      <c r="E21">
        <v>2337.4</v>
      </c>
      <c r="F21">
        <v>3400.9</v>
      </c>
      <c r="G21">
        <v>3944</v>
      </c>
      <c r="H21">
        <v>4752.3999999999996</v>
      </c>
      <c r="I21">
        <v>2895.6</v>
      </c>
      <c r="J21">
        <v>5535.5</v>
      </c>
      <c r="K21">
        <v>4752.2</v>
      </c>
      <c r="L21">
        <v>3555.7</v>
      </c>
    </row>
    <row r="22" spans="1:12">
      <c r="A22" t="s">
        <v>308</v>
      </c>
      <c r="B22">
        <v>2042</v>
      </c>
      <c r="C22">
        <v>3357.6</v>
      </c>
      <c r="D22">
        <v>3301.4</v>
      </c>
      <c r="E22">
        <v>3400.8</v>
      </c>
      <c r="F22">
        <v>3572.5</v>
      </c>
      <c r="G22">
        <v>4943.7</v>
      </c>
      <c r="H22">
        <v>4149.6000000000004</v>
      </c>
      <c r="I22">
        <v>5059.1000000000004</v>
      </c>
      <c r="J22">
        <v>5048.6000000000004</v>
      </c>
      <c r="K22">
        <v>6181.5</v>
      </c>
      <c r="L22">
        <v>3962.7</v>
      </c>
    </row>
    <row r="23" spans="1:12">
      <c r="A23" t="s">
        <v>309</v>
      </c>
      <c r="B23">
        <v>0</v>
      </c>
      <c r="C23">
        <v>0</v>
      </c>
      <c r="D23">
        <v>0</v>
      </c>
      <c r="E23">
        <v>0</v>
      </c>
      <c r="F23">
        <v>0.7</v>
      </c>
      <c r="G23">
        <v>0</v>
      </c>
      <c r="H23">
        <v>0</v>
      </c>
      <c r="I23">
        <v>0</v>
      </c>
      <c r="J23">
        <v>240.1</v>
      </c>
      <c r="K23">
        <v>0</v>
      </c>
      <c r="L23">
        <v>20.5</v>
      </c>
    </row>
    <row r="24" spans="1:12">
      <c r="A24" t="s">
        <v>310</v>
      </c>
      <c r="B24">
        <v>7733</v>
      </c>
      <c r="C24">
        <v>8318.2000000000007</v>
      </c>
      <c r="D24">
        <v>5898.6</v>
      </c>
      <c r="E24">
        <v>15145.7</v>
      </c>
      <c r="F24">
        <v>21985.9</v>
      </c>
      <c r="G24">
        <v>21639.200000000001</v>
      </c>
      <c r="H24">
        <v>22469.8</v>
      </c>
      <c r="I24">
        <v>29014.1</v>
      </c>
      <c r="J24">
        <v>31851.8</v>
      </c>
      <c r="K24">
        <v>25998.7</v>
      </c>
      <c r="L24">
        <v>17885.400000000001</v>
      </c>
    </row>
    <row r="25" spans="1:12">
      <c r="A25" t="s">
        <v>311</v>
      </c>
      <c r="B25">
        <v>8347.7999999999993</v>
      </c>
      <c r="C25">
        <v>9089</v>
      </c>
      <c r="D25">
        <v>11408.6</v>
      </c>
      <c r="E25">
        <v>16213.6</v>
      </c>
      <c r="F25">
        <v>20942.2</v>
      </c>
      <c r="G25">
        <v>27731.4</v>
      </c>
      <c r="H25">
        <v>26562.9</v>
      </c>
      <c r="I25">
        <v>32831.4</v>
      </c>
      <c r="J25">
        <v>38588.6</v>
      </c>
      <c r="K25">
        <v>48867.4</v>
      </c>
      <c r="L25">
        <v>22260.799999999999</v>
      </c>
    </row>
    <row r="26" spans="1:12">
      <c r="A26" t="s">
        <v>312</v>
      </c>
      <c r="B26">
        <v>4627.2</v>
      </c>
      <c r="C26">
        <v>4153.5</v>
      </c>
      <c r="D26">
        <v>2714.5</v>
      </c>
      <c r="E26">
        <v>3845.7</v>
      </c>
      <c r="F26">
        <v>4469.1000000000004</v>
      </c>
      <c r="G26">
        <v>5435.2</v>
      </c>
      <c r="H26">
        <v>5750</v>
      </c>
      <c r="I26">
        <v>4288.1000000000004</v>
      </c>
      <c r="J26">
        <v>8288.7999999999993</v>
      </c>
      <c r="K26">
        <v>9084.2000000000007</v>
      </c>
      <c r="L26">
        <v>5017.5</v>
      </c>
    </row>
    <row r="27" spans="1:12">
      <c r="A27" t="s">
        <v>313</v>
      </c>
      <c r="B27">
        <v>41.1</v>
      </c>
      <c r="C27">
        <v>87.5</v>
      </c>
      <c r="D27">
        <v>150.1</v>
      </c>
      <c r="E27">
        <v>90.2</v>
      </c>
      <c r="F27">
        <v>79.599999999999994</v>
      </c>
      <c r="G27">
        <v>84.3</v>
      </c>
      <c r="H27">
        <v>121</v>
      </c>
      <c r="I27">
        <v>155.6</v>
      </c>
      <c r="J27">
        <v>137.69999999999999</v>
      </c>
      <c r="K27">
        <v>244.9</v>
      </c>
      <c r="L27">
        <v>114.8</v>
      </c>
    </row>
    <row r="28" spans="1:12">
      <c r="A28" t="s">
        <v>314</v>
      </c>
      <c r="B28">
        <v>1420</v>
      </c>
      <c r="C28">
        <v>1599.7</v>
      </c>
      <c r="D28">
        <v>949.2</v>
      </c>
      <c r="E28">
        <v>1276.0999999999999</v>
      </c>
      <c r="F28">
        <v>1622.1</v>
      </c>
      <c r="G28">
        <v>1912.9</v>
      </c>
      <c r="H28">
        <v>2085.3000000000002</v>
      </c>
      <c r="I28">
        <v>2395.5</v>
      </c>
      <c r="J28">
        <v>1591.5</v>
      </c>
      <c r="K28">
        <v>1604.9</v>
      </c>
      <c r="L28">
        <v>1604.1</v>
      </c>
    </row>
    <row r="29" spans="1:12">
      <c r="A29" t="s">
        <v>315</v>
      </c>
      <c r="B29">
        <v>5045</v>
      </c>
      <c r="C29">
        <v>5449.7</v>
      </c>
      <c r="D29">
        <v>4989.8</v>
      </c>
      <c r="E29">
        <v>5732.1</v>
      </c>
      <c r="F29">
        <v>6451</v>
      </c>
      <c r="G29">
        <v>6791.9</v>
      </c>
      <c r="H29">
        <v>7307.1</v>
      </c>
      <c r="I29">
        <v>7382.5</v>
      </c>
      <c r="J29">
        <v>7273.9</v>
      </c>
      <c r="K29">
        <v>7422.8</v>
      </c>
      <c r="L29">
        <v>6258.8</v>
      </c>
    </row>
    <row r="30" spans="1:12">
      <c r="A30" t="s">
        <v>316</v>
      </c>
      <c r="B30">
        <v>3112.9</v>
      </c>
      <c r="C30">
        <v>3509.5</v>
      </c>
      <c r="D30">
        <v>2299.5</v>
      </c>
      <c r="E30">
        <v>2940.5</v>
      </c>
      <c r="F30">
        <v>3047.3</v>
      </c>
      <c r="G30">
        <v>5072.8</v>
      </c>
      <c r="H30">
        <v>4264</v>
      </c>
      <c r="I30">
        <v>4203.3</v>
      </c>
      <c r="J30">
        <v>4352</v>
      </c>
      <c r="K30">
        <v>5596.5</v>
      </c>
      <c r="L30">
        <v>3693.9</v>
      </c>
    </row>
    <row r="31" spans="1:12">
      <c r="A31" t="s">
        <v>317</v>
      </c>
      <c r="B31">
        <v>-150.9</v>
      </c>
      <c r="C31">
        <v>22.4</v>
      </c>
      <c r="D31">
        <v>231.6</v>
      </c>
      <c r="E31">
        <v>436.2</v>
      </c>
      <c r="F31">
        <v>1745.8</v>
      </c>
      <c r="G31">
        <v>1006.7</v>
      </c>
      <c r="H31">
        <v>222.7</v>
      </c>
      <c r="I31">
        <v>2174.4</v>
      </c>
      <c r="J31">
        <v>413.2</v>
      </c>
      <c r="K31">
        <v>3636.8</v>
      </c>
      <c r="L31">
        <v>863.9</v>
      </c>
    </row>
    <row r="32" spans="1:12">
      <c r="A32" t="s">
        <v>318</v>
      </c>
      <c r="B32">
        <v>3680.2</v>
      </c>
      <c r="C32">
        <v>3313.8</v>
      </c>
      <c r="D32">
        <v>5292.9</v>
      </c>
      <c r="E32">
        <v>5184.5</v>
      </c>
      <c r="F32">
        <v>7937</v>
      </c>
      <c r="G32">
        <v>6987.2</v>
      </c>
      <c r="H32">
        <v>8106</v>
      </c>
      <c r="I32">
        <v>7901</v>
      </c>
      <c r="J32">
        <v>10568.1</v>
      </c>
      <c r="K32">
        <v>10430.700000000001</v>
      </c>
      <c r="L32">
        <v>6658.5</v>
      </c>
    </row>
    <row r="33" spans="1:12">
      <c r="A33" t="s">
        <v>319</v>
      </c>
      <c r="B33">
        <v>7170.6</v>
      </c>
      <c r="C33">
        <v>8557.5</v>
      </c>
      <c r="D33">
        <v>8943.7999999999993</v>
      </c>
      <c r="E33">
        <v>9716.2000000000007</v>
      </c>
      <c r="F33">
        <v>14191.6</v>
      </c>
      <c r="G33">
        <v>11769.3</v>
      </c>
      <c r="H33">
        <v>13719.5</v>
      </c>
      <c r="I33">
        <v>12343.4</v>
      </c>
      <c r="J33">
        <v>15182.9</v>
      </c>
      <c r="K33">
        <v>15024.1</v>
      </c>
      <c r="L33">
        <v>11391.1</v>
      </c>
    </row>
    <row r="34" spans="1:12">
      <c r="A34" t="s">
        <v>320</v>
      </c>
      <c r="B34">
        <v>1224.0999999999999</v>
      </c>
      <c r="C34">
        <v>1514</v>
      </c>
      <c r="D34">
        <v>2564.4</v>
      </c>
      <c r="E34">
        <v>2338.1</v>
      </c>
      <c r="F34">
        <v>2681.1</v>
      </c>
      <c r="G34">
        <v>3077.6</v>
      </c>
      <c r="H34">
        <v>3135</v>
      </c>
      <c r="I34">
        <v>3450.8</v>
      </c>
      <c r="J34">
        <v>3594.1</v>
      </c>
      <c r="K34">
        <v>5277.7</v>
      </c>
      <c r="L34">
        <v>2759.4</v>
      </c>
    </row>
    <row r="35" spans="1:12">
      <c r="A35" t="s">
        <v>321</v>
      </c>
      <c r="B35">
        <v>732</v>
      </c>
      <c r="C35">
        <v>2051.8000000000002</v>
      </c>
      <c r="D35">
        <v>3543.7</v>
      </c>
      <c r="E35">
        <v>4176.7</v>
      </c>
      <c r="F35">
        <v>5344.8</v>
      </c>
      <c r="G35">
        <v>5081.2</v>
      </c>
      <c r="H35">
        <v>6911.1</v>
      </c>
      <c r="I35">
        <v>7429.9</v>
      </c>
      <c r="J35">
        <v>11976.7</v>
      </c>
      <c r="K35">
        <v>13421.3</v>
      </c>
      <c r="L35">
        <v>5609.1</v>
      </c>
    </row>
    <row r="36" spans="1:12">
      <c r="A36" t="s">
        <v>322</v>
      </c>
      <c r="B36">
        <f t="shared" ref="B36:K36" si="1">B52</f>
        <v>772.99999999999989</v>
      </c>
      <c r="C36">
        <f t="shared" si="1"/>
        <v>405.2</v>
      </c>
      <c r="D36">
        <f t="shared" si="1"/>
        <v>766.80000000000018</v>
      </c>
      <c r="E36">
        <f t="shared" si="1"/>
        <v>1559</v>
      </c>
      <c r="F36">
        <f t="shared" si="1"/>
        <v>2536.8000000000002</v>
      </c>
      <c r="G36">
        <f t="shared" si="1"/>
        <v>2676.1000000000004</v>
      </c>
      <c r="H36">
        <f t="shared" si="1"/>
        <v>2007.2000000000003</v>
      </c>
      <c r="I36">
        <f t="shared" si="1"/>
        <v>1532.3000000000002</v>
      </c>
      <c r="J36">
        <f t="shared" si="1"/>
        <v>741.6</v>
      </c>
      <c r="K36">
        <f t="shared" si="1"/>
        <v>2143.6999999999998</v>
      </c>
      <c r="L36">
        <f>L52</f>
        <v>1471.8000000000002</v>
      </c>
    </row>
    <row r="37" spans="1:12">
      <c r="A37" t="s">
        <v>323</v>
      </c>
      <c r="B37">
        <v>7228.8</v>
      </c>
      <c r="C37">
        <v>7661.6</v>
      </c>
      <c r="D37">
        <v>6688.8</v>
      </c>
      <c r="E37">
        <v>8730.5</v>
      </c>
      <c r="F37">
        <v>11208</v>
      </c>
      <c r="G37">
        <v>14721.3</v>
      </c>
      <c r="H37">
        <v>14672.1</v>
      </c>
      <c r="I37">
        <v>17169.5</v>
      </c>
      <c r="J37">
        <v>23239.200000000001</v>
      </c>
      <c r="K37">
        <v>28906.400000000001</v>
      </c>
      <c r="L37">
        <v>13020.3</v>
      </c>
    </row>
    <row r="38" spans="1:12">
      <c r="A38" t="s">
        <v>324</v>
      </c>
      <c r="B38">
        <v>1346.4</v>
      </c>
      <c r="C38">
        <v>662.9</v>
      </c>
      <c r="D38">
        <v>518.6</v>
      </c>
      <c r="E38">
        <v>2026.7</v>
      </c>
      <c r="F38">
        <v>1804.1</v>
      </c>
      <c r="G38">
        <v>3340</v>
      </c>
      <c r="H38">
        <v>6638.2</v>
      </c>
      <c r="I38">
        <v>4738.8999999999996</v>
      </c>
      <c r="J38">
        <v>5856.2</v>
      </c>
      <c r="K38">
        <v>8892.6</v>
      </c>
      <c r="L38">
        <v>3205</v>
      </c>
    </row>
    <row r="39" spans="1:12">
      <c r="A39" t="s">
        <v>325</v>
      </c>
      <c r="B39">
        <v>4253.3</v>
      </c>
      <c r="C39">
        <v>4923.3</v>
      </c>
      <c r="D39">
        <v>4966.2</v>
      </c>
      <c r="E39">
        <v>6503.1</v>
      </c>
      <c r="F39">
        <v>6303</v>
      </c>
      <c r="G39">
        <v>6851.8</v>
      </c>
      <c r="H39">
        <v>7489.8</v>
      </c>
      <c r="I39">
        <v>7385.4</v>
      </c>
      <c r="J39">
        <v>7730.6</v>
      </c>
      <c r="K39">
        <v>10904.4</v>
      </c>
      <c r="L39">
        <v>6512.9</v>
      </c>
    </row>
    <row r="40" spans="1:12">
      <c r="A40" t="s">
        <v>326</v>
      </c>
      <c r="B40">
        <v>0</v>
      </c>
      <c r="C40">
        <v>0</v>
      </c>
      <c r="D40">
        <v>0</v>
      </c>
      <c r="E40">
        <v>0</v>
      </c>
      <c r="F40">
        <v>0</v>
      </c>
      <c r="G40">
        <v>0</v>
      </c>
      <c r="H40">
        <v>0</v>
      </c>
      <c r="I40">
        <v>0</v>
      </c>
      <c r="J40">
        <v>0</v>
      </c>
      <c r="K40">
        <v>0</v>
      </c>
      <c r="L40">
        <v>0</v>
      </c>
    </row>
    <row r="41" spans="1:12">
      <c r="A41" t="s">
        <v>327</v>
      </c>
      <c r="B41">
        <v>784.3</v>
      </c>
      <c r="C41">
        <v>802.5</v>
      </c>
      <c r="D41">
        <v>747.1</v>
      </c>
      <c r="E41">
        <v>2499.6999999999998</v>
      </c>
      <c r="F41">
        <v>2974.3</v>
      </c>
      <c r="G41">
        <v>2327.6</v>
      </c>
      <c r="H41">
        <v>3032</v>
      </c>
      <c r="I41">
        <v>1163.9000000000001</v>
      </c>
      <c r="J41">
        <v>2195.5</v>
      </c>
      <c r="K41">
        <v>3695.8</v>
      </c>
      <c r="L41">
        <v>1956.6</v>
      </c>
    </row>
    <row r="42" spans="1:12">
      <c r="A42" t="s">
        <v>328</v>
      </c>
      <c r="B42">
        <v>2355.4</v>
      </c>
      <c r="C42">
        <v>2718.1</v>
      </c>
      <c r="D42">
        <v>3016.8</v>
      </c>
      <c r="E42">
        <v>4650.5</v>
      </c>
      <c r="F42">
        <v>6249.5</v>
      </c>
      <c r="G42">
        <v>4053.9</v>
      </c>
      <c r="H42">
        <v>5770.3</v>
      </c>
      <c r="I42">
        <v>2381.1999999999998</v>
      </c>
      <c r="J42">
        <v>2957.8</v>
      </c>
      <c r="K42">
        <v>2092.6999999999998</v>
      </c>
      <c r="L42">
        <v>3710.6</v>
      </c>
    </row>
    <row r="43" spans="1:12">
      <c r="A43" t="s">
        <v>329</v>
      </c>
      <c r="B43">
        <v>8522.2999999999993</v>
      </c>
      <c r="C43">
        <v>10402.5</v>
      </c>
      <c r="D43">
        <v>12507</v>
      </c>
      <c r="E43">
        <v>15380.5</v>
      </c>
      <c r="F43">
        <v>20827.8</v>
      </c>
      <c r="G43">
        <v>22099.5</v>
      </c>
      <c r="H43">
        <v>22530.7</v>
      </c>
      <c r="I43">
        <v>26656.9</v>
      </c>
      <c r="J43">
        <v>29380.5</v>
      </c>
      <c r="K43">
        <v>30380.5</v>
      </c>
      <c r="L43">
        <v>18903.8</v>
      </c>
    </row>
    <row r="44" spans="1:12">
      <c r="A44" t="s">
        <v>330</v>
      </c>
      <c r="B44">
        <v>436.4</v>
      </c>
      <c r="C44">
        <v>376.5</v>
      </c>
      <c r="D44">
        <v>301.8</v>
      </c>
      <c r="E44">
        <v>682.2</v>
      </c>
      <c r="F44">
        <v>1393.1</v>
      </c>
      <c r="G44">
        <v>847.3</v>
      </c>
      <c r="H44">
        <v>1361.8</v>
      </c>
      <c r="I44">
        <v>907.9</v>
      </c>
      <c r="J44">
        <v>1302.0999999999999</v>
      </c>
      <c r="K44">
        <v>5071.2</v>
      </c>
      <c r="L44">
        <v>1135.4000000000001</v>
      </c>
    </row>
    <row r="45" spans="1:12">
      <c r="A45" t="s">
        <v>331</v>
      </c>
      <c r="B45">
        <v>424</v>
      </c>
      <c r="C45">
        <v>789</v>
      </c>
      <c r="D45">
        <v>719.7</v>
      </c>
      <c r="E45">
        <v>378.9</v>
      </c>
      <c r="F45">
        <v>912.8</v>
      </c>
      <c r="G45">
        <v>191.3</v>
      </c>
      <c r="H45">
        <v>983.3</v>
      </c>
      <c r="I45">
        <v>814.1</v>
      </c>
      <c r="J45">
        <v>585.79999999999995</v>
      </c>
      <c r="K45">
        <v>956.7</v>
      </c>
      <c r="L45">
        <v>674</v>
      </c>
    </row>
    <row r="52" spans="1:12">
      <c r="B52">
        <f t="shared" ref="B52:L52" si="2">SUM(B53:B56)</f>
        <v>772.99999999999989</v>
      </c>
      <c r="C52">
        <f t="shared" si="2"/>
        <v>405.2</v>
      </c>
      <c r="D52">
        <f t="shared" si="2"/>
        <v>766.80000000000018</v>
      </c>
      <c r="E52">
        <f t="shared" si="2"/>
        <v>1559</v>
      </c>
      <c r="F52">
        <f t="shared" si="2"/>
        <v>2536.8000000000002</v>
      </c>
      <c r="G52">
        <f t="shared" si="2"/>
        <v>2676.1000000000004</v>
      </c>
      <c r="H52">
        <f t="shared" si="2"/>
        <v>2007.2000000000003</v>
      </c>
      <c r="I52">
        <f t="shared" si="2"/>
        <v>1532.3000000000002</v>
      </c>
      <c r="J52">
        <f t="shared" si="2"/>
        <v>741.6</v>
      </c>
      <c r="K52">
        <f t="shared" si="2"/>
        <v>2143.6999999999998</v>
      </c>
      <c r="L52">
        <f t="shared" si="2"/>
        <v>1471.8000000000002</v>
      </c>
    </row>
    <row r="53" spans="1:12">
      <c r="B53">
        <v>398.3</v>
      </c>
      <c r="C53">
        <v>191.1</v>
      </c>
      <c r="D53">
        <v>288.10000000000002</v>
      </c>
      <c r="E53">
        <v>315</v>
      </c>
      <c r="F53">
        <v>1045.0999999999999</v>
      </c>
      <c r="G53">
        <v>610.6</v>
      </c>
      <c r="H53">
        <v>1505.7</v>
      </c>
      <c r="I53">
        <v>691.9</v>
      </c>
      <c r="J53">
        <v>211.9</v>
      </c>
      <c r="K53">
        <v>494.4</v>
      </c>
      <c r="L53">
        <v>564.79999999999995</v>
      </c>
    </row>
    <row r="54" spans="1:12">
      <c r="B54">
        <v>14.9</v>
      </c>
      <c r="C54">
        <v>0.7</v>
      </c>
      <c r="D54">
        <v>411.8</v>
      </c>
      <c r="E54">
        <v>499.2</v>
      </c>
      <c r="F54">
        <v>957.7</v>
      </c>
      <c r="G54">
        <v>1339</v>
      </c>
      <c r="H54">
        <v>192.4</v>
      </c>
      <c r="I54">
        <v>374.5</v>
      </c>
      <c r="J54">
        <v>199.9</v>
      </c>
      <c r="K54">
        <v>971.8</v>
      </c>
      <c r="L54">
        <v>478.6</v>
      </c>
    </row>
    <row r="55" spans="1:12">
      <c r="B55">
        <v>354.4</v>
      </c>
      <c r="C55">
        <v>98.6</v>
      </c>
      <c r="D55">
        <v>44.2</v>
      </c>
      <c r="E55">
        <v>101.3</v>
      </c>
      <c r="F55">
        <v>454.1</v>
      </c>
      <c r="G55">
        <v>193.8</v>
      </c>
      <c r="H55">
        <v>292.7</v>
      </c>
      <c r="I55">
        <v>24.3</v>
      </c>
      <c r="J55">
        <v>78.3</v>
      </c>
      <c r="K55">
        <v>171.1</v>
      </c>
      <c r="L55">
        <v>182.4</v>
      </c>
    </row>
    <row r="56" spans="1:12">
      <c r="B56">
        <v>5.4</v>
      </c>
      <c r="C56">
        <v>114.8</v>
      </c>
      <c r="D56">
        <v>22.7</v>
      </c>
      <c r="E56">
        <v>643.5</v>
      </c>
      <c r="F56">
        <v>79.900000000000006</v>
      </c>
      <c r="G56">
        <v>532.70000000000005</v>
      </c>
      <c r="H56">
        <v>16.399999999999999</v>
      </c>
      <c r="I56">
        <v>441.6</v>
      </c>
      <c r="J56">
        <v>251.5</v>
      </c>
      <c r="K56">
        <v>506.4</v>
      </c>
      <c r="L56">
        <v>246</v>
      </c>
    </row>
    <row r="58" spans="1:12">
      <c r="A58" s="3" t="s">
        <v>482</v>
      </c>
    </row>
    <row r="59" spans="1:12">
      <c r="B59" t="s">
        <v>454</v>
      </c>
      <c r="C59" t="s">
        <v>455</v>
      </c>
      <c r="D59" t="s">
        <v>456</v>
      </c>
      <c r="E59" t="s">
        <v>457</v>
      </c>
      <c r="F59" t="s">
        <v>458</v>
      </c>
      <c r="G59" t="s">
        <v>459</v>
      </c>
      <c r="H59" t="s">
        <v>460</v>
      </c>
      <c r="I59" t="s">
        <v>461</v>
      </c>
      <c r="J59" t="s">
        <v>462</v>
      </c>
      <c r="K59" t="s">
        <v>463</v>
      </c>
      <c r="L59" t="s">
        <v>466</v>
      </c>
    </row>
    <row r="60" spans="1:12">
      <c r="A60" t="s">
        <v>478</v>
      </c>
      <c r="B60" s="6">
        <f>B3/B2</f>
        <v>0.1167370835056807</v>
      </c>
      <c r="C60" s="6">
        <f t="shared" ref="C60:L60" si="3">C3/C2</f>
        <v>0.12833781353666754</v>
      </c>
      <c r="D60" s="6">
        <f t="shared" si="3"/>
        <v>0.11530652478869442</v>
      </c>
      <c r="E60" s="6">
        <f t="shared" si="3"/>
        <v>0.11438973698161391</v>
      </c>
      <c r="F60" s="6">
        <f t="shared" si="3"/>
        <v>0.11220513751621743</v>
      </c>
      <c r="G60" s="6">
        <f t="shared" si="3"/>
        <v>0.10721335603671958</v>
      </c>
      <c r="H60" s="6">
        <f t="shared" si="3"/>
        <v>0.10993013437659201</v>
      </c>
      <c r="I60" s="6">
        <f t="shared" si="3"/>
        <v>0.10123457843155452</v>
      </c>
      <c r="J60" s="6">
        <f t="shared" si="3"/>
        <v>0.10500670388186262</v>
      </c>
      <c r="K60" s="6">
        <f t="shared" si="3"/>
        <v>8.714526286198733E-2</v>
      </c>
      <c r="L60" s="6">
        <f t="shared" si="3"/>
        <v>0.10821298326953049</v>
      </c>
    </row>
    <row r="61" spans="1:12">
      <c r="A61" t="s">
        <v>479</v>
      </c>
      <c r="B61" s="6">
        <f>B26/B2</f>
        <v>2.4569520986731333E-2</v>
      </c>
      <c r="C61" s="6">
        <f t="shared" ref="C61:L61" si="4">C26/C2</f>
        <v>1.9330184780463829E-2</v>
      </c>
      <c r="D61" s="6">
        <f t="shared" si="4"/>
        <v>1.2489009717457146E-2</v>
      </c>
      <c r="E61" s="6">
        <f t="shared" si="4"/>
        <v>1.4347169645198818E-2</v>
      </c>
      <c r="F61" s="6">
        <f t="shared" si="4"/>
        <v>1.3894480790509563E-2</v>
      </c>
      <c r="G61" s="6">
        <f t="shared" si="4"/>
        <v>1.5419540761410749E-2</v>
      </c>
      <c r="H61" s="6">
        <f t="shared" si="4"/>
        <v>1.5280032505279591E-2</v>
      </c>
      <c r="I61" s="6">
        <f t="shared" si="4"/>
        <v>1.0757530220980808E-2</v>
      </c>
      <c r="J61" s="6">
        <f t="shared" si="4"/>
        <v>1.8387536724938529E-2</v>
      </c>
      <c r="K61" s="6">
        <f t="shared" si="4"/>
        <v>1.6162518336777548E-2</v>
      </c>
      <c r="L61" s="6">
        <f t="shared" si="4"/>
        <v>1.5686280639831431E-2</v>
      </c>
    </row>
    <row r="62" spans="1:12">
      <c r="A62" t="s">
        <v>480</v>
      </c>
      <c r="B62" s="6">
        <f>B14/B2</f>
        <v>9.122613442616162E-2</v>
      </c>
      <c r="C62" s="6">
        <f t="shared" ref="C62:L62" si="5">C14/C2</f>
        <v>9.2113787236260597E-2</v>
      </c>
      <c r="D62" s="6">
        <f t="shared" si="5"/>
        <v>9.1545430411900372E-2</v>
      </c>
      <c r="E62" s="6">
        <f t="shared" si="5"/>
        <v>7.4002624177426285E-2</v>
      </c>
      <c r="F62" s="6">
        <f t="shared" si="5"/>
        <v>7.2530116211719939E-2</v>
      </c>
      <c r="G62" s="6">
        <f t="shared" si="5"/>
        <v>6.6215625051420229E-2</v>
      </c>
      <c r="H62" s="6">
        <f t="shared" si="5"/>
        <v>6.9992646982618797E-2</v>
      </c>
      <c r="I62" s="6">
        <f t="shared" si="5"/>
        <v>6.6724232828868427E-2</v>
      </c>
      <c r="J62" s="6">
        <f t="shared" si="5"/>
        <v>6.1481828531472757E-2</v>
      </c>
      <c r="K62" s="6">
        <f t="shared" si="5"/>
        <v>5.8657227470338663E-2</v>
      </c>
      <c r="L62" s="6">
        <f t="shared" si="5"/>
        <v>7.2285695081213838E-2</v>
      </c>
    </row>
    <row r="63" spans="1:12">
      <c r="A63" t="s">
        <v>481</v>
      </c>
      <c r="B63" s="6">
        <f>B35/B2</f>
        <v>3.8867758822370628E-3</v>
      </c>
      <c r="C63" s="6">
        <f t="shared" ref="C63:L63" si="6">C35/C2</f>
        <v>9.548976316975006E-3</v>
      </c>
      <c r="D63" s="6">
        <f t="shared" si="6"/>
        <v>1.6304035268282516E-2</v>
      </c>
      <c r="E63" s="6">
        <f t="shared" si="6"/>
        <v>1.5582032778714384E-2</v>
      </c>
      <c r="F63" s="6">
        <f t="shared" si="6"/>
        <v>1.6617041670384532E-2</v>
      </c>
      <c r="G63" s="6">
        <f t="shared" si="6"/>
        <v>1.4415250683853456E-2</v>
      </c>
      <c r="H63" s="6">
        <f t="shared" si="6"/>
        <v>1.8365536112563093E-2</v>
      </c>
      <c r="I63" s="6">
        <f t="shared" si="6"/>
        <v>1.8639344648880691E-2</v>
      </c>
      <c r="J63" s="6">
        <f t="shared" si="6"/>
        <v>2.6568624058195555E-2</v>
      </c>
      <c r="K63" s="6">
        <f t="shared" si="6"/>
        <v>2.3879043543007909E-2</v>
      </c>
      <c r="L63" s="6">
        <f t="shared" si="6"/>
        <v>1.7535808019308121E-2</v>
      </c>
    </row>
    <row r="66" spans="1:12">
      <c r="A66" s="3" t="s">
        <v>483</v>
      </c>
    </row>
    <row r="67" spans="1:12">
      <c r="A67" s="5" t="s">
        <v>476</v>
      </c>
      <c r="B67" s="4">
        <v>75853</v>
      </c>
      <c r="C67" s="4">
        <v>144500</v>
      </c>
      <c r="D67" s="4">
        <v>171292</v>
      </c>
      <c r="E67" s="4">
        <v>195643</v>
      </c>
      <c r="F67" s="4">
        <v>221437</v>
      </c>
      <c r="G67" s="4">
        <v>248126</v>
      </c>
      <c r="H67" s="4">
        <v>277775</v>
      </c>
      <c r="I67" s="4">
        <v>314207</v>
      </c>
      <c r="J67" s="4">
        <v>368072</v>
      </c>
      <c r="K67" s="4">
        <v>615554</v>
      </c>
    </row>
    <row r="68" spans="1:12">
      <c r="B68" t="s">
        <v>454</v>
      </c>
      <c r="C68" t="s">
        <v>455</v>
      </c>
      <c r="D68" t="s">
        <v>456</v>
      </c>
      <c r="E68" t="s">
        <v>457</v>
      </c>
      <c r="F68" t="s">
        <v>458</v>
      </c>
      <c r="G68" t="s">
        <v>459</v>
      </c>
      <c r="H68" t="s">
        <v>460</v>
      </c>
      <c r="I68" t="s">
        <v>461</v>
      </c>
      <c r="J68" t="s">
        <v>462</v>
      </c>
      <c r="K68" t="s">
        <v>463</v>
      </c>
    </row>
    <row r="69" spans="1:12">
      <c r="A69" t="s">
        <v>478</v>
      </c>
      <c r="B69" s="6">
        <f>B3/B$67</f>
        <v>0.28983955809262651</v>
      </c>
      <c r="C69" s="6">
        <f t="shared" ref="C69:K69" si="7">C3/C$67</f>
        <v>0.19083806228373701</v>
      </c>
      <c r="D69" s="6">
        <f t="shared" si="7"/>
        <v>0.14631156154403008</v>
      </c>
      <c r="E69" s="6">
        <f t="shared" si="7"/>
        <v>0.1567227041090149</v>
      </c>
      <c r="F69" s="6">
        <f t="shared" si="7"/>
        <v>0.16298224777250417</v>
      </c>
      <c r="G69" s="6">
        <f t="shared" si="7"/>
        <v>0.15230729548697033</v>
      </c>
      <c r="H69" s="6">
        <f t="shared" si="7"/>
        <v>0.14892484924849247</v>
      </c>
      <c r="I69" s="6">
        <f t="shared" si="7"/>
        <v>0.12842966579356921</v>
      </c>
      <c r="J69" s="6">
        <f t="shared" si="7"/>
        <v>0.1286033710795714</v>
      </c>
      <c r="K69" s="6">
        <f t="shared" si="7"/>
        <v>7.9571085558699975E-2</v>
      </c>
      <c r="L69" s="6"/>
    </row>
    <row r="70" spans="1:12">
      <c r="A70" t="s">
        <v>479</v>
      </c>
      <c r="B70" s="6">
        <f>B26/B$67</f>
        <v>6.1002201626830843E-2</v>
      </c>
      <c r="C70" s="6">
        <f t="shared" ref="C70:K70" si="8">C26/C$67</f>
        <v>2.87439446366782E-2</v>
      </c>
      <c r="D70" s="6">
        <f t="shared" si="8"/>
        <v>1.5847208275926488E-2</v>
      </c>
      <c r="E70" s="6">
        <f t="shared" si="8"/>
        <v>1.9656721681838858E-2</v>
      </c>
      <c r="F70" s="6">
        <f t="shared" si="8"/>
        <v>2.0182264029949829E-2</v>
      </c>
      <c r="G70" s="6">
        <f t="shared" si="8"/>
        <v>2.1904999879093685E-2</v>
      </c>
      <c r="H70" s="6">
        <f t="shared" si="8"/>
        <v>2.0700207002070019E-2</v>
      </c>
      <c r="I70" s="6">
        <f t="shared" si="8"/>
        <v>1.3647372591953713E-2</v>
      </c>
      <c r="J70" s="6">
        <f t="shared" si="8"/>
        <v>2.2519507052967895E-2</v>
      </c>
      <c r="K70" s="6">
        <f t="shared" si="8"/>
        <v>1.4757762925754687E-2</v>
      </c>
      <c r="L70" s="6"/>
    </row>
    <row r="71" spans="1:12">
      <c r="A71" t="s">
        <v>480</v>
      </c>
      <c r="B71" s="6">
        <f>B14/B$67</f>
        <v>0.22649994067472612</v>
      </c>
      <c r="C71" s="6">
        <f t="shared" ref="C71:K71" si="9">C14/C$67</f>
        <v>0.13697301038062282</v>
      </c>
      <c r="D71" s="6">
        <f t="shared" si="9"/>
        <v>0.11616129182915723</v>
      </c>
      <c r="E71" s="6">
        <f t="shared" si="9"/>
        <v>0.10138926514109883</v>
      </c>
      <c r="F71" s="6">
        <f t="shared" si="9"/>
        <v>0.10535276399156419</v>
      </c>
      <c r="G71" s="6">
        <f t="shared" si="9"/>
        <v>9.4065918122244352E-2</v>
      </c>
      <c r="H71" s="6">
        <f t="shared" si="9"/>
        <v>9.4820628206282065E-2</v>
      </c>
      <c r="I71" s="6">
        <f t="shared" si="9"/>
        <v>8.4648655185912469E-2</v>
      </c>
      <c r="J71" s="6">
        <f t="shared" si="9"/>
        <v>7.5297767828033643E-2</v>
      </c>
      <c r="K71" s="6">
        <f t="shared" si="9"/>
        <v>5.355907036588179E-2</v>
      </c>
      <c r="L71" s="6"/>
    </row>
    <row r="72" spans="1:12">
      <c r="A72" t="s">
        <v>481</v>
      </c>
      <c r="B72" s="6">
        <f>B35/B67</f>
        <v>9.6502445519623479E-3</v>
      </c>
      <c r="C72" s="6">
        <f t="shared" ref="C72:K72" si="10">C35/C67</f>
        <v>1.419930795847751E-2</v>
      </c>
      <c r="D72" s="6">
        <f t="shared" si="10"/>
        <v>2.0688064824977231E-2</v>
      </c>
      <c r="E72" s="6">
        <f t="shared" si="10"/>
        <v>2.1348578788916547E-2</v>
      </c>
      <c r="F72" s="6">
        <f t="shared" si="10"/>
        <v>2.4136887692662021E-2</v>
      </c>
      <c r="G72" s="6">
        <f t="shared" si="10"/>
        <v>2.0478305377106792E-2</v>
      </c>
      <c r="H72" s="6">
        <f t="shared" si="10"/>
        <v>2.4880208802088022E-2</v>
      </c>
      <c r="I72" s="6">
        <f t="shared" si="10"/>
        <v>2.3646513285827495E-2</v>
      </c>
      <c r="J72" s="6">
        <f t="shared" si="10"/>
        <v>3.25390141059358E-2</v>
      </c>
      <c r="K72" s="6">
        <f t="shared" si="10"/>
        <v>2.1803611056056819E-2</v>
      </c>
      <c r="L72" s="6"/>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B1002-8D83-2E46-B126-D6CF8761931D}">
  <dimension ref="A1:M72"/>
  <sheetViews>
    <sheetView topLeftCell="A14" workbookViewId="0">
      <selection activeCell="M2" sqref="M2"/>
    </sheetView>
  </sheetViews>
  <sheetFormatPr baseColWidth="10" defaultColWidth="10.6640625" defaultRowHeight="15"/>
  <cols>
    <col min="1" max="1" width="38.5" customWidth="1"/>
    <col min="2" max="7" width="13.6640625" bestFit="1" customWidth="1"/>
  </cols>
  <sheetData>
    <row r="1" spans="1:13">
      <c r="A1" s="3" t="s">
        <v>465</v>
      </c>
      <c r="B1" t="s">
        <v>493</v>
      </c>
      <c r="C1" t="s">
        <v>492</v>
      </c>
      <c r="D1" t="s">
        <v>491</v>
      </c>
      <c r="E1" t="s">
        <v>494</v>
      </c>
      <c r="F1" t="s">
        <v>495</v>
      </c>
      <c r="G1" t="s">
        <v>466</v>
      </c>
    </row>
    <row r="2" spans="1:13">
      <c r="A2" s="3" t="s">
        <v>464</v>
      </c>
      <c r="B2">
        <f>SUM(B3:B45)</f>
        <v>201601.05000000002</v>
      </c>
      <c r="C2">
        <f t="shared" ref="C2:G2" si="0">SUM(C3:C45)</f>
        <v>242698.5</v>
      </c>
      <c r="D2">
        <f t="shared" si="0"/>
        <v>337066.75000000012</v>
      </c>
      <c r="E2">
        <f t="shared" si="0"/>
        <v>387460.95</v>
      </c>
      <c r="F2">
        <f t="shared" si="0"/>
        <v>506418.55000000005</v>
      </c>
      <c r="G2">
        <f t="shared" si="0"/>
        <v>319865.49999999994</v>
      </c>
      <c r="I2">
        <v>23842.616501013636</v>
      </c>
      <c r="J2">
        <v>26548.120487058004</v>
      </c>
      <c r="K2">
        <v>35083.326209077954</v>
      </c>
      <c r="L2">
        <v>38707.5232815778</v>
      </c>
      <c r="M2">
        <v>45445.055775473695</v>
      </c>
    </row>
    <row r="3" spans="1:13">
      <c r="A3" t="s">
        <v>289</v>
      </c>
      <c r="B3">
        <f>AVERAGE('C_i fra sune'!B3:C3)</f>
        <v>24780.65</v>
      </c>
      <c r="C3">
        <f>AVERAGE('C_i fra sune'!D3:E3)</f>
        <v>27861.85</v>
      </c>
      <c r="D3">
        <f>AVERAGE('C_i fra sune'!F3:G3)</f>
        <v>36940.850000000006</v>
      </c>
      <c r="E3">
        <f>AVERAGE('C_i fra sune'!H3:I3)</f>
        <v>40860.550000000003</v>
      </c>
      <c r="F3">
        <f>AVERAGE('C_i fra sune'!J3:K3)</f>
        <v>48157.8</v>
      </c>
      <c r="G3">
        <v>34613.599999999999</v>
      </c>
    </row>
    <row r="4" spans="1:13">
      <c r="A4" t="s">
        <v>290</v>
      </c>
      <c r="B4">
        <f>AVERAGE('C_i fra sune'!B4:C4)</f>
        <v>2618.8000000000002</v>
      </c>
      <c r="C4">
        <f>AVERAGE('C_i fra sune'!D4:E4)</f>
        <v>2598.1000000000004</v>
      </c>
      <c r="D4">
        <f>AVERAGE('C_i fra sune'!F4:G4)</f>
        <v>3604.8</v>
      </c>
      <c r="E4">
        <f>AVERAGE('C_i fra sune'!H4:I4)</f>
        <v>3621.1</v>
      </c>
      <c r="F4">
        <f>AVERAGE('C_i fra sune'!J4:K4)</f>
        <v>4786</v>
      </c>
      <c r="G4">
        <v>3331.8</v>
      </c>
    </row>
    <row r="5" spans="1:13">
      <c r="A5" t="s">
        <v>291</v>
      </c>
      <c r="B5">
        <f>AVERAGE('C_i fra sune'!B5:C5)</f>
        <v>2618.1999999999998</v>
      </c>
      <c r="C5">
        <f>AVERAGE('C_i fra sune'!D5:E5)</f>
        <v>3126.65</v>
      </c>
      <c r="D5">
        <f>AVERAGE('C_i fra sune'!F5:G5)</f>
        <v>4740.8</v>
      </c>
      <c r="E5">
        <f>AVERAGE('C_i fra sune'!H5:I5)</f>
        <v>5178.1499999999996</v>
      </c>
      <c r="F5">
        <f>AVERAGE('C_i fra sune'!J5:K5)</f>
        <v>8533.4</v>
      </c>
      <c r="G5">
        <v>4584.3</v>
      </c>
    </row>
    <row r="6" spans="1:13">
      <c r="A6" t="s">
        <v>292</v>
      </c>
      <c r="B6">
        <f>AVERAGE('C_i fra sune'!B6:C6)</f>
        <v>2632.1000000000004</v>
      </c>
      <c r="C6">
        <f>AVERAGE('C_i fra sune'!D6:E6)</f>
        <v>3050.85</v>
      </c>
      <c r="D6">
        <f>AVERAGE('C_i fra sune'!F6:G6)</f>
        <v>2963</v>
      </c>
      <c r="E6">
        <f>AVERAGE('C_i fra sune'!H6:I6)</f>
        <v>2094.3000000000002</v>
      </c>
      <c r="F6">
        <f>AVERAGE('C_i fra sune'!J6:K6)</f>
        <v>2365.1999999999998</v>
      </c>
      <c r="G6">
        <v>2681.7</v>
      </c>
    </row>
    <row r="7" spans="1:13">
      <c r="A7" t="s">
        <v>293</v>
      </c>
      <c r="B7">
        <f>AVERAGE('C_i fra sune'!B7:C7)</f>
        <v>0</v>
      </c>
      <c r="C7">
        <f>AVERAGE('C_i fra sune'!D7:E7)</f>
        <v>0</v>
      </c>
      <c r="D7">
        <f>AVERAGE('C_i fra sune'!F7:G7)</f>
        <v>0</v>
      </c>
      <c r="E7">
        <f>AVERAGE('C_i fra sune'!H7:I7)</f>
        <v>0</v>
      </c>
      <c r="F7">
        <f>AVERAGE('C_i fra sune'!J7:K7)</f>
        <v>0</v>
      </c>
      <c r="G7">
        <v>0</v>
      </c>
    </row>
    <row r="8" spans="1:13">
      <c r="A8" t="s">
        <v>294</v>
      </c>
      <c r="B8">
        <f>AVERAGE('C_i fra sune'!B8:C8)</f>
        <v>7952.0499999999993</v>
      </c>
      <c r="C8">
        <f>AVERAGE('C_i fra sune'!D8:E8)</f>
        <v>6819.75</v>
      </c>
      <c r="D8">
        <f>AVERAGE('C_i fra sune'!F8:G8)</f>
        <v>9696.7999999999993</v>
      </c>
      <c r="E8">
        <f>AVERAGE('C_i fra sune'!H8:I8)</f>
        <v>12771.900000000001</v>
      </c>
      <c r="F8">
        <f>AVERAGE('C_i fra sune'!J8:K8)</f>
        <v>16793.45</v>
      </c>
      <c r="G8">
        <v>10235</v>
      </c>
    </row>
    <row r="9" spans="1:13">
      <c r="A9" t="s">
        <v>295</v>
      </c>
      <c r="B9">
        <f>AVERAGE('C_i fra sune'!B9:C9)</f>
        <v>2445.5500000000002</v>
      </c>
      <c r="C9">
        <f>AVERAGE('C_i fra sune'!D9:E9)</f>
        <v>1776.7</v>
      </c>
      <c r="D9">
        <f>AVERAGE('C_i fra sune'!F9:G9)</f>
        <v>2822.2</v>
      </c>
      <c r="E9">
        <f>AVERAGE('C_i fra sune'!H9:I9)</f>
        <v>2767.5</v>
      </c>
      <c r="F9">
        <f>AVERAGE('C_i fra sune'!J9:K9)</f>
        <v>4291.55</v>
      </c>
      <c r="G9">
        <v>2690</v>
      </c>
    </row>
    <row r="10" spans="1:13">
      <c r="A10" t="s">
        <v>296</v>
      </c>
      <c r="B10">
        <f>AVERAGE('C_i fra sune'!B10:C10)</f>
        <v>39457.5</v>
      </c>
      <c r="C10">
        <f>AVERAGE('C_i fra sune'!D10:E10)</f>
        <v>33646.050000000003</v>
      </c>
      <c r="D10">
        <f>AVERAGE('C_i fra sune'!F10:G10)</f>
        <v>24289.5</v>
      </c>
      <c r="E10">
        <f>AVERAGE('C_i fra sune'!H10:I10)</f>
        <v>18074.3</v>
      </c>
      <c r="F10">
        <f>AVERAGE('C_i fra sune'!J10:K10)</f>
        <v>11206.65</v>
      </c>
      <c r="G10">
        <v>26719.8</v>
      </c>
    </row>
    <row r="11" spans="1:13">
      <c r="A11" t="s">
        <v>297</v>
      </c>
      <c r="B11">
        <f>AVERAGE('C_i fra sune'!B11:C11)</f>
        <v>5984.4</v>
      </c>
      <c r="C11">
        <f>AVERAGE('C_i fra sune'!D11:E11)</f>
        <v>20030.2</v>
      </c>
      <c r="D11">
        <f>AVERAGE('C_i fra sune'!F11:G11)</f>
        <v>39180.25</v>
      </c>
      <c r="E11">
        <f>AVERAGE('C_i fra sune'!H11:I11)</f>
        <v>57422.25</v>
      </c>
      <c r="F11">
        <f>AVERAGE('C_i fra sune'!J11:K11)</f>
        <v>90208.7</v>
      </c>
      <c r="G11">
        <v>38278.300000000003</v>
      </c>
    </row>
    <row r="12" spans="1:13">
      <c r="A12" t="s">
        <v>298</v>
      </c>
      <c r="B12">
        <f>AVERAGE('C_i fra sune'!B12:C12)</f>
        <v>1199.45</v>
      </c>
      <c r="C12">
        <f>AVERAGE('C_i fra sune'!D12:E12)</f>
        <v>3026.65</v>
      </c>
      <c r="D12">
        <f>AVERAGE('C_i fra sune'!F12:G12)</f>
        <v>4411.75</v>
      </c>
      <c r="E12">
        <f>AVERAGE('C_i fra sune'!H12:I12)</f>
        <v>5852.35</v>
      </c>
      <c r="F12">
        <f>AVERAGE('C_i fra sune'!J12:K12)</f>
        <v>9075.2999999999993</v>
      </c>
      <c r="G12">
        <v>4324.5</v>
      </c>
    </row>
    <row r="13" spans="1:13">
      <c r="A13" t="s">
        <v>299</v>
      </c>
      <c r="B13">
        <f>AVERAGE('C_i fra sune'!B13:C13)</f>
        <v>6008.85</v>
      </c>
      <c r="C13">
        <f>AVERAGE('C_i fra sune'!D13:E13)</f>
        <v>7488.15</v>
      </c>
      <c r="D13">
        <f>AVERAGE('C_i fra sune'!F13:G13)</f>
        <v>8777.1</v>
      </c>
      <c r="E13">
        <f>AVERAGE('C_i fra sune'!H13:I13)</f>
        <v>10786.5</v>
      </c>
      <c r="F13">
        <f>AVERAGE('C_i fra sune'!J13:K13)</f>
        <v>15623.25</v>
      </c>
      <c r="G13">
        <v>9270</v>
      </c>
    </row>
    <row r="14" spans="1:13">
      <c r="A14" t="s">
        <v>300</v>
      </c>
      <c r="B14">
        <f>AVERAGE('C_i fra sune'!B14:C14)</f>
        <v>18486.650000000001</v>
      </c>
      <c r="C14">
        <f>AVERAGE('C_i fra sune'!D14:E14)</f>
        <v>19866.8</v>
      </c>
      <c r="D14">
        <f>AVERAGE('C_i fra sune'!F14:G14)</f>
        <v>23334.6</v>
      </c>
      <c r="E14">
        <f>AVERAGE('C_i fra sune'!H14:I14)</f>
        <v>26468</v>
      </c>
      <c r="F14">
        <f>AVERAGE('C_i fra sune'!J14:K14)</f>
        <v>30341.75</v>
      </c>
      <c r="G14">
        <v>23121.7</v>
      </c>
    </row>
    <row r="15" spans="1:13">
      <c r="A15" t="s">
        <v>301</v>
      </c>
      <c r="B15">
        <f>AVERAGE('C_i fra sune'!B15:C15)</f>
        <v>4906.1000000000004</v>
      </c>
      <c r="C15">
        <f>AVERAGE('C_i fra sune'!D15:E15)</f>
        <v>4111.5</v>
      </c>
      <c r="D15">
        <f>AVERAGE('C_i fra sune'!F15:G15)</f>
        <v>7941.9</v>
      </c>
      <c r="E15">
        <f>AVERAGE('C_i fra sune'!H15:I15)</f>
        <v>9723.5999999999985</v>
      </c>
      <c r="F15">
        <f>AVERAGE('C_i fra sune'!J15:K15)</f>
        <v>11783.25</v>
      </c>
      <c r="G15">
        <v>7225.8</v>
      </c>
    </row>
    <row r="16" spans="1:13">
      <c r="A16" t="s">
        <v>302</v>
      </c>
      <c r="B16">
        <f>AVERAGE('C_i fra sune'!B16:C16)</f>
        <v>569.25</v>
      </c>
      <c r="C16">
        <f>AVERAGE('C_i fra sune'!D16:E16)</f>
        <v>1737.7</v>
      </c>
      <c r="D16">
        <f>AVERAGE('C_i fra sune'!F16:G16)</f>
        <v>1301.5999999999999</v>
      </c>
      <c r="E16">
        <f>AVERAGE('C_i fra sune'!H16:I16)</f>
        <v>1574.9</v>
      </c>
      <c r="F16">
        <f>AVERAGE('C_i fra sune'!J16:K16)</f>
        <v>2858</v>
      </c>
      <c r="G16">
        <v>1550.9</v>
      </c>
    </row>
    <row r="17" spans="1:7">
      <c r="A17" t="s">
        <v>303</v>
      </c>
      <c r="B17">
        <f>AVERAGE('C_i fra sune'!B17:C17)</f>
        <v>1081.25</v>
      </c>
      <c r="C17">
        <f>AVERAGE('C_i fra sune'!D17:E17)</f>
        <v>1261</v>
      </c>
      <c r="D17">
        <f>AVERAGE('C_i fra sune'!F17:G17)</f>
        <v>2376.9499999999998</v>
      </c>
      <c r="E17">
        <f>AVERAGE('C_i fra sune'!H17:I17)</f>
        <v>2843</v>
      </c>
      <c r="F17">
        <f>AVERAGE('C_i fra sune'!J17:K17)</f>
        <v>3195.4</v>
      </c>
      <c r="G17">
        <v>2038.3</v>
      </c>
    </row>
    <row r="18" spans="1:7">
      <c r="A18" t="s">
        <v>304</v>
      </c>
      <c r="B18">
        <f>AVERAGE('C_i fra sune'!B18:C18)</f>
        <v>1163.0500000000002</v>
      </c>
      <c r="C18">
        <f>AVERAGE('C_i fra sune'!D18:E18)</f>
        <v>1478.35</v>
      </c>
      <c r="D18">
        <f>AVERAGE('C_i fra sune'!F18:G18)</f>
        <v>2263.35</v>
      </c>
      <c r="E18">
        <f>AVERAGE('C_i fra sune'!H18:I18)</f>
        <v>2537.4499999999998</v>
      </c>
      <c r="F18">
        <f>AVERAGE('C_i fra sune'!J18:K18)</f>
        <v>3673.8999999999996</v>
      </c>
      <c r="G18">
        <v>2102.5</v>
      </c>
    </row>
    <row r="19" spans="1:7">
      <c r="A19" t="s">
        <v>305</v>
      </c>
      <c r="B19">
        <f>AVERAGE('C_i fra sune'!B19:C19)</f>
        <v>462.35</v>
      </c>
      <c r="C19">
        <f>AVERAGE('C_i fra sune'!D19:E19)</f>
        <v>1014.4000000000001</v>
      </c>
      <c r="D19">
        <f>AVERAGE('C_i fra sune'!F19:G19)</f>
        <v>1977.15</v>
      </c>
      <c r="E19">
        <f>AVERAGE('C_i fra sune'!H19:I19)</f>
        <v>1838.85</v>
      </c>
      <c r="F19">
        <f>AVERAGE('C_i fra sune'!J19:K19)</f>
        <v>3164.25</v>
      </c>
      <c r="G19">
        <v>1562</v>
      </c>
    </row>
    <row r="20" spans="1:7">
      <c r="A20" t="s">
        <v>306</v>
      </c>
      <c r="B20">
        <f>AVERAGE('C_i fra sune'!B20:C20)</f>
        <v>1833.55</v>
      </c>
      <c r="C20">
        <f>AVERAGE('C_i fra sune'!D20:E20)</f>
        <v>2570.4499999999998</v>
      </c>
      <c r="D20">
        <f>AVERAGE('C_i fra sune'!F20:G20)</f>
        <v>3310.55</v>
      </c>
      <c r="E20">
        <f>AVERAGE('C_i fra sune'!H20:I20)</f>
        <v>3887.95</v>
      </c>
      <c r="F20">
        <f>AVERAGE('C_i fra sune'!J20:K20)</f>
        <v>5750.45</v>
      </c>
      <c r="G20">
        <v>3288.7</v>
      </c>
    </row>
    <row r="21" spans="1:7">
      <c r="A21" t="s">
        <v>307</v>
      </c>
      <c r="B21">
        <f>AVERAGE('C_i fra sune'!B21:C21)</f>
        <v>1943.9499999999998</v>
      </c>
      <c r="C21">
        <f>AVERAGE('C_i fra sune'!D21:E21)</f>
        <v>3519.1499999999996</v>
      </c>
      <c r="D21">
        <f>AVERAGE('C_i fra sune'!F21:G21)</f>
        <v>3672.45</v>
      </c>
      <c r="E21">
        <f>AVERAGE('C_i fra sune'!H21:I21)</f>
        <v>3824</v>
      </c>
      <c r="F21">
        <f>AVERAGE('C_i fra sune'!J21:K21)</f>
        <v>5143.8500000000004</v>
      </c>
      <c r="G21">
        <v>3555.7</v>
      </c>
    </row>
    <row r="22" spans="1:7">
      <c r="A22" t="s">
        <v>308</v>
      </c>
      <c r="B22">
        <f>AVERAGE('C_i fra sune'!B22:C22)</f>
        <v>2699.8</v>
      </c>
      <c r="C22">
        <f>AVERAGE('C_i fra sune'!D22:E22)</f>
        <v>3351.1000000000004</v>
      </c>
      <c r="D22">
        <f>AVERAGE('C_i fra sune'!F22:G22)</f>
        <v>4258.1000000000004</v>
      </c>
      <c r="E22">
        <f>AVERAGE('C_i fra sune'!H22:I22)</f>
        <v>4604.3500000000004</v>
      </c>
      <c r="F22">
        <f>AVERAGE('C_i fra sune'!J22:K22)</f>
        <v>5615.05</v>
      </c>
      <c r="G22">
        <v>3962.7</v>
      </c>
    </row>
    <row r="23" spans="1:7">
      <c r="A23" t="s">
        <v>309</v>
      </c>
      <c r="B23">
        <f>AVERAGE('C_i fra sune'!B23:C23)</f>
        <v>0</v>
      </c>
      <c r="C23">
        <f>AVERAGE('C_i fra sune'!D23:E23)</f>
        <v>0</v>
      </c>
      <c r="D23">
        <f>AVERAGE('C_i fra sune'!F23:G23)</f>
        <v>0.35</v>
      </c>
      <c r="E23">
        <f>AVERAGE('C_i fra sune'!H23:I23)</f>
        <v>0</v>
      </c>
      <c r="F23">
        <f>AVERAGE('C_i fra sune'!J23:K23)</f>
        <v>120.05</v>
      </c>
      <c r="G23">
        <v>20.5</v>
      </c>
    </row>
    <row r="24" spans="1:7">
      <c r="A24" t="s">
        <v>310</v>
      </c>
      <c r="B24">
        <f>AVERAGE('C_i fra sune'!B24:C24)</f>
        <v>8025.6</v>
      </c>
      <c r="C24">
        <f>AVERAGE('C_i fra sune'!D24:E24)</f>
        <v>10522.150000000001</v>
      </c>
      <c r="D24">
        <f>AVERAGE('C_i fra sune'!F24:G24)</f>
        <v>21812.550000000003</v>
      </c>
      <c r="E24">
        <f>AVERAGE('C_i fra sune'!H24:I24)</f>
        <v>25741.949999999997</v>
      </c>
      <c r="F24">
        <f>AVERAGE('C_i fra sune'!J24:K24)</f>
        <v>28925.25</v>
      </c>
      <c r="G24">
        <v>17885.400000000001</v>
      </c>
    </row>
    <row r="25" spans="1:7">
      <c r="A25" t="s">
        <v>311</v>
      </c>
      <c r="B25">
        <f>AVERAGE('C_i fra sune'!B25:C25)</f>
        <v>8718.4</v>
      </c>
      <c r="C25">
        <f>AVERAGE('C_i fra sune'!D25:E25)</f>
        <v>13811.1</v>
      </c>
      <c r="D25">
        <f>AVERAGE('C_i fra sune'!F25:G25)</f>
        <v>24336.800000000003</v>
      </c>
      <c r="E25">
        <f>AVERAGE('C_i fra sune'!H25:I25)</f>
        <v>29697.15</v>
      </c>
      <c r="F25">
        <f>AVERAGE('C_i fra sune'!J25:K25)</f>
        <v>43728</v>
      </c>
      <c r="G25">
        <v>22260.799999999999</v>
      </c>
    </row>
    <row r="26" spans="1:7">
      <c r="A26" t="s">
        <v>312</v>
      </c>
      <c r="B26">
        <f>AVERAGE('C_i fra sune'!B26:C26)</f>
        <v>4390.3500000000004</v>
      </c>
      <c r="C26">
        <f>AVERAGE('C_i fra sune'!D26:E26)</f>
        <v>3280.1</v>
      </c>
      <c r="D26">
        <f>AVERAGE('C_i fra sune'!F26:G26)</f>
        <v>4952.1499999999996</v>
      </c>
      <c r="E26">
        <f>AVERAGE('C_i fra sune'!H26:I26)</f>
        <v>5019.05</v>
      </c>
      <c r="F26">
        <f>AVERAGE('C_i fra sune'!J26:K26)</f>
        <v>8686.5</v>
      </c>
      <c r="G26">
        <v>5017.5</v>
      </c>
    </row>
    <row r="27" spans="1:7">
      <c r="A27" t="s">
        <v>313</v>
      </c>
      <c r="B27">
        <f>AVERAGE('C_i fra sune'!B27:C27)</f>
        <v>64.3</v>
      </c>
      <c r="C27">
        <f>AVERAGE('C_i fra sune'!D27:E27)</f>
        <v>120.15</v>
      </c>
      <c r="D27">
        <f>AVERAGE('C_i fra sune'!F27:G27)</f>
        <v>81.949999999999989</v>
      </c>
      <c r="E27">
        <f>AVERAGE('C_i fra sune'!H27:I27)</f>
        <v>138.30000000000001</v>
      </c>
      <c r="F27">
        <f>AVERAGE('C_i fra sune'!J27:K27)</f>
        <v>191.3</v>
      </c>
      <c r="G27">
        <v>114.8</v>
      </c>
    </row>
    <row r="28" spans="1:7">
      <c r="A28" t="s">
        <v>314</v>
      </c>
      <c r="B28">
        <f>AVERAGE('C_i fra sune'!B28:C28)</f>
        <v>1509.85</v>
      </c>
      <c r="C28">
        <f>AVERAGE('C_i fra sune'!D28:E28)</f>
        <v>1112.6500000000001</v>
      </c>
      <c r="D28">
        <f>AVERAGE('C_i fra sune'!F28:G28)</f>
        <v>1767.5</v>
      </c>
      <c r="E28">
        <f>AVERAGE('C_i fra sune'!H28:I28)</f>
        <v>2240.4</v>
      </c>
      <c r="F28">
        <f>AVERAGE('C_i fra sune'!J28:K28)</f>
        <v>1598.2</v>
      </c>
      <c r="G28">
        <v>1604.1</v>
      </c>
    </row>
    <row r="29" spans="1:7">
      <c r="A29" t="s">
        <v>315</v>
      </c>
      <c r="B29">
        <f>AVERAGE('C_i fra sune'!B29:C29)</f>
        <v>5247.35</v>
      </c>
      <c r="C29">
        <f>AVERAGE('C_i fra sune'!D29:E29)</f>
        <v>5360.9500000000007</v>
      </c>
      <c r="D29">
        <f>AVERAGE('C_i fra sune'!F29:G29)</f>
        <v>6621.45</v>
      </c>
      <c r="E29">
        <f>AVERAGE('C_i fra sune'!H29:I29)</f>
        <v>7344.8</v>
      </c>
      <c r="F29">
        <f>AVERAGE('C_i fra sune'!J29:K29)</f>
        <v>7348.35</v>
      </c>
      <c r="G29">
        <v>6258.8</v>
      </c>
    </row>
    <row r="30" spans="1:7">
      <c r="A30" t="s">
        <v>316</v>
      </c>
      <c r="B30">
        <f>AVERAGE('C_i fra sune'!B30:C30)</f>
        <v>3311.2</v>
      </c>
      <c r="C30">
        <f>AVERAGE('C_i fra sune'!D30:E30)</f>
        <v>2620</v>
      </c>
      <c r="D30">
        <f>AVERAGE('C_i fra sune'!F30:G30)</f>
        <v>4060.05</v>
      </c>
      <c r="E30">
        <f>AVERAGE('C_i fra sune'!H30:I30)</f>
        <v>4233.6499999999996</v>
      </c>
      <c r="F30">
        <f>AVERAGE('C_i fra sune'!J30:K30)</f>
        <v>4974.25</v>
      </c>
      <c r="G30">
        <v>3693.9</v>
      </c>
    </row>
    <row r="31" spans="1:7">
      <c r="A31" t="s">
        <v>317</v>
      </c>
      <c r="B31">
        <f>AVERAGE('C_i fra sune'!B31:C31)</f>
        <v>-64.25</v>
      </c>
      <c r="C31">
        <f>AVERAGE('C_i fra sune'!D31:E31)</f>
        <v>333.9</v>
      </c>
      <c r="D31">
        <f>AVERAGE('C_i fra sune'!F31:G31)</f>
        <v>1376.25</v>
      </c>
      <c r="E31">
        <f>AVERAGE('C_i fra sune'!H31:I31)</f>
        <v>1198.55</v>
      </c>
      <c r="F31">
        <f>AVERAGE('C_i fra sune'!J31:K31)</f>
        <v>2025</v>
      </c>
      <c r="G31">
        <v>863.9</v>
      </c>
    </row>
    <row r="32" spans="1:7">
      <c r="A32" t="s">
        <v>318</v>
      </c>
      <c r="B32">
        <f>AVERAGE('C_i fra sune'!B32:C32)</f>
        <v>3497</v>
      </c>
      <c r="C32">
        <f>AVERAGE('C_i fra sune'!D32:E32)</f>
        <v>5238.7</v>
      </c>
      <c r="D32">
        <f>AVERAGE('C_i fra sune'!F32:G32)</f>
        <v>7462.1</v>
      </c>
      <c r="E32">
        <f>AVERAGE('C_i fra sune'!H32:I32)</f>
        <v>8003.5</v>
      </c>
      <c r="F32">
        <f>AVERAGE('C_i fra sune'!J32:K32)</f>
        <v>10499.400000000001</v>
      </c>
      <c r="G32">
        <v>6658.5</v>
      </c>
    </row>
    <row r="33" spans="1:7">
      <c r="A33" t="s">
        <v>319</v>
      </c>
      <c r="B33">
        <f>AVERAGE('C_i fra sune'!B33:C33)</f>
        <v>7864.05</v>
      </c>
      <c r="C33">
        <f>AVERAGE('C_i fra sune'!D33:E33)</f>
        <v>9330</v>
      </c>
      <c r="D33">
        <f>AVERAGE('C_i fra sune'!F33:G33)</f>
        <v>12980.45</v>
      </c>
      <c r="E33">
        <f>AVERAGE('C_i fra sune'!H33:I33)</f>
        <v>13031.45</v>
      </c>
      <c r="F33">
        <f>AVERAGE('C_i fra sune'!J33:K33)</f>
        <v>15103.5</v>
      </c>
      <c r="G33">
        <v>11391.1</v>
      </c>
    </row>
    <row r="34" spans="1:7">
      <c r="A34" t="s">
        <v>320</v>
      </c>
      <c r="B34">
        <f>AVERAGE('C_i fra sune'!B34:C34)</f>
        <v>1369.05</v>
      </c>
      <c r="C34">
        <f>AVERAGE('C_i fra sune'!D34:E34)</f>
        <v>2451.25</v>
      </c>
      <c r="D34">
        <f>AVERAGE('C_i fra sune'!F34:G34)</f>
        <v>2879.35</v>
      </c>
      <c r="E34">
        <f>AVERAGE('C_i fra sune'!H34:I34)</f>
        <v>3292.9</v>
      </c>
      <c r="F34">
        <f>AVERAGE('C_i fra sune'!J34:K34)</f>
        <v>4435.8999999999996</v>
      </c>
      <c r="G34">
        <v>2759.4</v>
      </c>
    </row>
    <row r="35" spans="1:7">
      <c r="A35" t="s">
        <v>321</v>
      </c>
      <c r="B35">
        <f>AVERAGE('C_i fra sune'!B35:C35)</f>
        <v>1391.9</v>
      </c>
      <c r="C35">
        <f>AVERAGE('C_i fra sune'!D35:E35)</f>
        <v>3860.2</v>
      </c>
      <c r="D35">
        <f>AVERAGE('C_i fra sune'!F35:G35)</f>
        <v>5213</v>
      </c>
      <c r="E35">
        <f>AVERAGE('C_i fra sune'!H35:I35)</f>
        <v>7170.5</v>
      </c>
      <c r="F35">
        <f>AVERAGE('C_i fra sune'!J35:K35)</f>
        <v>12699</v>
      </c>
      <c r="G35">
        <v>5609.1</v>
      </c>
    </row>
    <row r="36" spans="1:7">
      <c r="A36" t="s">
        <v>322</v>
      </c>
      <c r="B36">
        <f>AVERAGE('C_i fra sune'!B36:C36)</f>
        <v>589.09999999999991</v>
      </c>
      <c r="C36">
        <f>AVERAGE('C_i fra sune'!D36:E36)</f>
        <v>1162.9000000000001</v>
      </c>
      <c r="D36">
        <f>AVERAGE('C_i fra sune'!F36:G36)</f>
        <v>2606.4500000000003</v>
      </c>
      <c r="E36">
        <f>AVERAGE('C_i fra sune'!H36:I36)</f>
        <v>1769.7500000000002</v>
      </c>
      <c r="F36">
        <f>AVERAGE('C_i fra sune'!J36:K36)</f>
        <v>1442.6499999999999</v>
      </c>
      <c r="G36">
        <f>G52</f>
        <v>1471.8000000000002</v>
      </c>
    </row>
    <row r="37" spans="1:7">
      <c r="A37" t="s">
        <v>323</v>
      </c>
      <c r="B37">
        <f>AVERAGE('C_i fra sune'!B37:C37)</f>
        <v>7445.2000000000007</v>
      </c>
      <c r="C37">
        <f>AVERAGE('C_i fra sune'!D37:E37)</f>
        <v>7709.65</v>
      </c>
      <c r="D37">
        <f>AVERAGE('C_i fra sune'!F37:G37)</f>
        <v>12964.65</v>
      </c>
      <c r="E37">
        <f>AVERAGE('C_i fra sune'!H37:I37)</f>
        <v>15920.8</v>
      </c>
      <c r="F37">
        <f>AVERAGE('C_i fra sune'!J37:K37)</f>
        <v>26072.800000000003</v>
      </c>
      <c r="G37">
        <v>13020.3</v>
      </c>
    </row>
    <row r="38" spans="1:7">
      <c r="A38" t="s">
        <v>324</v>
      </c>
      <c r="B38">
        <f>AVERAGE('C_i fra sune'!B38:C38)</f>
        <v>1004.6500000000001</v>
      </c>
      <c r="C38">
        <f>AVERAGE('C_i fra sune'!D38:E38)</f>
        <v>1272.6500000000001</v>
      </c>
      <c r="D38">
        <f>AVERAGE('C_i fra sune'!F38:G38)</f>
        <v>2572.0500000000002</v>
      </c>
      <c r="E38">
        <f>AVERAGE('C_i fra sune'!H38:I38)</f>
        <v>5688.5499999999993</v>
      </c>
      <c r="F38">
        <f>AVERAGE('C_i fra sune'!J38:K38)</f>
        <v>7374.4</v>
      </c>
      <c r="G38">
        <v>3205</v>
      </c>
    </row>
    <row r="39" spans="1:7">
      <c r="A39" t="s">
        <v>325</v>
      </c>
      <c r="B39">
        <f>AVERAGE('C_i fra sune'!B39:C39)</f>
        <v>4588.3</v>
      </c>
      <c r="C39">
        <f>AVERAGE('C_i fra sune'!D39:E39)</f>
        <v>5734.65</v>
      </c>
      <c r="D39">
        <f>AVERAGE('C_i fra sune'!F39:G39)</f>
        <v>6577.4</v>
      </c>
      <c r="E39">
        <f>AVERAGE('C_i fra sune'!H39:I39)</f>
        <v>7437.6</v>
      </c>
      <c r="F39">
        <f>AVERAGE('C_i fra sune'!J39:K39)</f>
        <v>9317.5</v>
      </c>
      <c r="G39">
        <v>6512.9</v>
      </c>
    </row>
    <row r="40" spans="1:7">
      <c r="A40" t="s">
        <v>326</v>
      </c>
      <c r="B40">
        <f>AVERAGE('C_i fra sune'!B40:C40)</f>
        <v>0</v>
      </c>
      <c r="C40">
        <f>AVERAGE('C_i fra sune'!D40:E40)</f>
        <v>0</v>
      </c>
      <c r="D40">
        <f>AVERAGE('C_i fra sune'!F40:G40)</f>
        <v>0</v>
      </c>
      <c r="E40">
        <f>AVERAGE('C_i fra sune'!H40:I40)</f>
        <v>0</v>
      </c>
      <c r="F40">
        <f>AVERAGE('C_i fra sune'!J40:K40)</f>
        <v>0</v>
      </c>
      <c r="G40">
        <v>0</v>
      </c>
    </row>
    <row r="41" spans="1:7">
      <c r="A41" t="s">
        <v>327</v>
      </c>
      <c r="B41">
        <f>AVERAGE('C_i fra sune'!B41:C41)</f>
        <v>793.4</v>
      </c>
      <c r="C41">
        <f>AVERAGE('C_i fra sune'!D41:E41)</f>
        <v>1623.3999999999999</v>
      </c>
      <c r="D41">
        <f>AVERAGE('C_i fra sune'!F41:G41)</f>
        <v>2650.95</v>
      </c>
      <c r="E41">
        <f>AVERAGE('C_i fra sune'!H41:I41)</f>
        <v>2097.9499999999998</v>
      </c>
      <c r="F41">
        <f>AVERAGE('C_i fra sune'!J41:K41)</f>
        <v>2945.65</v>
      </c>
      <c r="G41">
        <v>1956.6</v>
      </c>
    </row>
    <row r="42" spans="1:7">
      <c r="A42" t="s">
        <v>328</v>
      </c>
      <c r="B42">
        <f>AVERAGE('C_i fra sune'!B42:C42)</f>
        <v>2536.75</v>
      </c>
      <c r="C42">
        <f>AVERAGE('C_i fra sune'!D42:E42)</f>
        <v>3833.65</v>
      </c>
      <c r="D42">
        <f>AVERAGE('C_i fra sune'!F42:G42)</f>
        <v>5151.7</v>
      </c>
      <c r="E42">
        <f>AVERAGE('C_i fra sune'!H42:I42)</f>
        <v>4075.75</v>
      </c>
      <c r="F42">
        <f>AVERAGE('C_i fra sune'!J42:K42)</f>
        <v>2525.25</v>
      </c>
      <c r="G42">
        <v>3710.6</v>
      </c>
    </row>
    <row r="43" spans="1:7">
      <c r="A43" t="s">
        <v>329</v>
      </c>
      <c r="B43">
        <f>AVERAGE('C_i fra sune'!B43:C43)</f>
        <v>9462.4</v>
      </c>
      <c r="C43">
        <f>AVERAGE('C_i fra sune'!D43:E43)</f>
        <v>13943.75</v>
      </c>
      <c r="D43">
        <f>AVERAGE('C_i fra sune'!F43:G43)</f>
        <v>21463.65</v>
      </c>
      <c r="E43">
        <f>AVERAGE('C_i fra sune'!H43:I43)</f>
        <v>24593.800000000003</v>
      </c>
      <c r="F43">
        <f>AVERAGE('C_i fra sune'!J43:K43)</f>
        <v>29880.5</v>
      </c>
      <c r="G43">
        <v>18903.8</v>
      </c>
    </row>
    <row r="44" spans="1:7">
      <c r="A44" t="s">
        <v>330</v>
      </c>
      <c r="B44">
        <f>AVERAGE('C_i fra sune'!B44:C44)</f>
        <v>406.45</v>
      </c>
      <c r="C44">
        <f>AVERAGE('C_i fra sune'!D44:E44)</f>
        <v>492</v>
      </c>
      <c r="D44">
        <f>AVERAGE('C_i fra sune'!F44:G44)</f>
        <v>1120.1999999999998</v>
      </c>
      <c r="E44">
        <f>AVERAGE('C_i fra sune'!H44:I44)</f>
        <v>1134.8499999999999</v>
      </c>
      <c r="F44">
        <f>AVERAGE('C_i fra sune'!J44:K44)</f>
        <v>3186.6499999999996</v>
      </c>
      <c r="G44">
        <v>1135.4000000000001</v>
      </c>
    </row>
    <row r="45" spans="1:7">
      <c r="A45" t="s">
        <v>331</v>
      </c>
      <c r="B45">
        <f>AVERAGE('C_i fra sune'!B45:C45)</f>
        <v>606.5</v>
      </c>
      <c r="C45">
        <f>AVERAGE('C_i fra sune'!D45:E45)</f>
        <v>549.29999999999995</v>
      </c>
      <c r="D45">
        <f>AVERAGE('C_i fra sune'!F45:G45)</f>
        <v>552.04999999999995</v>
      </c>
      <c r="E45">
        <f>AVERAGE('C_i fra sune'!H45:I45)</f>
        <v>898.7</v>
      </c>
      <c r="F45">
        <f>AVERAGE('C_i fra sune'!J45:K45)</f>
        <v>771.25</v>
      </c>
      <c r="G45">
        <v>674</v>
      </c>
    </row>
    <row r="52" spans="1:7">
      <c r="B52">
        <f t="shared" ref="B52:G52" si="1">SUM(B53:B56)</f>
        <v>772.99999999999989</v>
      </c>
      <c r="C52">
        <f t="shared" si="1"/>
        <v>405.2</v>
      </c>
      <c r="D52">
        <f t="shared" si="1"/>
        <v>766.80000000000018</v>
      </c>
      <c r="E52">
        <f t="shared" si="1"/>
        <v>1559</v>
      </c>
      <c r="F52">
        <f t="shared" si="1"/>
        <v>2536.8000000000002</v>
      </c>
      <c r="G52">
        <f t="shared" si="1"/>
        <v>1471.8000000000002</v>
      </c>
    </row>
    <row r="53" spans="1:7">
      <c r="B53">
        <v>398.3</v>
      </c>
      <c r="C53">
        <v>191.1</v>
      </c>
      <c r="D53">
        <v>288.10000000000002</v>
      </c>
      <c r="E53">
        <v>315</v>
      </c>
      <c r="F53">
        <v>1045.0999999999999</v>
      </c>
      <c r="G53">
        <v>564.79999999999995</v>
      </c>
    </row>
    <row r="54" spans="1:7">
      <c r="B54">
        <v>14.9</v>
      </c>
      <c r="C54">
        <v>0.7</v>
      </c>
      <c r="D54">
        <v>411.8</v>
      </c>
      <c r="E54">
        <v>499.2</v>
      </c>
      <c r="F54">
        <v>957.7</v>
      </c>
      <c r="G54">
        <v>478.6</v>
      </c>
    </row>
    <row r="55" spans="1:7">
      <c r="B55">
        <v>354.4</v>
      </c>
      <c r="C55">
        <v>98.6</v>
      </c>
      <c r="D55">
        <v>44.2</v>
      </c>
      <c r="E55">
        <v>101.3</v>
      </c>
      <c r="F55">
        <v>454.1</v>
      </c>
      <c r="G55">
        <v>182.4</v>
      </c>
    </row>
    <row r="56" spans="1:7">
      <c r="B56">
        <v>5.4</v>
      </c>
      <c r="C56">
        <v>114.8</v>
      </c>
      <c r="D56">
        <v>22.7</v>
      </c>
      <c r="E56">
        <v>643.5</v>
      </c>
      <c r="F56">
        <v>79.900000000000006</v>
      </c>
      <c r="G56">
        <v>246</v>
      </c>
    </row>
    <row r="58" spans="1:7">
      <c r="A58" s="3" t="s">
        <v>482</v>
      </c>
    </row>
    <row r="59" spans="1:7">
      <c r="B59" t="s">
        <v>454</v>
      </c>
      <c r="C59" t="s">
        <v>455</v>
      </c>
      <c r="D59" t="s">
        <v>456</v>
      </c>
      <c r="E59" t="s">
        <v>457</v>
      </c>
      <c r="F59" t="s">
        <v>458</v>
      </c>
      <c r="G59" t="s">
        <v>466</v>
      </c>
    </row>
    <row r="60" spans="1:7">
      <c r="A60" t="s">
        <v>478</v>
      </c>
      <c r="B60" s="6">
        <f>B3/B2</f>
        <v>0.12291925066858531</v>
      </c>
      <c r="C60" s="6">
        <f t="shared" ref="C60:G60" si="2">C3/C2</f>
        <v>0.11480025628506151</v>
      </c>
      <c r="D60" s="6">
        <f t="shared" si="2"/>
        <v>0.10959505795217117</v>
      </c>
      <c r="E60" s="6">
        <f t="shared" si="2"/>
        <v>0.10545720801025239</v>
      </c>
      <c r="F60" s="6">
        <f t="shared" si="2"/>
        <v>9.5094857800923763E-2</v>
      </c>
      <c r="G60" s="6">
        <f t="shared" si="2"/>
        <v>0.10821298326953049</v>
      </c>
    </row>
    <row r="61" spans="1:7">
      <c r="A61" t="s">
        <v>479</v>
      </c>
      <c r="B61" s="6">
        <f>B26/B2</f>
        <v>2.1777416337861337E-2</v>
      </c>
      <c r="C61" s="6">
        <f t="shared" ref="C61:G61" si="3">C26/C2</f>
        <v>1.3515122672781248E-2</v>
      </c>
      <c r="D61" s="6">
        <f t="shared" si="3"/>
        <v>1.4691897079732718E-2</v>
      </c>
      <c r="E61" s="6">
        <f t="shared" si="3"/>
        <v>1.295369249468882E-2</v>
      </c>
      <c r="F61" s="6">
        <f t="shared" si="3"/>
        <v>1.7152807692372245E-2</v>
      </c>
      <c r="G61" s="6">
        <f t="shared" si="3"/>
        <v>1.5686280639831431E-2</v>
      </c>
    </row>
    <row r="62" spans="1:7">
      <c r="A62" t="s">
        <v>480</v>
      </c>
      <c r="B62" s="6">
        <f>B14/B2</f>
        <v>9.1699175177907058E-2</v>
      </c>
      <c r="C62" s="6">
        <f t="shared" ref="C62:G62" si="4">C14/C2</f>
        <v>8.1857943085762788E-2</v>
      </c>
      <c r="D62" s="6">
        <f t="shared" si="4"/>
        <v>6.9228424340282715E-2</v>
      </c>
      <c r="E62" s="6">
        <f t="shared" si="4"/>
        <v>6.8311400155293064E-2</v>
      </c>
      <c r="F62" s="6">
        <f t="shared" si="4"/>
        <v>5.991437319979688E-2</v>
      </c>
      <c r="G62" s="6">
        <f t="shared" si="4"/>
        <v>7.2285695081213838E-2</v>
      </c>
    </row>
    <row r="63" spans="1:7">
      <c r="A63" t="s">
        <v>481</v>
      </c>
      <c r="B63" s="6">
        <f>B35/B2</f>
        <v>6.9042299134850736E-3</v>
      </c>
      <c r="C63" s="6">
        <f t="shared" ref="C63:G63" si="5">C35/C2</f>
        <v>1.5905331100109808E-2</v>
      </c>
      <c r="D63" s="6">
        <f t="shared" si="5"/>
        <v>1.5465779404227793E-2</v>
      </c>
      <c r="E63" s="6">
        <f t="shared" si="5"/>
        <v>1.8506381094662572E-2</v>
      </c>
      <c r="F63" s="6">
        <f t="shared" si="5"/>
        <v>2.5076095652499297E-2</v>
      </c>
      <c r="G63" s="6">
        <f t="shared" si="5"/>
        <v>1.7535808019308121E-2</v>
      </c>
    </row>
    <row r="66" spans="1:7">
      <c r="A66" s="3" t="s">
        <v>483</v>
      </c>
    </row>
    <row r="67" spans="1:7">
      <c r="A67" s="5" t="s">
        <v>476</v>
      </c>
      <c r="B67" s="4">
        <v>75853</v>
      </c>
      <c r="C67" s="4">
        <v>144500</v>
      </c>
      <c r="D67" s="4">
        <v>171292</v>
      </c>
      <c r="E67" s="4">
        <v>195643</v>
      </c>
      <c r="F67" s="4">
        <v>221437</v>
      </c>
    </row>
    <row r="68" spans="1:7">
      <c r="B68" t="s">
        <v>454</v>
      </c>
      <c r="C68" t="s">
        <v>455</v>
      </c>
      <c r="D68" t="s">
        <v>456</v>
      </c>
      <c r="E68" t="s">
        <v>457</v>
      </c>
      <c r="F68" t="s">
        <v>458</v>
      </c>
    </row>
    <row r="69" spans="1:7">
      <c r="A69" t="s">
        <v>478</v>
      </c>
      <c r="B69" s="6">
        <f>B3/B$67</f>
        <v>0.32669307739970732</v>
      </c>
      <c r="C69" s="6">
        <f t="shared" ref="C69:F69" si="6">C3/C$67</f>
        <v>0.19281557093425605</v>
      </c>
      <c r="D69" s="6">
        <f t="shared" si="6"/>
        <v>0.21566010088036805</v>
      </c>
      <c r="E69" s="6">
        <f t="shared" si="6"/>
        <v>0.20885260397765318</v>
      </c>
      <c r="F69" s="6">
        <f t="shared" si="6"/>
        <v>0.21747856049350381</v>
      </c>
      <c r="G69" s="6"/>
    </row>
    <row r="70" spans="1:7">
      <c r="A70" t="s">
        <v>479</v>
      </c>
      <c r="B70" s="6">
        <f>B26/B$67</f>
        <v>5.7879714711349589E-2</v>
      </c>
      <c r="C70" s="6">
        <f t="shared" ref="C70:F70" si="7">C26/C$67</f>
        <v>2.2699653979238753E-2</v>
      </c>
      <c r="D70" s="6">
        <f t="shared" si="7"/>
        <v>2.8910573757093147E-2</v>
      </c>
      <c r="E70" s="6">
        <f t="shared" si="7"/>
        <v>2.5654125115644313E-2</v>
      </c>
      <c r="F70" s="6">
        <f t="shared" si="7"/>
        <v>3.9227861649137226E-2</v>
      </c>
      <c r="G70" s="6"/>
    </row>
    <row r="71" spans="1:7">
      <c r="A71" t="s">
        <v>480</v>
      </c>
      <c r="B71" s="6">
        <f>B14/B$67</f>
        <v>0.24371679432586715</v>
      </c>
      <c r="C71" s="6">
        <f t="shared" ref="C71:F71" si="8">C14/C$67</f>
        <v>0.13748650519031141</v>
      </c>
      <c r="D71" s="6">
        <f t="shared" si="8"/>
        <v>0.13622702753193378</v>
      </c>
      <c r="E71" s="6">
        <f t="shared" si="8"/>
        <v>0.13528723235689497</v>
      </c>
      <c r="F71" s="6">
        <f t="shared" si="8"/>
        <v>0.13702204238677365</v>
      </c>
      <c r="G71" s="6"/>
    </row>
    <row r="72" spans="1:7">
      <c r="A72" t="s">
        <v>481</v>
      </c>
      <c r="B72" s="6">
        <f>B35/B67</f>
        <v>1.83499663823448E-2</v>
      </c>
      <c r="C72" s="6">
        <f t="shared" ref="C72:F72" si="9">C35/C67</f>
        <v>2.6714186851211071E-2</v>
      </c>
      <c r="D72" s="6">
        <f t="shared" si="9"/>
        <v>3.043341195152138E-2</v>
      </c>
      <c r="E72" s="6">
        <f t="shared" si="9"/>
        <v>3.6650940744110447E-2</v>
      </c>
      <c r="F72" s="6">
        <f t="shared" si="9"/>
        <v>5.7348139651458428E-2</v>
      </c>
      <c r="G72" s="6"/>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CFC07-D133-F541-851F-0D4C9CCDCA5E}">
  <dimension ref="A1:F44"/>
  <sheetViews>
    <sheetView workbookViewId="0">
      <selection activeCell="B1" sqref="B1:F1"/>
    </sheetView>
  </sheetViews>
  <sheetFormatPr baseColWidth="10" defaultColWidth="10.6640625" defaultRowHeight="15"/>
  <sheetData>
    <row r="1" spans="1:6">
      <c r="A1" s="3" t="s">
        <v>465</v>
      </c>
      <c r="B1" t="s">
        <v>493</v>
      </c>
      <c r="C1" t="s">
        <v>492</v>
      </c>
      <c r="D1" t="s">
        <v>491</v>
      </c>
      <c r="E1" t="s">
        <v>494</v>
      </c>
      <c r="F1" t="s">
        <v>495</v>
      </c>
    </row>
    <row r="2" spans="1:6">
      <c r="A2" t="s">
        <v>289</v>
      </c>
      <c r="B2">
        <v>-3.785346627252989E-2</v>
      </c>
      <c r="C2">
        <v>-4.7151553573865183E-2</v>
      </c>
      <c r="D2">
        <v>-5.0283731720359721E-2</v>
      </c>
      <c r="E2">
        <v>-5.2692064067228733E-2</v>
      </c>
      <c r="F2">
        <v>-5.6330318754725224E-2</v>
      </c>
    </row>
    <row r="3" spans="1:6">
      <c r="A3" t="s">
        <v>290</v>
      </c>
      <c r="B3">
        <v>-5.4028194356588191E-2</v>
      </c>
      <c r="C3">
        <v>-5.0517354104239992E-2</v>
      </c>
      <c r="D3">
        <v>-4.9682517053115154E-2</v>
      </c>
      <c r="E3">
        <v>-4.9120223152921215E-2</v>
      </c>
      <c r="F3">
        <v>-4.8377086691018978E-2</v>
      </c>
    </row>
    <row r="4" spans="1:6">
      <c r="A4" t="s">
        <v>291</v>
      </c>
      <c r="B4">
        <v>-4.1343178513454364E-2</v>
      </c>
      <c r="C4">
        <v>-3.7785259623077161E-2</v>
      </c>
      <c r="D4">
        <v>-3.6939227818412301E-2</v>
      </c>
      <c r="E4">
        <v>-3.6369393834053E-2</v>
      </c>
      <c r="F4">
        <v>-3.5616292278332434E-2</v>
      </c>
    </row>
    <row r="5" spans="1:6">
      <c r="A5" t="s">
        <v>292</v>
      </c>
      <c r="B5">
        <v>-3.999174586846909E-2</v>
      </c>
      <c r="C5">
        <v>-3.6428811327413733E-2</v>
      </c>
      <c r="D5">
        <v>-3.5581586859249253E-2</v>
      </c>
      <c r="E5">
        <v>-3.5010949571526909E-2</v>
      </c>
      <c r="F5">
        <v>-3.4256786357447819E-2</v>
      </c>
    </row>
    <row r="6" spans="1:6">
      <c r="A6" t="s">
        <v>293</v>
      </c>
      <c r="B6">
        <v>0</v>
      </c>
      <c r="C6">
        <v>0</v>
      </c>
      <c r="D6">
        <v>0</v>
      </c>
      <c r="E6">
        <v>0</v>
      </c>
      <c r="F6">
        <v>0</v>
      </c>
    </row>
    <row r="7" spans="1:6">
      <c r="A7" t="s">
        <v>294</v>
      </c>
      <c r="B7">
        <v>-3.8511756040460469E-2</v>
      </c>
      <c r="C7">
        <v>-3.4943328726967086E-2</v>
      </c>
      <c r="D7">
        <v>-3.4094798141288227E-2</v>
      </c>
      <c r="E7">
        <v>-3.3523281134690823E-2</v>
      </c>
      <c r="F7">
        <v>-3.2767955270310963E-2</v>
      </c>
    </row>
    <row r="8" spans="1:6">
      <c r="A8" t="s">
        <v>295</v>
      </c>
      <c r="B8">
        <v>-3.7646932422311166E-2</v>
      </c>
      <c r="C8">
        <v>-3.4075295438559416E-2</v>
      </c>
      <c r="D8">
        <v>-3.3226001630557465E-2</v>
      </c>
      <c r="E8">
        <v>-3.2653970565251239E-2</v>
      </c>
      <c r="F8">
        <v>-3.189796531279656E-2</v>
      </c>
    </row>
    <row r="9" spans="1:6">
      <c r="A9" t="s">
        <v>296</v>
      </c>
      <c r="B9">
        <v>-2.6770461894819391E-2</v>
      </c>
      <c r="C9">
        <v>-2.3158458432591872E-2</v>
      </c>
      <c r="D9">
        <v>-2.2299565944663452E-2</v>
      </c>
      <c r="E9">
        <v>-2.1721069810317142E-2</v>
      </c>
      <c r="F9">
        <v>-2.0956520220940935E-2</v>
      </c>
    </row>
    <row r="10" spans="1:6">
      <c r="A10" t="s">
        <v>297</v>
      </c>
      <c r="B10">
        <v>-2.098065771845482E-2</v>
      </c>
      <c r="C10">
        <v>-1.7347166218809534E-2</v>
      </c>
      <c r="D10">
        <v>-1.6483164125059395E-2</v>
      </c>
      <c r="E10">
        <v>-1.5901226480562195E-2</v>
      </c>
      <c r="F10">
        <v>-1.5132128537244762E-2</v>
      </c>
    </row>
    <row r="11" spans="1:6">
      <c r="A11" t="s">
        <v>298</v>
      </c>
      <c r="B11">
        <v>-6.0922674211661532E-2</v>
      </c>
      <c r="C11">
        <v>-5.7437421843909736E-2</v>
      </c>
      <c r="D11">
        <v>-5.6608669294666583E-2</v>
      </c>
      <c r="E11">
        <v>-5.6050473533491747E-2</v>
      </c>
      <c r="F11">
        <v>-5.5312753236569853E-2</v>
      </c>
    </row>
    <row r="12" spans="1:6">
      <c r="A12" t="s">
        <v>299</v>
      </c>
      <c r="B12">
        <v>-4.2472507908531465E-2</v>
      </c>
      <c r="C12">
        <v>-4.9791232711306928E-2</v>
      </c>
      <c r="D12">
        <v>-5.2071906713544926E-2</v>
      </c>
      <c r="E12">
        <v>-5.3767788328594648E-2</v>
      </c>
      <c r="F12">
        <v>-5.623965151993697E-2</v>
      </c>
    </row>
    <row r="13" spans="1:6">
      <c r="A13" t="s">
        <v>300</v>
      </c>
      <c r="B13">
        <v>-5.4449446300247874E-2</v>
      </c>
      <c r="C13">
        <v>-6.7866940513394272E-2</v>
      </c>
      <c r="D13">
        <v>-7.2297118257931961E-2</v>
      </c>
      <c r="E13">
        <v>-7.5673474548099695E-2</v>
      </c>
      <c r="F13">
        <v>-8.0725361683119834E-2</v>
      </c>
    </row>
    <row r="14" spans="1:6">
      <c r="A14" t="s">
        <v>301</v>
      </c>
      <c r="B14">
        <v>-3.9122384165578485E-2</v>
      </c>
      <c r="C14">
        <v>-3.5556223111806715E-2</v>
      </c>
      <c r="D14">
        <v>-3.4708231416378334E-2</v>
      </c>
      <c r="E14">
        <v>-3.4137077372470244E-2</v>
      </c>
      <c r="F14">
        <v>-3.3382231205287986E-2</v>
      </c>
    </row>
    <row r="15" spans="1:6">
      <c r="A15" t="s">
        <v>302</v>
      </c>
      <c r="B15">
        <v>-3.885251766341781E-2</v>
      </c>
      <c r="C15">
        <v>-3.5285355038380442E-2</v>
      </c>
      <c r="D15">
        <v>-3.4437125180933593E-2</v>
      </c>
      <c r="E15">
        <v>-3.3865810726020171E-2</v>
      </c>
      <c r="F15">
        <v>-3.3110752557131105E-2</v>
      </c>
    </row>
    <row r="16" spans="1:6">
      <c r="A16" t="s">
        <v>303</v>
      </c>
      <c r="B16">
        <v>-3.8570652015169953E-2</v>
      </c>
      <c r="C16">
        <v>-3.5002443285737143E-2</v>
      </c>
      <c r="D16">
        <v>-3.4153964676810408E-2</v>
      </c>
      <c r="E16">
        <v>-3.3582482678494799E-2</v>
      </c>
      <c r="F16">
        <v>-3.2827203081610391E-2</v>
      </c>
    </row>
    <row r="17" spans="1:6">
      <c r="A17" t="s">
        <v>304</v>
      </c>
      <c r="B17">
        <v>-3.9209262487332329E-2</v>
      </c>
      <c r="C17">
        <v>-3.5643423870135492E-2</v>
      </c>
      <c r="D17">
        <v>-3.4795508846381072E-2</v>
      </c>
      <c r="E17">
        <v>-3.4224406443705946E-2</v>
      </c>
      <c r="F17">
        <v>-3.3469628526389586E-2</v>
      </c>
    </row>
    <row r="18" spans="1:6">
      <c r="A18" t="s">
        <v>305</v>
      </c>
      <c r="B18">
        <v>-3.8878489899740638E-2</v>
      </c>
      <c r="C18">
        <v>-3.5311423666976476E-2</v>
      </c>
      <c r="D18">
        <v>-3.4463216730492512E-2</v>
      </c>
      <c r="E18">
        <v>-3.3891917713703659E-2</v>
      </c>
      <c r="F18">
        <v>-3.3136879948082031E-2</v>
      </c>
    </row>
    <row r="19" spans="1:6">
      <c r="A19" t="s">
        <v>306</v>
      </c>
      <c r="B19">
        <v>-3.7255149161910035E-2</v>
      </c>
      <c r="C19">
        <v>-3.3682058130127951E-2</v>
      </c>
      <c r="D19">
        <v>-3.2832418566385725E-2</v>
      </c>
      <c r="E19">
        <v>-3.2260154621689185E-2</v>
      </c>
      <c r="F19">
        <v>-3.1503841592169395E-2</v>
      </c>
    </row>
    <row r="20" spans="1:6">
      <c r="A20" t="s">
        <v>307</v>
      </c>
      <c r="B20">
        <v>-3.8216894812734027E-2</v>
      </c>
      <c r="C20">
        <v>-3.4647373163594335E-2</v>
      </c>
      <c r="D20">
        <v>-3.3798582357603642E-2</v>
      </c>
      <c r="E20">
        <v>-3.3226890082919028E-2</v>
      </c>
      <c r="F20">
        <v>-3.2471332581477066E-2</v>
      </c>
    </row>
    <row r="21" spans="1:6">
      <c r="A21" t="s">
        <v>308</v>
      </c>
      <c r="B21">
        <v>-2.746211323338172E-2</v>
      </c>
      <c r="C21">
        <v>-2.3852676737045803E-2</v>
      </c>
      <c r="D21">
        <v>-2.2994394643803963E-2</v>
      </c>
      <c r="E21">
        <v>-2.2416309633052585E-2</v>
      </c>
      <c r="F21">
        <v>-2.1652303391084003E-2</v>
      </c>
    </row>
    <row r="22" spans="1:6">
      <c r="A22" t="s">
        <v>309</v>
      </c>
      <c r="B22">
        <v>-3.0808745290960036E-2</v>
      </c>
      <c r="C22">
        <v>-2.7211729345075639E-2</v>
      </c>
      <c r="D22">
        <v>-2.6356400714528057E-2</v>
      </c>
      <c r="E22">
        <v>-2.5780304971090046E-2</v>
      </c>
      <c r="F22">
        <v>-2.5018927776088735E-2</v>
      </c>
    </row>
    <row r="23" spans="1:6">
      <c r="A23" t="s">
        <v>310</v>
      </c>
      <c r="B23">
        <v>-4.0611568657679661E-2</v>
      </c>
      <c r="C23">
        <v>-3.7050934501037781E-2</v>
      </c>
      <c r="D23">
        <v>-3.6204257037579429E-2</v>
      </c>
      <c r="E23">
        <v>-3.5633988177935436E-2</v>
      </c>
      <c r="F23">
        <v>-3.4880311884197289E-2</v>
      </c>
    </row>
    <row r="24" spans="1:6">
      <c r="A24" t="s">
        <v>311</v>
      </c>
      <c r="B24">
        <v>-5.1712667436887703E-2</v>
      </c>
      <c r="C24">
        <v>-4.8193233434633817E-2</v>
      </c>
      <c r="D24">
        <v>-4.7356352889555121E-2</v>
      </c>
      <c r="E24">
        <v>-4.679268261994482E-2</v>
      </c>
      <c r="F24">
        <v>-4.6047727126574171E-2</v>
      </c>
    </row>
    <row r="25" spans="1:6">
      <c r="A25" t="s">
        <v>312</v>
      </c>
      <c r="B25">
        <v>-4.4066325840982891E-2</v>
      </c>
      <c r="C25">
        <v>-5.1446490560682595E-2</v>
      </c>
      <c r="D25">
        <v>-5.3729753440424945E-2</v>
      </c>
      <c r="E25">
        <v>-5.5422503140016621E-2</v>
      </c>
      <c r="F25">
        <v>-5.7882113325685963E-2</v>
      </c>
    </row>
    <row r="26" spans="1:6">
      <c r="A26" t="s">
        <v>313</v>
      </c>
      <c r="B26">
        <v>-4.4089829342521855E-2</v>
      </c>
      <c r="C26">
        <v>-4.0542104257321347E-2</v>
      </c>
      <c r="D26">
        <v>-3.9698496421177509E-2</v>
      </c>
      <c r="E26">
        <v>-3.9130295070051599E-2</v>
      </c>
      <c r="F26">
        <v>-3.83793512280882E-2</v>
      </c>
    </row>
    <row r="27" spans="1:6">
      <c r="A27" t="s">
        <v>314</v>
      </c>
      <c r="B27">
        <v>-2.9535869873218622E-2</v>
      </c>
      <c r="C27">
        <v>-2.5934129830668475E-2</v>
      </c>
      <c r="D27">
        <v>-2.5077677864780934E-2</v>
      </c>
      <c r="E27">
        <v>-2.4500825513081258E-2</v>
      </c>
      <c r="F27">
        <v>-2.3738448372702538E-2</v>
      </c>
    </row>
    <row r="28" spans="1:6">
      <c r="A28" t="s">
        <v>315</v>
      </c>
      <c r="B28">
        <v>-3.6954917147005689E-2</v>
      </c>
      <c r="C28">
        <v>-3.3380711846661783E-2</v>
      </c>
      <c r="D28">
        <v>-3.2530807322792323E-2</v>
      </c>
      <c r="E28">
        <v>-3.1958364917565187E-2</v>
      </c>
      <c r="F28">
        <v>-3.1201816031800968E-2</v>
      </c>
    </row>
    <row r="29" spans="1:6">
      <c r="A29" t="s">
        <v>316</v>
      </c>
      <c r="B29">
        <v>-3.8556963628582575E-2</v>
      </c>
      <c r="C29">
        <v>-3.4988704096643175E-2</v>
      </c>
      <c r="D29">
        <v>-3.4140213407469741E-2</v>
      </c>
      <c r="E29">
        <v>-3.35687232726583E-2</v>
      </c>
      <c r="F29">
        <v>-3.2813432922452215E-2</v>
      </c>
    </row>
    <row r="30" spans="1:6">
      <c r="A30" t="s">
        <v>317</v>
      </c>
      <c r="B30">
        <v>-4.320638611239145E-2</v>
      </c>
      <c r="C30">
        <v>-3.9655382252882523E-2</v>
      </c>
      <c r="D30">
        <v>-3.8810994762274335E-2</v>
      </c>
      <c r="E30">
        <v>-3.8242268284779578E-2</v>
      </c>
      <c r="F30">
        <v>-3.7490630427548501E-2</v>
      </c>
    </row>
    <row r="31" spans="1:6">
      <c r="A31" t="s">
        <v>318</v>
      </c>
      <c r="B31">
        <v>-5.0651233351809453E-2</v>
      </c>
      <c r="C31">
        <v>-4.712785998742175E-2</v>
      </c>
      <c r="D31">
        <v>-4.6290042707763261E-2</v>
      </c>
      <c r="E31">
        <v>-4.5725741512465425E-2</v>
      </c>
      <c r="F31">
        <v>-4.4979952177784215E-2</v>
      </c>
    </row>
    <row r="32" spans="1:6">
      <c r="A32" t="s">
        <v>319</v>
      </c>
      <c r="B32">
        <v>-4.1430382230861554E-2</v>
      </c>
      <c r="C32">
        <v>-3.787278698471875E-2</v>
      </c>
      <c r="D32">
        <v>-3.7026832138895453E-2</v>
      </c>
      <c r="E32">
        <v>-3.6457049989187647E-2</v>
      </c>
      <c r="F32">
        <v>-3.5704016938957049E-2</v>
      </c>
    </row>
    <row r="33" spans="1:6">
      <c r="A33" t="s">
        <v>320</v>
      </c>
      <c r="B33">
        <v>-3.6616304821584233E-2</v>
      </c>
      <c r="C33">
        <v>-3.3040842809597418E-2</v>
      </c>
      <c r="D33">
        <v>-3.2190639454289682E-2</v>
      </c>
      <c r="E33">
        <v>-3.1617995774939976E-2</v>
      </c>
      <c r="F33">
        <v>-3.0861180882130149E-2</v>
      </c>
    </row>
    <row r="34" spans="1:6">
      <c r="A34" t="s">
        <v>321</v>
      </c>
      <c r="B34">
        <v>-8.4201465866905634E-2</v>
      </c>
      <c r="C34">
        <v>-8.0802609434298719E-2</v>
      </c>
      <c r="D34">
        <v>-7.9994400835375151E-2</v>
      </c>
      <c r="E34">
        <v>-7.945004219119868E-2</v>
      </c>
      <c r="F34">
        <v>-7.8730609245723199E-2</v>
      </c>
    </row>
    <row r="35" spans="1:6">
      <c r="A35" t="s">
        <v>322</v>
      </c>
      <c r="B35">
        <v>-3.1138796943201631E-2</v>
      </c>
      <c r="C35">
        <v>-2.7543005937234952E-2</v>
      </c>
      <c r="D35">
        <v>-2.6687968583178803E-2</v>
      </c>
      <c r="E35">
        <v>-2.6112069025323901E-2</v>
      </c>
      <c r="F35">
        <v>-2.535095111227589E-2</v>
      </c>
    </row>
    <row r="36" spans="1:6">
      <c r="A36" t="s">
        <v>323</v>
      </c>
      <c r="B36">
        <v>-5.2515601105144714E-2</v>
      </c>
      <c r="C36">
        <v>-4.8999147077374114E-2</v>
      </c>
      <c r="D36">
        <v>-4.8162975135630115E-2</v>
      </c>
      <c r="E36">
        <v>-4.7599782136801702E-2</v>
      </c>
      <c r="F36">
        <v>-4.6855457412003927E-2</v>
      </c>
    </row>
    <row r="37" spans="1:6">
      <c r="A37" t="s">
        <v>324</v>
      </c>
      <c r="B37">
        <v>-4.8734002660694387E-2</v>
      </c>
      <c r="C37">
        <v>-4.5203513766390063E-2</v>
      </c>
      <c r="D37">
        <v>-4.4364004496329199E-2</v>
      </c>
      <c r="E37">
        <v>-4.3798563682369951E-2</v>
      </c>
      <c r="F37">
        <v>-4.305126820974256E-2</v>
      </c>
    </row>
    <row r="38" spans="1:6">
      <c r="A38" t="s">
        <v>325</v>
      </c>
      <c r="B38">
        <v>-3.731202785462831E-2</v>
      </c>
      <c r="C38">
        <v>-3.3739147920050477E-2</v>
      </c>
      <c r="D38">
        <v>-3.2889558552772813E-2</v>
      </c>
      <c r="E38">
        <v>-3.2317328417267983E-2</v>
      </c>
      <c r="F38">
        <v>-3.1561060070507636E-2</v>
      </c>
    </row>
    <row r="39" spans="1:6">
      <c r="A39" t="s">
        <v>326</v>
      </c>
      <c r="B39">
        <v>0</v>
      </c>
      <c r="C39">
        <v>0</v>
      </c>
      <c r="D39">
        <v>0</v>
      </c>
      <c r="E39">
        <v>0</v>
      </c>
      <c r="F39">
        <v>0</v>
      </c>
    </row>
    <row r="40" spans="1:6">
      <c r="A40" t="s">
        <v>327</v>
      </c>
      <c r="B40">
        <v>-3.8511080596534346E-2</v>
      </c>
      <c r="C40">
        <v>-3.4942650776226242E-2</v>
      </c>
      <c r="D40">
        <v>-3.4094119594456025E-2</v>
      </c>
      <c r="E40">
        <v>-3.3522602186369412E-2</v>
      </c>
      <c r="F40">
        <v>-3.2767275791374305E-2</v>
      </c>
    </row>
    <row r="41" spans="1:6">
      <c r="A41" t="s">
        <v>328</v>
      </c>
      <c r="B41">
        <v>-3.2405933426124363E-2</v>
      </c>
      <c r="C41">
        <v>-2.8814845217580754E-2</v>
      </c>
      <c r="D41">
        <v>-2.796092613415193E-2</v>
      </c>
      <c r="E41">
        <v>-2.7385779773285681E-2</v>
      </c>
      <c r="F41">
        <v>-2.6625657297222827E-2</v>
      </c>
    </row>
    <row r="42" spans="1:6">
      <c r="A42" t="s">
        <v>329</v>
      </c>
      <c r="B42">
        <v>-2.2363451864048024E-2</v>
      </c>
      <c r="C42">
        <v>-1.8735092408844085E-2</v>
      </c>
      <c r="D42">
        <v>-1.7872310655679204E-2</v>
      </c>
      <c r="E42">
        <v>-1.7291194956095355E-2</v>
      </c>
      <c r="F42">
        <v>-1.652318330810101E-2</v>
      </c>
    </row>
    <row r="43" spans="1:6">
      <c r="A43" t="s">
        <v>330</v>
      </c>
      <c r="B43">
        <v>-2.2853897269493734E-2</v>
      </c>
      <c r="C43">
        <v>-1.9227358032884476E-2</v>
      </c>
      <c r="D43">
        <v>-1.8365009106568905E-2</v>
      </c>
      <c r="E43">
        <v>-1.7784184932015858E-2</v>
      </c>
      <c r="F43">
        <v>-1.7016558568087491E-2</v>
      </c>
    </row>
    <row r="44" spans="1:6">
      <c r="A44" t="s">
        <v>331</v>
      </c>
      <c r="B44">
        <v>-3.2941025708675291E-2</v>
      </c>
      <c r="C44">
        <v>-2.9351923419281306E-2</v>
      </c>
      <c r="D44">
        <v>-2.8498476564370122E-2</v>
      </c>
      <c r="E44">
        <v>-2.7923648267028239E-2</v>
      </c>
      <c r="F44">
        <v>-2.7163946148721491E-2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8A632-C7B5-4AE5-8BAA-E6AC68F9F690}">
  <dimension ref="A1:F44"/>
  <sheetViews>
    <sheetView workbookViewId="0">
      <selection activeCell="C2" sqref="B2:F2"/>
    </sheetView>
  </sheetViews>
  <sheetFormatPr baseColWidth="10" defaultColWidth="8.83203125" defaultRowHeight="15"/>
  <sheetData>
    <row r="1" spans="1:6">
      <c r="B1" t="s">
        <v>493</v>
      </c>
      <c r="C1" t="s">
        <v>492</v>
      </c>
      <c r="D1" t="s">
        <v>491</v>
      </c>
      <c r="E1" t="s">
        <v>494</v>
      </c>
      <c r="F1" t="s">
        <v>495</v>
      </c>
    </row>
    <row r="2" spans="1:6">
      <c r="A2" t="s">
        <v>289</v>
      </c>
      <c r="B2">
        <f>'C_i 5 kvintiler'!B3*(1+'Substitution i kvintiler'!B2)</f>
        <v>23842.616501013636</v>
      </c>
      <c r="C2">
        <f>'C_i 5 kvintiler'!C3*(1+'Substitution i kvintiler'!C2)</f>
        <v>26548.120487058004</v>
      </c>
      <c r="D2">
        <f>'C_i 5 kvintiler'!D3*(1+'Substitution i kvintiler'!D2)</f>
        <v>35083.326209077954</v>
      </c>
      <c r="E2">
        <f>'C_i 5 kvintiler'!E3*(1+'Substitution i kvintiler'!E2)</f>
        <v>38707.5232815778</v>
      </c>
      <c r="F2">
        <f>'C_i 5 kvintiler'!F3*(1+'Substitution i kvintiler'!F2)</f>
        <v>45445.055775473695</v>
      </c>
    </row>
    <row r="3" spans="1:6">
      <c r="A3" t="s">
        <v>290</v>
      </c>
      <c r="B3">
        <f>'C_i 5 kvintiler'!B4*(1+'Substitution i kvintiler'!B3)</f>
        <v>2477.3109646189669</v>
      </c>
      <c r="C3">
        <f>'C_i 5 kvintiler'!C4*(1+'Substitution i kvintiler'!C3)</f>
        <v>2466.8508623017747</v>
      </c>
      <c r="D3">
        <f>'C_i 5 kvintiler'!D4*(1+'Substitution i kvintiler'!D3)</f>
        <v>3425.7044625269309</v>
      </c>
      <c r="E3">
        <f>'C_i 5 kvintiler'!E4*(1+'Substitution i kvintiler'!E3)</f>
        <v>3443.2307599409569</v>
      </c>
      <c r="F3">
        <f>'C_i 5 kvintiler'!F4*(1+'Substitution i kvintiler'!F3)</f>
        <v>4554.4672630967834</v>
      </c>
    </row>
    <row r="4" spans="1:6">
      <c r="A4" t="s">
        <v>291</v>
      </c>
      <c r="B4">
        <f>'C_i 5 kvintiler'!B5*(1+'Substitution i kvintiler'!B4)</f>
        <v>2509.9552900160734</v>
      </c>
      <c r="C4">
        <f>'C_i 5 kvintiler'!C5*(1+'Substitution i kvintiler'!C4)</f>
        <v>3008.5087179995057</v>
      </c>
      <c r="D4">
        <f>'C_i 5 kvintiler'!D5*(1+'Substitution i kvintiler'!D4)</f>
        <v>4565.6785087584713</v>
      </c>
      <c r="E4">
        <f>'C_i 5 kvintiler'!E5*(1+'Substitution i kvintiler'!E4)</f>
        <v>4989.8238233181983</v>
      </c>
      <c r="F4">
        <f>'C_i 5 kvintiler'!F5*(1+'Substitution i kvintiler'!F4)</f>
        <v>8229.4719314720787</v>
      </c>
    </row>
    <row r="5" spans="1:6">
      <c r="A5" t="s">
        <v>292</v>
      </c>
      <c r="B5">
        <f>'C_i 5 kvintiler'!B6*(1+'Substitution i kvintiler'!B5)</f>
        <v>2526.8377256996027</v>
      </c>
      <c r="C5">
        <f>'C_i 5 kvintiler'!C6*(1+'Substitution i kvintiler'!C5)</f>
        <v>2939.7111609617596</v>
      </c>
      <c r="D5">
        <f>'C_i 5 kvintiler'!D6*(1+'Substitution i kvintiler'!D5)</f>
        <v>2857.5717581360445</v>
      </c>
      <c r="E5">
        <f>'C_i 5 kvintiler'!E6*(1+'Substitution i kvintiler'!E5)</f>
        <v>2020.9765683123512</v>
      </c>
      <c r="F5">
        <f>'C_i 5 kvintiler'!F6*(1+'Substitution i kvintiler'!F5)</f>
        <v>2284.1758489073645</v>
      </c>
    </row>
    <row r="6" spans="1:6">
      <c r="A6" t="s">
        <v>293</v>
      </c>
      <c r="B6">
        <f>'C_i 5 kvintiler'!B7*(1+'Substitution i kvintiler'!B6)</f>
        <v>0</v>
      </c>
      <c r="C6">
        <f>'C_i 5 kvintiler'!C7*(1+'Substitution i kvintiler'!C6)</f>
        <v>0</v>
      </c>
      <c r="D6">
        <f>'C_i 5 kvintiler'!D7*(1+'Substitution i kvintiler'!D6)</f>
        <v>0</v>
      </c>
      <c r="E6">
        <f>'C_i 5 kvintiler'!E7*(1+'Substitution i kvintiler'!E6)</f>
        <v>0</v>
      </c>
      <c r="F6">
        <f>'C_i 5 kvintiler'!F7*(1+'Substitution i kvintiler'!F6)</f>
        <v>0</v>
      </c>
    </row>
    <row r="7" spans="1:6">
      <c r="A7" t="s">
        <v>294</v>
      </c>
      <c r="B7">
        <f>'C_i 5 kvintiler'!B8*(1+'Substitution i kvintiler'!B7)</f>
        <v>7645.8025903784564</v>
      </c>
      <c r="C7">
        <f>'C_i 5 kvintiler'!C8*(1+'Substitution i kvintiler'!C7)</f>
        <v>6581.4452339142663</v>
      </c>
      <c r="D7">
        <f>'C_i 5 kvintiler'!D8*(1+'Substitution i kvintiler'!D7)</f>
        <v>9366.189561383555</v>
      </c>
      <c r="E7">
        <f>'C_i 5 kvintiler'!E8*(1+'Substitution i kvintiler'!E7)</f>
        <v>12343.744005675844</v>
      </c>
      <c r="F7">
        <f>'C_i 5 kvintiler'!F8*(1+'Substitution i kvintiler'!F7)</f>
        <v>16243.162981565798</v>
      </c>
    </row>
    <row r="8" spans="1:6">
      <c r="A8" t="s">
        <v>295</v>
      </c>
      <c r="B8">
        <f>'C_i 5 kvintiler'!B9*(1+'Substitution i kvintiler'!B8)</f>
        <v>2353.4825444146172</v>
      </c>
      <c r="C8">
        <f>'C_i 5 kvintiler'!C9*(1+'Substitution i kvintiler'!C8)</f>
        <v>1716.1584225943113</v>
      </c>
      <c r="D8">
        <f>'C_i 5 kvintiler'!D9*(1+'Substitution i kvintiler'!D8)</f>
        <v>2728.4295781982405</v>
      </c>
      <c r="E8">
        <f>'C_i 5 kvintiler'!E9*(1+'Substitution i kvintiler'!E8)</f>
        <v>2677.1301364606675</v>
      </c>
      <c r="F8">
        <f>'C_i 5 kvintiler'!F9*(1+'Substitution i kvintiler'!F8)</f>
        <v>4154.6582869618678</v>
      </c>
    </row>
    <row r="9" spans="1:6">
      <c r="A9" t="s">
        <v>296</v>
      </c>
      <c r="B9">
        <f>'C_i 5 kvintiler'!B10*(1+'Substitution i kvintiler'!B9)</f>
        <v>38401.204499785163</v>
      </c>
      <c r="C9">
        <f>'C_i 5 kvintiler'!C10*(1+'Substitution i kvintiler'!C9)</f>
        <v>32866.859349654093</v>
      </c>
      <c r="D9">
        <f>'C_i 5 kvintiler'!D10*(1+'Substitution i kvintiler'!D9)</f>
        <v>23747.854692987097</v>
      </c>
      <c r="E9">
        <f>'C_i 5 kvintiler'!E10*(1+'Substitution i kvintiler'!E9)</f>
        <v>17681.706867927383</v>
      </c>
      <c r="F9">
        <f>'C_i 5 kvintiler'!F10*(1+'Substitution i kvintiler'!F9)</f>
        <v>10971.797612665992</v>
      </c>
    </row>
    <row r="10" spans="1:6">
      <c r="A10" t="s">
        <v>297</v>
      </c>
      <c r="B10">
        <f>'C_i 5 kvintiler'!B11*(1+'Substitution i kvintiler'!B10)</f>
        <v>5858.8433519496784</v>
      </c>
      <c r="C10">
        <f>'C_i 5 kvintiler'!C11*(1+'Substitution i kvintiler'!C10)</f>
        <v>19682.732791204002</v>
      </c>
      <c r="D10">
        <f>'C_i 5 kvintiler'!D11*(1+'Substitution i kvintiler'!D10)</f>
        <v>38534.435508789145</v>
      </c>
      <c r="E10">
        <f>'C_i 5 kvintiler'!E11*(1+'Substitution i kvintiler'!E10)</f>
        <v>56509.165797726535</v>
      </c>
      <c r="F10">
        <f>'C_i 5 kvintiler'!F11*(1+'Substitution i kvintiler'!F10)</f>
        <v>88843.650356422251</v>
      </c>
    </row>
    <row r="11" spans="1:6">
      <c r="A11" t="s">
        <v>298</v>
      </c>
      <c r="B11">
        <f>'C_i 5 kvintiler'!B12*(1+'Substitution i kvintiler'!B11)</f>
        <v>1126.3762984168227</v>
      </c>
      <c r="C11">
        <f>'C_i 5 kvintiler'!C12*(1+'Substitution i kvintiler'!C11)</f>
        <v>2852.8070271761308</v>
      </c>
      <c r="D11">
        <f>'C_i 5 kvintiler'!D12*(1+'Substitution i kvintiler'!D11)</f>
        <v>4162.0067032392544</v>
      </c>
      <c r="E11">
        <f>'C_i 5 kvintiler'!E12*(1+'Substitution i kvintiler'!E11)</f>
        <v>5524.3230112162701</v>
      </c>
      <c r="F11">
        <f>'C_i 5 kvintiler'!F12*(1+'Substitution i kvintiler'!F11)</f>
        <v>8573.3201705521569</v>
      </c>
    </row>
    <row r="12" spans="1:6">
      <c r="A12" t="s">
        <v>299</v>
      </c>
      <c r="B12">
        <f>'C_i 5 kvintiler'!B13*(1+'Substitution i kvintiler'!B12)</f>
        <v>5753.6390708538211</v>
      </c>
      <c r="C12">
        <f>'C_i 5 kvintiler'!C13*(1+'Substitution i kvintiler'!C12)</f>
        <v>7115.3057807728264</v>
      </c>
      <c r="D12">
        <f>'C_i 5 kvintiler'!D13*(1+'Substitution i kvintiler'!D12)</f>
        <v>8320.0596675845463</v>
      </c>
      <c r="E12">
        <f>'C_i 5 kvintiler'!E13*(1+'Substitution i kvintiler'!E12)</f>
        <v>10206.533751193614</v>
      </c>
      <c r="F12">
        <f>'C_i 5 kvintiler'!F13*(1+'Substitution i kvintiler'!F12)</f>
        <v>14744.603864391145</v>
      </c>
    </row>
    <row r="13" spans="1:6">
      <c r="A13" t="s">
        <v>300</v>
      </c>
      <c r="B13">
        <f>'C_i 5 kvintiler'!B14*(1+'Substitution i kvintiler'!B13)</f>
        <v>17480.062143553525</v>
      </c>
      <c r="C13">
        <f>'C_i 5 kvintiler'!C14*(1+'Substitution i kvintiler'!C13)</f>
        <v>18518.501066208497</v>
      </c>
      <c r="D13">
        <f>'C_i 5 kvintiler'!D14*(1+'Substitution i kvintiler'!D13)</f>
        <v>21647.57566429846</v>
      </c>
      <c r="E13">
        <f>'C_i 5 kvintiler'!E14*(1+'Substitution i kvintiler'!E13)</f>
        <v>24465.074475660898</v>
      </c>
      <c r="F13">
        <f>'C_i 5 kvintiler'!F14*(1+'Substitution i kvintiler'!F13)</f>
        <v>27892.401257151199</v>
      </c>
    </row>
    <row r="14" spans="1:6">
      <c r="A14" t="s">
        <v>301</v>
      </c>
      <c r="B14">
        <f>'C_i 5 kvintiler'!B15*(1+'Substitution i kvintiler'!B14)</f>
        <v>4714.1616710452563</v>
      </c>
      <c r="C14">
        <f>'C_i 5 kvintiler'!C15*(1+'Substitution i kvintiler'!C14)</f>
        <v>3965.3105886758067</v>
      </c>
      <c r="D14">
        <f>'C_i 5 kvintiler'!D15*(1+'Substitution i kvintiler'!D14)</f>
        <v>7666.2506969142642</v>
      </c>
      <c r="E14">
        <f>'C_i 5 kvintiler'!E15*(1+'Substitution i kvintiler'!E14)</f>
        <v>9391.664714461047</v>
      </c>
      <c r="F14">
        <f>'C_i 5 kvintiler'!F15*(1+'Substitution i kvintiler'!F14)</f>
        <v>11389.89882415029</v>
      </c>
    </row>
    <row r="15" spans="1:6">
      <c r="A15" t="s">
        <v>302</v>
      </c>
      <c r="B15">
        <f>'C_i 5 kvintiler'!B16*(1+'Substitution i kvintiler'!B15)</f>
        <v>547.13320432009937</v>
      </c>
      <c r="C15">
        <f>'C_i 5 kvintiler'!C16*(1+'Substitution i kvintiler'!C15)</f>
        <v>1676.3846385498064</v>
      </c>
      <c r="D15">
        <f>'C_i 5 kvintiler'!D16*(1+'Substitution i kvintiler'!D15)</f>
        <v>1256.7766378644967</v>
      </c>
      <c r="E15">
        <f>'C_i 5 kvintiler'!E16*(1+'Substitution i kvintiler'!E15)</f>
        <v>1521.564734687591</v>
      </c>
      <c r="F15">
        <f>'C_i 5 kvintiler'!F16*(1+'Substitution i kvintiler'!F15)</f>
        <v>2763.3694691917194</v>
      </c>
    </row>
    <row r="16" spans="1:6">
      <c r="A16" t="s">
        <v>303</v>
      </c>
      <c r="B16">
        <f>'C_i 5 kvintiler'!B17*(1+'Substitution i kvintiler'!B16)</f>
        <v>1039.5454825085974</v>
      </c>
      <c r="C16">
        <f>'C_i 5 kvintiler'!C17*(1+'Substitution i kvintiler'!C16)</f>
        <v>1216.8619190166855</v>
      </c>
      <c r="D16">
        <f>'C_i 5 kvintiler'!D17*(1+'Substitution i kvintiler'!D16)</f>
        <v>2295.7677336614552</v>
      </c>
      <c r="E16">
        <f>'C_i 5 kvintiler'!E17*(1+'Substitution i kvintiler'!E16)</f>
        <v>2747.5250017450394</v>
      </c>
      <c r="F16">
        <f>'C_i 5 kvintiler'!F17*(1+'Substitution i kvintiler'!F16)</f>
        <v>3090.5039552730223</v>
      </c>
    </row>
    <row r="17" spans="1:6">
      <c r="A17" t="s">
        <v>304</v>
      </c>
      <c r="B17">
        <f>'C_i 5 kvintiler'!B18*(1+'Substitution i kvintiler'!B17)</f>
        <v>1117.4476672641083</v>
      </c>
      <c r="C17">
        <f>'C_i 5 kvintiler'!C18*(1+'Substitution i kvintiler'!C17)</f>
        <v>1425.656544321585</v>
      </c>
      <c r="D17">
        <f>'C_i 5 kvintiler'!D18*(1+'Substitution i kvintiler'!D17)</f>
        <v>2184.5955850525434</v>
      </c>
      <c r="E17">
        <f>'C_i 5 kvintiler'!E18*(1+'Substitution i kvintiler'!E17)</f>
        <v>2450.6072798694181</v>
      </c>
      <c r="F17">
        <f>'C_i 5 kvintiler'!F18*(1+'Substitution i kvintiler'!F17)</f>
        <v>3550.9359317568969</v>
      </c>
    </row>
    <row r="18" spans="1:6">
      <c r="A18" t="s">
        <v>305</v>
      </c>
      <c r="B18">
        <f>'C_i 5 kvintiler'!B19*(1+'Substitution i kvintiler'!B18)</f>
        <v>444.37453019485491</v>
      </c>
      <c r="C18">
        <f>'C_i 5 kvintiler'!C19*(1+'Substitution i kvintiler'!C18)</f>
        <v>978.58009183221918</v>
      </c>
      <c r="D18">
        <f>'C_i 5 kvintiler'!D19*(1+'Substitution i kvintiler'!D18)</f>
        <v>1909.0110510413069</v>
      </c>
      <c r="E18">
        <f>'C_i 5 kvintiler'!E19*(1+'Substitution i kvintiler'!E18)</f>
        <v>1776.5278471121558</v>
      </c>
      <c r="F18">
        <f>'C_i 5 kvintiler'!F19*(1+'Substitution i kvintiler'!F18)</f>
        <v>3059.3966276242813</v>
      </c>
    </row>
    <row r="19" spans="1:6">
      <c r="A19" t="s">
        <v>306</v>
      </c>
      <c r="B19">
        <f>'C_i 5 kvintiler'!B20*(1+'Substitution i kvintiler'!B19)</f>
        <v>1765.2408212541798</v>
      </c>
      <c r="C19">
        <f>'C_i 5 kvintiler'!C20*(1+'Substitution i kvintiler'!C19)</f>
        <v>2483.8719536794124</v>
      </c>
      <c r="D19">
        <f>'C_i 5 kvintiler'!D20*(1+'Substitution i kvintiler'!D19)</f>
        <v>3201.856636715052</v>
      </c>
      <c r="E19">
        <f>'C_i 5 kvintiler'!E20*(1+'Substitution i kvintiler'!E19)</f>
        <v>3762.5241318386034</v>
      </c>
      <c r="F19">
        <f>'C_i 5 kvintiler'!F20*(1+'Substitution i kvintiler'!F19)</f>
        <v>5569.2887341163096</v>
      </c>
    </row>
    <row r="20" spans="1:6">
      <c r="A20" t="s">
        <v>307</v>
      </c>
      <c r="B20">
        <f>'C_i 5 kvintiler'!B21*(1+'Substitution i kvintiler'!B20)</f>
        <v>1869.6582673287855</v>
      </c>
      <c r="C20">
        <f>'C_i 5 kvintiler'!C21*(1+'Substitution i kvintiler'!C20)</f>
        <v>3397.2206967313368</v>
      </c>
      <c r="D20">
        <f>'C_i 5 kvintiler'!D21*(1+'Substitution i kvintiler'!D20)</f>
        <v>3548.326396220818</v>
      </c>
      <c r="E20">
        <f>'C_i 5 kvintiler'!E21*(1+'Substitution i kvintiler'!E20)</f>
        <v>3696.9403723229175</v>
      </c>
      <c r="F20">
        <f>'C_i 5 kvintiler'!F21*(1+'Substitution i kvintiler'!F20)</f>
        <v>4976.8223359007698</v>
      </c>
    </row>
    <row r="21" spans="1:6">
      <c r="A21" t="s">
        <v>308</v>
      </c>
      <c r="B21">
        <f>'C_i 5 kvintiler'!B22*(1+'Substitution i kvintiler'!B21)</f>
        <v>2625.6577866925159</v>
      </c>
      <c r="C21">
        <f>'C_i 5 kvintiler'!C22*(1+'Substitution i kvintiler'!C21)</f>
        <v>3271.167294986486</v>
      </c>
      <c r="D21">
        <f>'C_i 5 kvintiler'!D22*(1+'Substitution i kvintiler'!D21)</f>
        <v>4160.1875681672191</v>
      </c>
      <c r="E21">
        <f>'C_i 5 kvintiler'!E22*(1+'Substitution i kvintiler'!E21)</f>
        <v>4501.1374647410548</v>
      </c>
      <c r="F21">
        <f>'C_i 5 kvintiler'!F22*(1+'Substitution i kvintiler'!F21)</f>
        <v>5493.471233843894</v>
      </c>
    </row>
    <row r="22" spans="1:6">
      <c r="A22" t="s">
        <v>309</v>
      </c>
      <c r="B22">
        <f>'C_i 5 kvintiler'!B23*(1+'Substitution i kvintiler'!B22)</f>
        <v>0</v>
      </c>
      <c r="C22">
        <f>'C_i 5 kvintiler'!C23*(1+'Substitution i kvintiler'!C22)</f>
        <v>0</v>
      </c>
      <c r="D22">
        <f>'C_i 5 kvintiler'!D23*(1+'Substitution i kvintiler'!D22)</f>
        <v>0.34077525974991518</v>
      </c>
      <c r="E22">
        <f>'C_i 5 kvintiler'!E23*(1+'Substitution i kvintiler'!E22)</f>
        <v>0</v>
      </c>
      <c r="F22">
        <f>'C_i 5 kvintiler'!F23*(1+'Substitution i kvintiler'!F22)</f>
        <v>117.04647772048055</v>
      </c>
    </row>
    <row r="23" spans="1:6">
      <c r="A23" t="s">
        <v>310</v>
      </c>
      <c r="B23">
        <f>'C_i 5 kvintiler'!B24*(1+'Substitution i kvintiler'!B23)</f>
        <v>7699.6677945809261</v>
      </c>
      <c r="C23">
        <f>'C_i 5 kvintiler'!C24*(1+'Substitution i kvintiler'!C23)</f>
        <v>10132.294509539906</v>
      </c>
      <c r="D23">
        <f>'C_i 5 kvintiler'!D24*(1+'Substitution i kvintiler'!D23)</f>
        <v>21022.842833154948</v>
      </c>
      <c r="E23">
        <f>'C_i 5 kvintiler'!E24*(1+'Substitution i kvintiler'!E23)</f>
        <v>24824.661658022993</v>
      </c>
      <c r="F23">
        <f>'C_i 5 kvintiler'!F24*(1+'Substitution i kvintiler'!F23)</f>
        <v>27916.328258671623</v>
      </c>
    </row>
    <row r="24" spans="1:6">
      <c r="A24" t="s">
        <v>311</v>
      </c>
      <c r="B24">
        <f>'C_i 5 kvintiler'!B25*(1+'Substitution i kvintiler'!B24)</f>
        <v>8267.5482802182378</v>
      </c>
      <c r="C24">
        <f>'C_i 5 kvintiler'!C25*(1+'Substitution i kvintiler'!C24)</f>
        <v>13145.498433710929</v>
      </c>
      <c r="D24">
        <f>'C_i 5 kvintiler'!D25*(1+'Substitution i kvintiler'!D24)</f>
        <v>23184.297910997477</v>
      </c>
      <c r="E24">
        <f>'C_i 5 kvintiler'!E25*(1+'Substitution i kvintiler'!E24)</f>
        <v>28307.540685333108</v>
      </c>
      <c r="F24">
        <f>'C_i 5 kvintiler'!F25*(1+'Substitution i kvintiler'!F24)</f>
        <v>41714.424988209168</v>
      </c>
    </row>
    <row r="25" spans="1:6">
      <c r="A25" t="s">
        <v>312</v>
      </c>
      <c r="B25">
        <f>'C_i 5 kvintiler'!B26*(1+'Substitution i kvintiler'!B25)</f>
        <v>4196.8834063440408</v>
      </c>
      <c r="C25">
        <f>'C_i 5 kvintiler'!C26*(1+'Substitution i kvintiler'!C25)</f>
        <v>3111.350366311905</v>
      </c>
      <c r="D25">
        <f>'C_i 5 kvintiler'!D26*(1+'Substitution i kvintiler'!D25)</f>
        <v>4686.0722014999992</v>
      </c>
      <c r="E25">
        <f>'C_i 5 kvintiler'!E26*(1+'Substitution i kvintiler'!E25)</f>
        <v>4740.8816856150997</v>
      </c>
      <c r="F25">
        <f>'C_i 5 kvintiler'!F26*(1+'Substitution i kvintiler'!F25)</f>
        <v>8183.7070225964289</v>
      </c>
    </row>
    <row r="26" spans="1:6">
      <c r="A26" t="s">
        <v>313</v>
      </c>
      <c r="B26">
        <f>'C_i 5 kvintiler'!B27*(1+'Substitution i kvintiler'!B26)</f>
        <v>61.465023973275848</v>
      </c>
      <c r="C26">
        <f>'C_i 5 kvintiler'!C27*(1+'Substitution i kvintiler'!C26)</f>
        <v>115.27886617348285</v>
      </c>
      <c r="D26">
        <f>'C_i 5 kvintiler'!D27*(1+'Substitution i kvintiler'!D26)</f>
        <v>78.696708218284499</v>
      </c>
      <c r="E26">
        <f>'C_i 5 kvintiler'!E27*(1+'Substitution i kvintiler'!E26)</f>
        <v>132.88828019181187</v>
      </c>
      <c r="F26">
        <f>'C_i 5 kvintiler'!F27*(1+'Substitution i kvintiler'!F26)</f>
        <v>183.95803011006674</v>
      </c>
    </row>
    <row r="27" spans="1:6">
      <c r="A27" t="s">
        <v>314</v>
      </c>
      <c r="B27">
        <f>'C_i 5 kvintiler'!B28*(1+'Substitution i kvintiler'!B27)</f>
        <v>1465.2552668719206</v>
      </c>
      <c r="C27">
        <f>'C_i 5 kvintiler'!C28*(1+'Substitution i kvintiler'!C27)</f>
        <v>1083.7943904439069</v>
      </c>
      <c r="D27">
        <f>'C_i 5 kvintiler'!D28*(1+'Substitution i kvintiler'!D27)</f>
        <v>1723.1752043739996</v>
      </c>
      <c r="E27">
        <f>'C_i 5 kvintiler'!E28*(1+'Substitution i kvintiler'!E27)</f>
        <v>2185.5083505204925</v>
      </c>
      <c r="F27">
        <f>'C_i 5 kvintiler'!F28*(1+'Substitution i kvintiler'!F27)</f>
        <v>1560.2612118107468</v>
      </c>
    </row>
    <row r="28" spans="1:6">
      <c r="A28" t="s">
        <v>315</v>
      </c>
      <c r="B28">
        <f>'C_i 5 kvintiler'!B29*(1+'Substitution i kvintiler'!B28)</f>
        <v>5053.4346155086596</v>
      </c>
      <c r="C28">
        <f>'C_i 5 kvintiler'!C29*(1+'Substitution i kvintiler'!C28)</f>
        <v>5181.9976728256388</v>
      </c>
      <c r="D28">
        <f>'C_i 5 kvintiler'!D29*(1+'Substitution i kvintiler'!D28)</f>
        <v>6406.0488858524968</v>
      </c>
      <c r="E28">
        <f>'C_i 5 kvintiler'!E29*(1+'Substitution i kvintiler'!E28)</f>
        <v>7110.0722013534669</v>
      </c>
      <c r="F28">
        <f>'C_i 5 kvintiler'!F29*(1+'Substitution i kvintiler'!F28)</f>
        <v>7119.0681351627163</v>
      </c>
    </row>
    <row r="29" spans="1:6">
      <c r="A29" t="s">
        <v>316</v>
      </c>
      <c r="B29">
        <f>'C_i 5 kvintiler'!B30*(1+'Substitution i kvintiler'!B29)</f>
        <v>3183.5301820330374</v>
      </c>
      <c r="C29">
        <f>'C_i 5 kvintiler'!C30*(1+'Substitution i kvintiler'!C29)</f>
        <v>2528.3295952667945</v>
      </c>
      <c r="D29">
        <f>'C_i 5 kvintiler'!D30*(1+'Substitution i kvintiler'!D29)</f>
        <v>3921.4390265550028</v>
      </c>
      <c r="E29">
        <f>'C_i 5 kvintiler'!E30*(1+'Substitution i kvintiler'!E29)</f>
        <v>4091.5317747167101</v>
      </c>
      <c r="F29">
        <f>'C_i 5 kvintiler'!F30*(1+'Substitution i kvintiler'!F29)</f>
        <v>4811.027781285492</v>
      </c>
    </row>
    <row r="30" spans="1:6">
      <c r="A30" t="s">
        <v>317</v>
      </c>
      <c r="B30">
        <f>'C_i 5 kvintiler'!B31*(1+'Substitution i kvintiler'!B30)</f>
        <v>-61.473989692278849</v>
      </c>
      <c r="C30">
        <f>'C_i 5 kvintiler'!C31*(1+'Substitution i kvintiler'!C30)</f>
        <v>320.65906786576249</v>
      </c>
      <c r="D30">
        <f>'C_i 5 kvintiler'!D31*(1+'Substitution i kvintiler'!D30)</f>
        <v>1322.8363684584199</v>
      </c>
      <c r="E30">
        <f>'C_i 5 kvintiler'!E31*(1+'Substitution i kvintiler'!E30)</f>
        <v>1152.7147293472774</v>
      </c>
      <c r="F30">
        <f>'C_i 5 kvintiler'!F31*(1+'Substitution i kvintiler'!F30)</f>
        <v>1949.0814733842142</v>
      </c>
    </row>
    <row r="31" spans="1:6">
      <c r="A31" t="s">
        <v>318</v>
      </c>
      <c r="B31">
        <f>'C_i 5 kvintiler'!B32*(1+'Substitution i kvintiler'!B31)</f>
        <v>3319.8726369687224</v>
      </c>
      <c r="C31">
        <f>'C_i 5 kvintiler'!C32*(1+'Substitution i kvintiler'!C31)</f>
        <v>4991.8112798838938</v>
      </c>
      <c r="D31">
        <f>'C_i 5 kvintiler'!D32*(1+'Substitution i kvintiler'!D31)</f>
        <v>7116.6790723104004</v>
      </c>
      <c r="E31">
        <f>'C_i 5 kvintiler'!E32*(1+'Substitution i kvintiler'!E31)</f>
        <v>7637.5340278049825</v>
      </c>
      <c r="F31">
        <f>'C_i 5 kvintiler'!F32*(1+'Substitution i kvintiler'!F31)</f>
        <v>10027.137490104575</v>
      </c>
    </row>
    <row r="32" spans="1:6">
      <c r="A32" t="s">
        <v>319</v>
      </c>
      <c r="B32">
        <f>'C_i 5 kvintiler'!B33*(1+'Substitution i kvintiler'!B32)</f>
        <v>7538.2394026173934</v>
      </c>
      <c r="C32">
        <f>'C_i 5 kvintiler'!C33*(1+'Substitution i kvintiler'!C32)</f>
        <v>8976.6468974325744</v>
      </c>
      <c r="D32">
        <f>'C_i 5 kvintiler'!D33*(1+'Substitution i kvintiler'!D32)</f>
        <v>12499.825056762675</v>
      </c>
      <c r="E32">
        <f>'C_i 5 kvintiler'!E33*(1+'Substitution i kvintiler'!E32)</f>
        <v>12556.361775918402</v>
      </c>
      <c r="F32">
        <f>'C_i 5 kvintiler'!F33*(1+'Substitution i kvintiler'!F32)</f>
        <v>14564.244380162461</v>
      </c>
    </row>
    <row r="33" spans="1:6">
      <c r="A33" t="s">
        <v>320</v>
      </c>
      <c r="B33">
        <f>'C_i 5 kvintiler'!B34*(1+'Substitution i kvintiler'!B33)</f>
        <v>1318.9204478840102</v>
      </c>
      <c r="C33">
        <f>'C_i 5 kvintiler'!C34*(1+'Substitution i kvintiler'!C33)</f>
        <v>2370.2586340629746</v>
      </c>
      <c r="D33">
        <f>'C_i 5 kvintiler'!D34*(1+'Substitution i kvintiler'!D33)</f>
        <v>2786.6618822872911</v>
      </c>
      <c r="E33">
        <f>'C_i 5 kvintiler'!E34*(1+'Substitution i kvintiler'!E33)</f>
        <v>3188.7851017127005</v>
      </c>
      <c r="F33">
        <f>'C_i 5 kvintiler'!F34*(1+'Substitution i kvintiler'!F33)</f>
        <v>4299.0028877249588</v>
      </c>
    </row>
    <row r="34" spans="1:6">
      <c r="A34" t="s">
        <v>321</v>
      </c>
      <c r="B34">
        <f>'C_i 5 kvintiler'!B35*(1+'Substitution i kvintiler'!B34)</f>
        <v>1274.6999796598541</v>
      </c>
      <c r="C34">
        <f>'C_i 5 kvintiler'!C35*(1+'Substitution i kvintiler'!C34)</f>
        <v>3548.28576706172</v>
      </c>
      <c r="D34">
        <f>'C_i 5 kvintiler'!D35*(1+'Substitution i kvintiler'!D34)</f>
        <v>4795.989188445189</v>
      </c>
      <c r="E34">
        <f>'C_i 5 kvintiler'!E35*(1+'Substitution i kvintiler'!E34)</f>
        <v>6600.8034724680101</v>
      </c>
      <c r="F34">
        <f>'C_i 5 kvintiler'!F35*(1+'Substitution i kvintiler'!F34)</f>
        <v>11699.199993188562</v>
      </c>
    </row>
    <row r="35" spans="1:6">
      <c r="A35" t="s">
        <v>322</v>
      </c>
      <c r="B35">
        <f>'C_i 5 kvintiler'!B36*(1+'Substitution i kvintiler'!B35)</f>
        <v>570.75613472075986</v>
      </c>
      <c r="C35">
        <f>'C_i 5 kvintiler'!C36*(1+'Substitution i kvintiler'!C35)</f>
        <v>1130.8702383955897</v>
      </c>
      <c r="D35">
        <f>'C_i 5 kvintiler'!D36*(1+'Substitution i kvintiler'!D35)</f>
        <v>2536.8891442863737</v>
      </c>
      <c r="E35">
        <f>'C_i 5 kvintiler'!E36*(1+'Substitution i kvintiler'!E35)</f>
        <v>1723.5381658424333</v>
      </c>
      <c r="F35">
        <f>'C_i 5 kvintiler'!F36*(1+'Substitution i kvintiler'!F35)</f>
        <v>1406.077450377875</v>
      </c>
    </row>
    <row r="36" spans="1:6">
      <c r="A36" t="s">
        <v>323</v>
      </c>
      <c r="B36">
        <f>'C_i 5 kvintiler'!B37*(1+'Substitution i kvintiler'!B36)</f>
        <v>7054.2108466519767</v>
      </c>
      <c r="C36">
        <f>'C_i 5 kvintiler'!C37*(1+'Substitution i kvintiler'!C36)</f>
        <v>7331.8837257349223</v>
      </c>
      <c r="D36">
        <f>'C_i 5 kvintiler'!D37*(1+'Substitution i kvintiler'!D36)</f>
        <v>12340.233884407853</v>
      </c>
      <c r="E36">
        <f>'C_i 5 kvintiler'!E37*(1+'Substitution i kvintiler'!E36)</f>
        <v>15162.973388556407</v>
      </c>
      <c r="F36">
        <f>'C_i 5 kvintiler'!F37*(1+'Substitution i kvintiler'!F36)</f>
        <v>24851.147029988308</v>
      </c>
    </row>
    <row r="37" spans="1:6">
      <c r="A37" t="s">
        <v>324</v>
      </c>
      <c r="B37">
        <f>'C_i 5 kvintiler'!B38*(1+'Substitution i kvintiler'!B37)</f>
        <v>955.6893842269335</v>
      </c>
      <c r="C37">
        <f>'C_i 5 kvintiler'!C38*(1+'Substitution i kvintiler'!C37)</f>
        <v>1215.1217482052036</v>
      </c>
      <c r="D37">
        <f>'C_i 5 kvintiler'!D38*(1+'Substitution i kvintiler'!D37)</f>
        <v>2457.9435622352166</v>
      </c>
      <c r="E37">
        <f>'C_i 5 kvintiler'!E38*(1+'Substitution i kvintiler'!E37)</f>
        <v>5439.3996805646539</v>
      </c>
      <c r="F37">
        <f>'C_i 5 kvintiler'!F38*(1+'Substitution i kvintiler'!F37)</f>
        <v>7056.9227277140735</v>
      </c>
    </row>
    <row r="38" spans="1:6">
      <c r="A38" t="s">
        <v>325</v>
      </c>
      <c r="B38">
        <f>'C_i 5 kvintiler'!B39*(1+'Substitution i kvintiler'!B38)</f>
        <v>4417.1012225946097</v>
      </c>
      <c r="C38">
        <f>'C_i 5 kvintiler'!C39*(1+'Substitution i kvintiler'!C38)</f>
        <v>5541.1677953802819</v>
      </c>
      <c r="D38">
        <f>'C_i 5 kvintiler'!D39*(1+'Substitution i kvintiler'!D38)</f>
        <v>6361.0722175749916</v>
      </c>
      <c r="E38">
        <f>'C_i 5 kvintiler'!E39*(1+'Substitution i kvintiler'!E38)</f>
        <v>7197.2366381637285</v>
      </c>
      <c r="F38">
        <f>'C_i 5 kvintiler'!F39*(1+'Substitution i kvintiler'!F38)</f>
        <v>9023.4298227930449</v>
      </c>
    </row>
    <row r="39" spans="1:6">
      <c r="A39" t="s">
        <v>326</v>
      </c>
      <c r="B39">
        <f>'C_i 5 kvintiler'!B40*(1+'Substitution i kvintiler'!B39)</f>
        <v>0</v>
      </c>
      <c r="C39">
        <f>'C_i 5 kvintiler'!C40*(1+'Substitution i kvintiler'!C39)</f>
        <v>0</v>
      </c>
      <c r="D39">
        <f>'C_i 5 kvintiler'!D40*(1+'Substitution i kvintiler'!D39)</f>
        <v>0</v>
      </c>
      <c r="E39">
        <f>'C_i 5 kvintiler'!E40*(1+'Substitution i kvintiler'!E39)</f>
        <v>0</v>
      </c>
      <c r="F39">
        <f>'C_i 5 kvintiler'!F40*(1+'Substitution i kvintiler'!F39)</f>
        <v>0</v>
      </c>
    </row>
    <row r="40" spans="1:6">
      <c r="A40" t="s">
        <v>327</v>
      </c>
      <c r="B40">
        <f>'C_i 5 kvintiler'!B41*(1+'Substitution i kvintiler'!B40)</f>
        <v>762.8453086547097</v>
      </c>
      <c r="C40">
        <f>'C_i 5 kvintiler'!C41*(1+'Substitution i kvintiler'!C40)</f>
        <v>1566.6741007298742</v>
      </c>
      <c r="D40">
        <f>'C_i 5 kvintiler'!D41*(1+'Substitution i kvintiler'!D40)</f>
        <v>2560.5681936610763</v>
      </c>
      <c r="E40">
        <f>'C_i 5 kvintiler'!E41*(1+'Substitution i kvintiler'!E40)</f>
        <v>2027.6212567431062</v>
      </c>
      <c r="F40">
        <f>'C_i 5 kvintiler'!F41*(1+'Substitution i kvintiler'!F40)</f>
        <v>2849.1290740651384</v>
      </c>
    </row>
    <row r="41" spans="1:6">
      <c r="A41" t="s">
        <v>328</v>
      </c>
      <c r="B41">
        <f>'C_i 5 kvintiler'!B42*(1+'Substitution i kvintiler'!B41)</f>
        <v>2454.544248381279</v>
      </c>
      <c r="C41">
        <f>'C_i 5 kvintiler'!C42*(1+'Substitution i kvintiler'!C41)</f>
        <v>3723.1839686316216</v>
      </c>
      <c r="D41">
        <f>'C_i 5 kvintiler'!D42*(1+'Substitution i kvintiler'!D41)</f>
        <v>5007.6536968346891</v>
      </c>
      <c r="E41">
        <f>'C_i 5 kvintiler'!E42*(1+'Substitution i kvintiler'!E41)</f>
        <v>3964.1324080890308</v>
      </c>
      <c r="F41">
        <f>'C_i 5 kvintiler'!F42*(1+'Substitution i kvintiler'!F41)</f>
        <v>2458.0135589101883</v>
      </c>
    </row>
    <row r="42" spans="1:6">
      <c r="A42" t="s">
        <v>329</v>
      </c>
      <c r="B42">
        <f>'C_i 5 kvintiler'!B43*(1+'Substitution i kvintiler'!B42)</f>
        <v>9250.7880730816323</v>
      </c>
      <c r="C42">
        <f>'C_i 5 kvintiler'!C43*(1+'Substitution i kvintiler'!C42)</f>
        <v>13682.512555224181</v>
      </c>
      <c r="D42">
        <f>'C_i 5 kvintiler'!D43*(1+'Substitution i kvintiler'!D42)</f>
        <v>21080.044979395232</v>
      </c>
      <c r="E42">
        <f>'C_i 5 kvintiler'!E43*(1+'Substitution i kvintiler'!E42)</f>
        <v>24168.543809488787</v>
      </c>
      <c r="F42">
        <f>'C_i 5 kvintiler'!F43*(1+'Substitution i kvintiler'!F42)</f>
        <v>29386.779021162289</v>
      </c>
    </row>
    <row r="43" spans="1:6">
      <c r="A43" t="s">
        <v>330</v>
      </c>
      <c r="B43">
        <f>'C_i 5 kvintiler'!B44*(1+'Substitution i kvintiler'!B43)</f>
        <v>397.16103345481429</v>
      </c>
      <c r="C43">
        <f>'C_i 5 kvintiler'!C44*(1+'Substitution i kvintiler'!C43)</f>
        <v>482.54013984782085</v>
      </c>
      <c r="D43">
        <f>'C_i 5 kvintiler'!D44*(1+'Substitution i kvintiler'!D43)</f>
        <v>1099.6275167988213</v>
      </c>
      <c r="E43">
        <f>'C_i 5 kvintiler'!E44*(1+'Substitution i kvintiler'!E43)</f>
        <v>1114.6676177299018</v>
      </c>
      <c r="F43">
        <f>'C_i 5 kvintiler'!F44*(1+'Substitution i kvintiler'!F43)</f>
        <v>3132.4241836390038</v>
      </c>
    </row>
    <row r="44" spans="1:6">
      <c r="A44" t="s">
        <v>331</v>
      </c>
      <c r="B44">
        <f>'C_i 5 kvintiler'!B45*(1+'Substitution i kvintiler'!B44)</f>
        <v>586.52126790768841</v>
      </c>
      <c r="C44">
        <f>'C_i 5 kvintiler'!C45*(1+'Substitution i kvintiler'!C44)</f>
        <v>533.17698846578878</v>
      </c>
      <c r="D44">
        <f>'C_i 5 kvintiler'!D45*(1+'Substitution i kvintiler'!D44)</f>
        <v>536.31741601263946</v>
      </c>
      <c r="E44">
        <f>'C_i 5 kvintiler'!E45*(1+'Substitution i kvintiler'!E44)</f>
        <v>873.60501730242186</v>
      </c>
      <c r="F44">
        <f>'C_i 5 kvintiler'!F45*(1+'Substitution i kvintiler'!F44)</f>
        <v>750.29980653279847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4659A-24DB-4EE7-974C-677B0DB7751B}">
  <dimension ref="A1:W38"/>
  <sheetViews>
    <sheetView topLeftCell="A12" zoomScaleNormal="100" workbookViewId="0">
      <selection activeCell="G22" sqref="G22:G27"/>
    </sheetView>
  </sheetViews>
  <sheetFormatPr baseColWidth="10" defaultColWidth="8.83203125" defaultRowHeight="15"/>
  <cols>
    <col min="1" max="1" width="25.1640625" customWidth="1"/>
    <col min="2" max="2" width="21.5" customWidth="1"/>
    <col min="3" max="3" width="21.1640625" bestFit="1" customWidth="1"/>
    <col min="4" max="4" width="19" customWidth="1"/>
    <col min="5" max="5" width="13.33203125" customWidth="1"/>
    <col min="7" max="7" width="11.83203125" bestFit="1" customWidth="1"/>
    <col min="8" max="8" width="11.1640625" bestFit="1" customWidth="1"/>
  </cols>
  <sheetData>
    <row r="1" spans="1:23">
      <c r="B1" t="s">
        <v>517</v>
      </c>
      <c r="D1" t="s">
        <v>517</v>
      </c>
      <c r="G1" t="s">
        <v>514</v>
      </c>
      <c r="H1" t="s">
        <v>514</v>
      </c>
    </row>
    <row r="2" spans="1:23" ht="61">
      <c r="A2" s="22" t="s">
        <v>522</v>
      </c>
      <c r="B2" s="15" t="s">
        <v>519</v>
      </c>
      <c r="C2" t="s">
        <v>521</v>
      </c>
      <c r="D2" s="15" t="s">
        <v>518</v>
      </c>
      <c r="E2" t="s">
        <v>520</v>
      </c>
      <c r="G2" s="15" t="s">
        <v>519</v>
      </c>
      <c r="H2" s="15" t="s">
        <v>518</v>
      </c>
    </row>
    <row r="3" spans="1:23" ht="16">
      <c r="A3" s="14" t="s">
        <v>493</v>
      </c>
      <c r="B3" s="19">
        <f>AVERAGE([1]forbrug!N2:N3)</f>
        <v>18486.650000000001</v>
      </c>
      <c r="C3" s="21">
        <v>-5.4399999999999997E-2</v>
      </c>
      <c r="D3" s="19">
        <f>AVERAGE([1]forbrug!Y2:Y3)</f>
        <v>8718.4</v>
      </c>
      <c r="E3" s="20">
        <v>-5.1712667436887703E-2</v>
      </c>
      <c r="G3" s="17">
        <f t="shared" ref="G3:G8" si="0">(1+C3)*B3</f>
        <v>17480.97624</v>
      </c>
      <c r="H3" s="16">
        <f t="shared" ref="H3:H8" si="1">(1+E3)*D3</f>
        <v>8267.5482802182378</v>
      </c>
      <c r="I3" s="21"/>
      <c r="J3" s="21"/>
      <c r="K3" s="21"/>
    </row>
    <row r="4" spans="1:23" ht="16">
      <c r="A4" s="14" t="s">
        <v>492</v>
      </c>
      <c r="B4" s="19">
        <f>AVERAGE([1]forbrug!N4:N5)</f>
        <v>19866.8</v>
      </c>
      <c r="C4" s="21">
        <v>-6.7900000000000002E-2</v>
      </c>
      <c r="D4" s="19">
        <f>AVERAGE([1]forbrug!Y4:Y5)</f>
        <v>13811.1</v>
      </c>
      <c r="E4" s="20">
        <v>-4.8193233434633817E-2</v>
      </c>
      <c r="G4" s="17">
        <f t="shared" si="0"/>
        <v>18517.844280000001</v>
      </c>
      <c r="H4" s="16">
        <f t="shared" si="1"/>
        <v>13145.498433710929</v>
      </c>
    </row>
    <row r="5" spans="1:23" ht="16">
      <c r="A5" s="14" t="s">
        <v>491</v>
      </c>
      <c r="B5" s="19">
        <f>AVERAGE([1]forbrug!N6:N7)</f>
        <v>23334.6</v>
      </c>
      <c r="C5" s="21">
        <v>-7.2300000000000003E-2</v>
      </c>
      <c r="D5" s="19">
        <f>AVERAGE([1]forbrug!Y6:Y7)</f>
        <v>24336.800000000003</v>
      </c>
      <c r="E5" s="20">
        <v>-4.7356352889555121E-2</v>
      </c>
      <c r="G5" s="17">
        <f t="shared" si="0"/>
        <v>21647.508419999998</v>
      </c>
      <c r="H5" s="16">
        <f t="shared" si="1"/>
        <v>23184.297910997477</v>
      </c>
    </row>
    <row r="6" spans="1:23" ht="16">
      <c r="A6" s="14" t="s">
        <v>494</v>
      </c>
      <c r="B6" s="19">
        <f>AVERAGE([1]forbrug!N8:N9)</f>
        <v>26468</v>
      </c>
      <c r="C6" s="21">
        <v>-7.5700000000000003E-2</v>
      </c>
      <c r="D6" s="19">
        <f>AVERAGE([1]forbrug!Y8:Y9)</f>
        <v>29697.15</v>
      </c>
      <c r="E6" s="20">
        <v>-4.679268261994482E-2</v>
      </c>
      <c r="G6" s="17">
        <f t="shared" si="0"/>
        <v>24464.3724</v>
      </c>
      <c r="H6" s="16">
        <f t="shared" si="1"/>
        <v>28307.540685333108</v>
      </c>
    </row>
    <row r="7" spans="1:23" ht="16">
      <c r="A7" s="14" t="s">
        <v>495</v>
      </c>
      <c r="B7" s="19">
        <f>AVERAGE([1]forbrug!N10:N11)</f>
        <v>30341.75</v>
      </c>
      <c r="C7" s="21">
        <v>-8.0699999999999994E-2</v>
      </c>
      <c r="D7" s="19">
        <f>AVERAGE([1]forbrug!Y10:Y11)</f>
        <v>43728</v>
      </c>
      <c r="E7" s="20">
        <v>-4.6047727126574171E-2</v>
      </c>
      <c r="G7" s="17">
        <f t="shared" si="0"/>
        <v>27893.170774999999</v>
      </c>
      <c r="H7" s="16">
        <f t="shared" si="1"/>
        <v>41714.424988209168</v>
      </c>
    </row>
    <row r="8" spans="1:23" ht="16">
      <c r="A8" s="13" t="s">
        <v>466</v>
      </c>
      <c r="B8" s="19">
        <v>23121.7</v>
      </c>
      <c r="C8" s="18">
        <f>AVERAGE(C3:C7)</f>
        <v>-7.0199999999999999E-2</v>
      </c>
      <c r="D8" s="19">
        <f>[1]forbrug!Y12</f>
        <v>22260.799999999999</v>
      </c>
      <c r="E8" s="18">
        <f>AVERAGE(E3:E7)</f>
        <v>-4.8020532701519125E-2</v>
      </c>
      <c r="G8" s="17">
        <f t="shared" si="0"/>
        <v>21498.556659999998</v>
      </c>
      <c r="H8" s="16">
        <f t="shared" si="1"/>
        <v>21191.824525638025</v>
      </c>
    </row>
    <row r="11" spans="1:23">
      <c r="B11" s="26" t="s">
        <v>517</v>
      </c>
      <c r="C11" s="26"/>
      <c r="D11" s="26"/>
      <c r="E11" s="26"/>
      <c r="F11" s="26"/>
      <c r="G11" s="26"/>
      <c r="H11" s="26"/>
      <c r="Q11" s="3" t="s">
        <v>516</v>
      </c>
    </row>
    <row r="12" spans="1:23" ht="37" customHeight="1">
      <c r="B12" s="3" t="s">
        <v>464</v>
      </c>
      <c r="C12" s="15" t="s">
        <v>513</v>
      </c>
      <c r="D12" s="15" t="s">
        <v>512</v>
      </c>
      <c r="E12" s="15" t="s">
        <v>511</v>
      </c>
      <c r="F12" s="15" t="s">
        <v>510</v>
      </c>
      <c r="G12" s="15" t="s">
        <v>472</v>
      </c>
      <c r="H12" s="15" t="s">
        <v>468</v>
      </c>
      <c r="Q12" s="27" t="s">
        <v>515</v>
      </c>
      <c r="R12" s="27"/>
      <c r="S12" s="27"/>
      <c r="T12" s="27"/>
      <c r="U12" s="27"/>
      <c r="V12" s="27"/>
      <c r="W12" s="27"/>
    </row>
    <row r="13" spans="1:23">
      <c r="A13" s="14" t="s">
        <v>493</v>
      </c>
      <c r="B13" s="10"/>
      <c r="C13" s="12">
        <f t="shared" ref="C13:C18" si="2">D3/$D$8</f>
        <v>0.39164809890030905</v>
      </c>
      <c r="D13" s="12">
        <f t="shared" ref="D13:D18" si="3">B3/$B$8</f>
        <v>0.79953679876479677</v>
      </c>
      <c r="E13" s="10">
        <f t="shared" ref="E13:E18" si="4">C13*$C$32</f>
        <v>945.94741763318416</v>
      </c>
      <c r="F13" s="11">
        <f t="shared" ref="F13:F18" si="5">D13*$D$32</f>
        <v>1329.6644983648337</v>
      </c>
      <c r="G13" s="10">
        <f t="shared" ref="G13:G18" si="6">E13+F13</f>
        <v>2275.611915998018</v>
      </c>
      <c r="H13" t="e">
        <f t="shared" ref="H13:H18" si="7">G13/B13</f>
        <v>#DIV/0!</v>
      </c>
      <c r="Q13" s="27"/>
      <c r="R13" s="27"/>
      <c r="S13" s="27"/>
      <c r="T13" s="27"/>
      <c r="U13" s="27"/>
      <c r="V13" s="27"/>
      <c r="W13" s="27"/>
    </row>
    <row r="14" spans="1:23">
      <c r="A14" s="14" t="s">
        <v>492</v>
      </c>
      <c r="B14" s="10"/>
      <c r="C14" s="12">
        <f t="shared" si="2"/>
        <v>0.62042244663264579</v>
      </c>
      <c r="D14" s="12">
        <f t="shared" si="3"/>
        <v>0.85922747894834717</v>
      </c>
      <c r="E14" s="10">
        <f t="shared" si="4"/>
        <v>1498.5059620657082</v>
      </c>
      <c r="F14" s="11">
        <f t="shared" si="5"/>
        <v>1428.9326977096703</v>
      </c>
      <c r="G14" s="10">
        <f t="shared" si="6"/>
        <v>2927.4386597753783</v>
      </c>
      <c r="H14" t="e">
        <f t="shared" si="7"/>
        <v>#DIV/0!</v>
      </c>
      <c r="Q14" s="27"/>
      <c r="R14" s="27"/>
      <c r="S14" s="27"/>
      <c r="T14" s="27"/>
      <c r="U14" s="27"/>
      <c r="V14" s="27"/>
      <c r="W14" s="27"/>
    </row>
    <row r="15" spans="1:23">
      <c r="A15" s="14" t="s">
        <v>491</v>
      </c>
      <c r="B15" s="10"/>
      <c r="C15" s="12">
        <f t="shared" si="2"/>
        <v>1.093258103931575</v>
      </c>
      <c r="D15" s="12">
        <f t="shared" si="3"/>
        <v>1.0092078004644986</v>
      </c>
      <c r="E15" s="10">
        <f t="shared" si="4"/>
        <v>2640.5456406514131</v>
      </c>
      <c r="F15" s="11">
        <f t="shared" si="5"/>
        <v>1678.3565006934216</v>
      </c>
      <c r="G15" s="10">
        <f t="shared" si="6"/>
        <v>4318.9021413448345</v>
      </c>
      <c r="H15" t="e">
        <f t="shared" si="7"/>
        <v>#DIV/0!</v>
      </c>
      <c r="Q15" s="27"/>
      <c r="R15" s="27"/>
      <c r="S15" s="27"/>
      <c r="T15" s="27"/>
      <c r="U15" s="27"/>
      <c r="V15" s="27"/>
      <c r="W15" s="27"/>
    </row>
    <row r="16" spans="1:23">
      <c r="A16" s="14" t="s">
        <v>494</v>
      </c>
      <c r="B16" s="10"/>
      <c r="C16" s="12">
        <f t="shared" si="2"/>
        <v>1.3340558290807161</v>
      </c>
      <c r="D16" s="12">
        <f t="shared" si="3"/>
        <v>1.1447255175873745</v>
      </c>
      <c r="E16" s="10">
        <f t="shared" si="4"/>
        <v>3222.1442413247064</v>
      </c>
      <c r="F16" s="11">
        <f t="shared" si="5"/>
        <v>1903.7283630468696</v>
      </c>
      <c r="G16" s="10">
        <f t="shared" si="6"/>
        <v>5125.872604371576</v>
      </c>
      <c r="H16" t="e">
        <f t="shared" si="7"/>
        <v>#DIV/0!</v>
      </c>
      <c r="Q16" s="27"/>
      <c r="R16" s="27"/>
      <c r="S16" s="27"/>
      <c r="T16" s="27"/>
      <c r="U16" s="27"/>
      <c r="V16" s="27"/>
      <c r="W16" s="27"/>
    </row>
    <row r="17" spans="1:23">
      <c r="A17" s="14" t="s">
        <v>495</v>
      </c>
      <c r="B17" s="10"/>
      <c r="C17" s="12">
        <f t="shared" si="2"/>
        <v>1.9643498885934019</v>
      </c>
      <c r="D17" s="12">
        <f t="shared" si="3"/>
        <v>1.3122629391437481</v>
      </c>
      <c r="E17" s="10">
        <f t="shared" si="4"/>
        <v>4744.4931040401771</v>
      </c>
      <c r="F17" s="11">
        <f t="shared" si="5"/>
        <v>2182.3503876181562</v>
      </c>
      <c r="G17" s="10">
        <f t="shared" si="6"/>
        <v>6926.8434916583337</v>
      </c>
      <c r="H17" t="e">
        <f t="shared" si="7"/>
        <v>#DIV/0!</v>
      </c>
      <c r="Q17" s="27"/>
      <c r="R17" s="27"/>
      <c r="S17" s="27"/>
      <c r="T17" s="27"/>
      <c r="U17" s="27"/>
      <c r="V17" s="27"/>
      <c r="W17" s="27"/>
    </row>
    <row r="18" spans="1:23">
      <c r="A18" s="13" t="s">
        <v>466</v>
      </c>
      <c r="B18" s="10"/>
      <c r="C18" s="11">
        <f t="shared" si="2"/>
        <v>1</v>
      </c>
      <c r="D18" s="11">
        <f t="shared" si="3"/>
        <v>1</v>
      </c>
      <c r="E18" s="10">
        <f t="shared" si="4"/>
        <v>2415.2993983355645</v>
      </c>
      <c r="F18" s="11">
        <f t="shared" si="5"/>
        <v>1663.0435277263416</v>
      </c>
      <c r="G18" s="10">
        <f t="shared" si="6"/>
        <v>4078.3429260619059</v>
      </c>
      <c r="H18" t="e">
        <f t="shared" si="7"/>
        <v>#DIV/0!</v>
      </c>
      <c r="Q18" s="27"/>
      <c r="R18" s="27"/>
      <c r="S18" s="27"/>
      <c r="T18" s="27"/>
      <c r="U18" s="27"/>
      <c r="V18" s="27"/>
      <c r="W18" s="27"/>
    </row>
    <row r="19" spans="1:23">
      <c r="Q19" s="27"/>
      <c r="R19" s="27"/>
      <c r="S19" s="27"/>
      <c r="T19" s="27"/>
      <c r="U19" s="27"/>
      <c r="V19" s="27"/>
      <c r="W19" s="27"/>
    </row>
    <row r="20" spans="1:23">
      <c r="B20" s="26" t="s">
        <v>514</v>
      </c>
      <c r="C20" s="26"/>
      <c r="D20" s="26"/>
      <c r="E20" s="26"/>
      <c r="F20" s="26"/>
      <c r="G20" s="26"/>
      <c r="H20" s="26"/>
      <c r="Q20" s="27"/>
      <c r="R20" s="27"/>
      <c r="S20" s="27"/>
      <c r="T20" s="27"/>
      <c r="U20" s="27"/>
      <c r="V20" s="27"/>
      <c r="W20" s="27"/>
    </row>
    <row r="21" spans="1:23" ht="33" customHeight="1">
      <c r="B21" s="3" t="s">
        <v>464</v>
      </c>
      <c r="C21" s="15" t="s">
        <v>513</v>
      </c>
      <c r="D21" s="15" t="s">
        <v>512</v>
      </c>
      <c r="E21" s="15" t="s">
        <v>511</v>
      </c>
      <c r="F21" s="15" t="s">
        <v>510</v>
      </c>
      <c r="G21" s="15" t="s">
        <v>472</v>
      </c>
      <c r="H21" s="15" t="s">
        <v>468</v>
      </c>
      <c r="Q21" s="27"/>
      <c r="R21" s="27"/>
      <c r="S21" s="27"/>
      <c r="T21" s="27"/>
      <c r="U21" s="27"/>
      <c r="V21" s="27"/>
      <c r="W21" s="27"/>
    </row>
    <row r="22" spans="1:23">
      <c r="A22" s="14" t="s">
        <v>493</v>
      </c>
      <c r="B22" s="10"/>
      <c r="C22" s="12">
        <f t="shared" ref="C22:C27" si="8">H3/$H$8</f>
        <v>0.39012914014157191</v>
      </c>
      <c r="D22" s="12">
        <f t="shared" ref="D22:D27" si="9">G3/$G$8</f>
        <v>0.81312324899117205</v>
      </c>
      <c r="E22" s="10">
        <f t="shared" ref="E22:E27" si="10">C22*$C$35</f>
        <v>897.02995341233657</v>
      </c>
      <c r="F22" s="11">
        <f t="shared" ref="F22:F27" si="11">D22*$D$35</f>
        <v>1257.3307496537864</v>
      </c>
      <c r="G22" s="10">
        <f t="shared" ref="G22:G27" si="12">E22+F22</f>
        <v>2154.3607030661228</v>
      </c>
      <c r="H22" t="e">
        <f t="shared" ref="H22:H27" si="13">G22/B22</f>
        <v>#DIV/0!</v>
      </c>
      <c r="Q22" s="27"/>
      <c r="R22" s="27"/>
      <c r="S22" s="27"/>
      <c r="T22" s="27"/>
      <c r="U22" s="27"/>
      <c r="V22" s="27"/>
      <c r="W22" s="27"/>
    </row>
    <row r="23" spans="1:23">
      <c r="A23" s="14" t="s">
        <v>492</v>
      </c>
      <c r="B23" s="10"/>
      <c r="C23" s="12">
        <f t="shared" si="8"/>
        <v>0.62030989440325957</v>
      </c>
      <c r="D23" s="12">
        <f t="shared" si="9"/>
        <v>0.86135290721419078</v>
      </c>
      <c r="E23" s="10">
        <f t="shared" si="10"/>
        <v>1426.288114432685</v>
      </c>
      <c r="F23" s="11">
        <f t="shared" si="11"/>
        <v>1331.9081675351838</v>
      </c>
      <c r="G23" s="10">
        <f t="shared" si="12"/>
        <v>2758.1962819678688</v>
      </c>
      <c r="H23" t="e">
        <f t="shared" si="13"/>
        <v>#DIV/0!</v>
      </c>
      <c r="Q23" s="27"/>
      <c r="R23" s="27"/>
      <c r="S23" s="27"/>
      <c r="T23" s="27"/>
      <c r="U23" s="27"/>
      <c r="V23" s="27"/>
      <c r="W23" s="27"/>
    </row>
    <row r="24" spans="1:23">
      <c r="A24" s="14" t="s">
        <v>491</v>
      </c>
      <c r="B24" s="10"/>
      <c r="C24" s="12">
        <f t="shared" si="8"/>
        <v>1.0940208514348986</v>
      </c>
      <c r="D24" s="12">
        <f t="shared" si="9"/>
        <v>1.006928453958825</v>
      </c>
      <c r="E24" s="10">
        <f t="shared" si="10"/>
        <v>2515.4990294717481</v>
      </c>
      <c r="F24" s="11">
        <f t="shared" si="11"/>
        <v>1557.0113256932873</v>
      </c>
      <c r="G24" s="10">
        <f t="shared" si="12"/>
        <v>4072.5103551650354</v>
      </c>
      <c r="H24" t="e">
        <f t="shared" si="13"/>
        <v>#DIV/0!</v>
      </c>
      <c r="Q24" s="27"/>
      <c r="R24" s="27"/>
      <c r="S24" s="27"/>
      <c r="T24" s="27"/>
      <c r="U24" s="27"/>
      <c r="V24" s="27"/>
      <c r="W24" s="27"/>
    </row>
    <row r="25" spans="1:23">
      <c r="A25" s="14" t="s">
        <v>494</v>
      </c>
      <c r="B25" s="10"/>
      <c r="C25" s="12">
        <f t="shared" si="8"/>
        <v>1.3357764760219883</v>
      </c>
      <c r="D25" s="12">
        <f t="shared" si="9"/>
        <v>1.1379541792923322</v>
      </c>
      <c r="E25" s="10">
        <f t="shared" si="10"/>
        <v>3071.3714684847159</v>
      </c>
      <c r="F25" s="11">
        <f t="shared" si="11"/>
        <v>1759.6161259642217</v>
      </c>
      <c r="G25" s="10">
        <f t="shared" si="12"/>
        <v>4830.9875944489377</v>
      </c>
      <c r="H25" t="e">
        <f t="shared" si="13"/>
        <v>#DIV/0!</v>
      </c>
      <c r="Q25" s="27"/>
      <c r="R25" s="27"/>
      <c r="S25" s="27"/>
      <c r="T25" s="27"/>
      <c r="U25" s="27"/>
      <c r="V25" s="27"/>
      <c r="W25" s="27"/>
    </row>
    <row r="26" spans="1:23">
      <c r="A26" s="14" t="s">
        <v>495</v>
      </c>
      <c r="B26" s="10"/>
      <c r="C26" s="12">
        <f t="shared" si="8"/>
        <v>1.9684206490924248</v>
      </c>
      <c r="D26" s="12">
        <f t="shared" si="9"/>
        <v>1.2974438803558266</v>
      </c>
      <c r="E26" s="10">
        <f t="shared" si="10"/>
        <v>4526.0199802314219</v>
      </c>
      <c r="F26" s="11">
        <f t="shared" si="11"/>
        <v>2006.2347113373708</v>
      </c>
      <c r="G26" s="10">
        <f t="shared" si="12"/>
        <v>6532.2546915687926</v>
      </c>
      <c r="H26" t="e">
        <f t="shared" si="13"/>
        <v>#DIV/0!</v>
      </c>
      <c r="Q26" s="27"/>
      <c r="R26" s="27"/>
      <c r="S26" s="27"/>
      <c r="T26" s="27"/>
      <c r="U26" s="27"/>
      <c r="V26" s="27"/>
      <c r="W26" s="27"/>
    </row>
    <row r="27" spans="1:23">
      <c r="A27" s="13" t="s">
        <v>466</v>
      </c>
      <c r="B27" s="10"/>
      <c r="C27" s="11">
        <f t="shared" si="8"/>
        <v>1</v>
      </c>
      <c r="D27" s="12">
        <f t="shared" si="9"/>
        <v>1</v>
      </c>
      <c r="E27" s="10">
        <f t="shared" si="10"/>
        <v>2299.3154345938324</v>
      </c>
      <c r="F27" s="11">
        <f t="shared" si="11"/>
        <v>1546.2978720799522</v>
      </c>
      <c r="G27" s="10">
        <f t="shared" si="12"/>
        <v>3845.6133066737848</v>
      </c>
      <c r="H27" t="e">
        <f t="shared" si="13"/>
        <v>#DIV/0!</v>
      </c>
      <c r="Q27" s="27"/>
      <c r="R27" s="27"/>
      <c r="S27" s="27"/>
      <c r="T27" s="27"/>
      <c r="U27" s="27"/>
      <c r="V27" s="27"/>
      <c r="W27" s="27"/>
    </row>
    <row r="28" spans="1:23">
      <c r="Q28" s="27"/>
      <c r="R28" s="27"/>
      <c r="S28" s="27"/>
      <c r="T28" s="27"/>
      <c r="U28" s="27"/>
      <c r="V28" s="27"/>
      <c r="W28" s="27"/>
    </row>
    <row r="30" spans="1:23">
      <c r="B30" s="3" t="s">
        <v>466</v>
      </c>
      <c r="C30" t="s">
        <v>509</v>
      </c>
      <c r="D30" t="s">
        <v>508</v>
      </c>
    </row>
    <row r="31" spans="1:23">
      <c r="A31" s="3" t="s">
        <v>507</v>
      </c>
      <c r="B31" s="2">
        <f>[1]co2udledning!$H$51*$B$37</f>
        <v>11126257843.56312</v>
      </c>
      <c r="C31" s="2">
        <f>[1]co2udledning!$H$53*$B$37</f>
        <v>6589255578.1800003</v>
      </c>
      <c r="D31" s="2">
        <f>B31-C31</f>
        <v>4537002265.3831196</v>
      </c>
    </row>
    <row r="32" spans="1:23">
      <c r="A32" s="3" t="s">
        <v>505</v>
      </c>
      <c r="B32">
        <f>B31/$B$38</f>
        <v>4078.3429260619059</v>
      </c>
      <c r="C32" s="2">
        <f>C31/$B$38</f>
        <v>2415.2993983355645</v>
      </c>
      <c r="D32" s="2">
        <f>D31/$B$38</f>
        <v>1663.0435277263416</v>
      </c>
    </row>
    <row r="34" spans="1:4">
      <c r="A34" s="3" t="s">
        <v>506</v>
      </c>
      <c r="B34" s="2">
        <f>SUM(C34:D34)</f>
        <v>10491340721.562565</v>
      </c>
      <c r="C34" s="2">
        <f>C31*(1+E8)</f>
        <v>6272836015.209341</v>
      </c>
      <c r="D34" s="2">
        <f>(1+C8)*D31</f>
        <v>4218504706.3532243</v>
      </c>
    </row>
    <row r="35" spans="1:4">
      <c r="A35" s="3" t="s">
        <v>505</v>
      </c>
      <c r="B35" s="2">
        <f>SUM(C35:D35)</f>
        <v>3845.6133066737848</v>
      </c>
      <c r="C35" s="2">
        <f>C34/$B$38</f>
        <v>2299.3154345938324</v>
      </c>
      <c r="D35" s="2">
        <f>D34/$B$38</f>
        <v>1546.2978720799522</v>
      </c>
    </row>
    <row r="37" spans="1:4">
      <c r="A37" s="3" t="s">
        <v>504</v>
      </c>
      <c r="B37" s="9">
        <v>1000</v>
      </c>
    </row>
    <row r="38" spans="1:4">
      <c r="A38" s="3" t="s">
        <v>503</v>
      </c>
      <c r="B38" s="8">
        <v>2728132</v>
      </c>
    </row>
  </sheetData>
  <mergeCells count="3">
    <mergeCell ref="B11:H11"/>
    <mergeCell ref="Q12:W28"/>
    <mergeCell ref="B20:H2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97941-7CA7-0143-A42D-8565EB2C96FC}">
  <dimension ref="A2:P59"/>
  <sheetViews>
    <sheetView topLeftCell="A64" workbookViewId="0">
      <selection activeCell="B66" sqref="B66"/>
    </sheetView>
  </sheetViews>
  <sheetFormatPr baseColWidth="10" defaultColWidth="8.83203125" defaultRowHeight="15"/>
  <cols>
    <col min="1" max="1" width="20.5" customWidth="1"/>
    <col min="2" max="2" width="40.33203125" customWidth="1"/>
    <col min="3" max="3" width="19" customWidth="1"/>
    <col min="4" max="4" width="15.6640625" bestFit="1" customWidth="1"/>
    <col min="5" max="5" width="18.33203125" bestFit="1" customWidth="1"/>
    <col min="6" max="6" width="8.6640625" customWidth="1"/>
    <col min="7" max="7" width="14" customWidth="1"/>
    <col min="8" max="8" width="21.33203125" bestFit="1" customWidth="1"/>
  </cols>
  <sheetData>
    <row r="2" spans="2:13">
      <c r="B2" t="s">
        <v>453</v>
      </c>
    </row>
    <row r="5" spans="2:13">
      <c r="C5" t="s">
        <v>282</v>
      </c>
      <c r="D5" t="s">
        <v>283</v>
      </c>
      <c r="E5" t="s">
        <v>284</v>
      </c>
      <c r="F5" t="s">
        <v>285</v>
      </c>
      <c r="G5" t="s">
        <v>286</v>
      </c>
      <c r="H5" t="s">
        <v>287</v>
      </c>
    </row>
    <row r="6" spans="2:13">
      <c r="B6" t="s">
        <v>449</v>
      </c>
      <c r="C6" s="2">
        <f t="array" ref="C6:H6">MMULT(MMULT(MMULT(T!A3:DM3,MINVERSE('I - A'!A1:DM117)),'C'!B2:AR118),c_i!B3:G45)</f>
        <v>6544.0286559642409</v>
      </c>
      <c r="D6">
        <v>3807.3388885310433</v>
      </c>
      <c r="E6">
        <v>5108.6514461786101</v>
      </c>
      <c r="F6">
        <v>6552.7559340664593</v>
      </c>
      <c r="G6">
        <v>8135.8920209504586</v>
      </c>
      <c r="H6">
        <v>10615.137359203372</v>
      </c>
    </row>
    <row r="7" spans="2:13">
      <c r="B7" t="s">
        <v>451</v>
      </c>
      <c r="C7">
        <f>C6/c_i!B2</f>
        <v>2.1877895719266908E-2</v>
      </c>
      <c r="D7">
        <f>D6/c_i!C2</f>
        <v>2.5233884018842825E-2</v>
      </c>
      <c r="E7">
        <f>E6/c_i!D2</f>
        <v>2.2828390849157047E-2</v>
      </c>
      <c r="F7">
        <f>F6/c_i!E2</f>
        <v>2.2107067690248169E-2</v>
      </c>
      <c r="G7">
        <f>G6/c_i!F2</f>
        <v>2.1708853148306999E-2</v>
      </c>
      <c r="H7">
        <f>H6/c_i!G2</f>
        <v>2.0060279005679495E-2</v>
      </c>
    </row>
    <row r="8" spans="2:13">
      <c r="B8" t="s">
        <v>450</v>
      </c>
      <c r="D8">
        <f>D6/D10</f>
        <v>1.9036694442655218E-2</v>
      </c>
      <c r="E8">
        <f t="shared" ref="E8:H8" si="0">E6/E10</f>
        <v>1.4596146989081743E-2</v>
      </c>
      <c r="F8">
        <f t="shared" si="0"/>
        <v>1.139609727663732E-2</v>
      </c>
      <c r="G8">
        <f t="shared" si="0"/>
        <v>9.5716376717064223E-3</v>
      </c>
      <c r="H8">
        <f t="shared" si="0"/>
        <v>8.845947799336144E-3</v>
      </c>
    </row>
    <row r="10" spans="2:13">
      <c r="B10" t="s">
        <v>452</v>
      </c>
      <c r="D10">
        <f>200000</f>
        <v>200000</v>
      </c>
      <c r="E10">
        <v>350000</v>
      </c>
      <c r="F10">
        <f>575000</f>
        <v>575000</v>
      </c>
      <c r="G10">
        <v>850000</v>
      </c>
      <c r="H10">
        <f>1200000</f>
        <v>1200000</v>
      </c>
    </row>
    <row r="12" spans="2:13">
      <c r="B12" t="s">
        <v>470</v>
      </c>
      <c r="C12">
        <v>1</v>
      </c>
      <c r="D12">
        <v>2</v>
      </c>
      <c r="E12">
        <v>3</v>
      </c>
      <c r="F12">
        <v>4</v>
      </c>
      <c r="G12">
        <v>5</v>
      </c>
      <c r="H12">
        <v>6</v>
      </c>
      <c r="I12">
        <v>7</v>
      </c>
      <c r="J12">
        <v>8</v>
      </c>
      <c r="K12">
        <v>9</v>
      </c>
      <c r="L12">
        <v>10</v>
      </c>
      <c r="M12" t="s">
        <v>467</v>
      </c>
    </row>
    <row r="13" spans="2:13">
      <c r="B13" t="s">
        <v>471</v>
      </c>
      <c r="C13">
        <f t="array" ref="C13:M13">MMULT(MMULT(MMULT(T!A3:DM3,MINVERSE('I - A'!A1:DM117)),'C'!B2:AR118),'C_i fra sune'!B3:L45)</f>
        <v>4626.6693100221555</v>
      </c>
      <c r="D13">
        <v>5351.6541078408954</v>
      </c>
      <c r="E13">
        <v>5291.7090324221599</v>
      </c>
      <c r="F13">
        <v>5981.7748006486654</v>
      </c>
      <c r="G13">
        <v>7081.490608174825</v>
      </c>
      <c r="H13">
        <v>7523.1410399732695</v>
      </c>
      <c r="I13">
        <v>8208.0648122102539</v>
      </c>
      <c r="J13">
        <v>8485.5226131445033</v>
      </c>
      <c r="K13">
        <v>9487.6766671873429</v>
      </c>
      <c r="L13">
        <v>11278.657375945972</v>
      </c>
      <c r="M13">
        <v>7064.4107585768033</v>
      </c>
    </row>
    <row r="14" spans="2:13">
      <c r="B14" t="s">
        <v>472</v>
      </c>
      <c r="C14">
        <v>2141.4704573514809</v>
      </c>
      <c r="D14">
        <v>2409.7533746445542</v>
      </c>
      <c r="E14">
        <v>2668.9752471048778</v>
      </c>
      <c r="F14">
        <v>3185.9020724458787</v>
      </c>
      <c r="G14">
        <v>3950.1848614239711</v>
      </c>
      <c r="H14">
        <v>4687.6194212656974</v>
      </c>
      <c r="I14">
        <v>4776.5133182906475</v>
      </c>
      <c r="J14">
        <v>5475.2318904525036</v>
      </c>
      <c r="K14">
        <v>6180.2872649487635</v>
      </c>
      <c r="L14">
        <v>7673.3997183679021</v>
      </c>
      <c r="M14">
        <v>4078.3429260619059</v>
      </c>
    </row>
    <row r="15" spans="2:13">
      <c r="B15" t="s">
        <v>464</v>
      </c>
      <c r="C15">
        <f>'C_i fra sune'!B2</f>
        <v>188330.9</v>
      </c>
      <c r="D15">
        <f>'C_i fra sune'!C2</f>
        <v>214871.2</v>
      </c>
      <c r="E15">
        <f>'C_i fra sune'!D2</f>
        <v>217351.1</v>
      </c>
      <c r="F15">
        <f>'C_i fra sune'!E2</f>
        <v>268045.90000000014</v>
      </c>
      <c r="G15">
        <f>'C_i fra sune'!F2</f>
        <v>321645.6999999999</v>
      </c>
      <c r="H15">
        <f>'C_i fra sune'!G2</f>
        <v>352487.8</v>
      </c>
      <c r="I15">
        <f>'C_i fra sune'!H2</f>
        <v>376308.0999999998</v>
      </c>
      <c r="J15">
        <f>'C_i fra sune'!I2</f>
        <v>398613.8000000001</v>
      </c>
      <c r="K15">
        <f>'C_i fra sune'!J2</f>
        <v>450783.6</v>
      </c>
      <c r="L15">
        <f>'C_i fra sune'!K2</f>
        <v>562053.50000000012</v>
      </c>
      <c r="M15">
        <f>'C_i fra sune'!L2</f>
        <v>319865.49999999994</v>
      </c>
    </row>
    <row r="16" spans="2:13">
      <c r="B16" t="s">
        <v>469</v>
      </c>
      <c r="C16">
        <f t="shared" ref="C16:M16" si="1">C13/C15</f>
        <v>2.4566703127432383E-2</v>
      </c>
      <c r="D16">
        <f t="shared" si="1"/>
        <v>2.4906335087442593E-2</v>
      </c>
      <c r="E16">
        <f t="shared" si="1"/>
        <v>2.4346364165730744E-2</v>
      </c>
      <c r="F16">
        <f t="shared" si="1"/>
        <v>2.2316233155025546E-2</v>
      </c>
      <c r="G16">
        <f t="shared" si="1"/>
        <v>2.2016431770034008E-2</v>
      </c>
      <c r="H16">
        <f t="shared" si="1"/>
        <v>2.1342982764150333E-2</v>
      </c>
      <c r="I16">
        <f t="shared" si="1"/>
        <v>2.1812086458437269E-2</v>
      </c>
      <c r="J16">
        <f t="shared" si="1"/>
        <v>2.1287578636626482E-2</v>
      </c>
      <c r="K16">
        <f t="shared" si="1"/>
        <v>2.1047075952158295E-2</v>
      </c>
      <c r="L16">
        <f t="shared" si="1"/>
        <v>2.0066875085638591E-2</v>
      </c>
      <c r="M16">
        <f t="shared" si="1"/>
        <v>2.2085566460205319E-2</v>
      </c>
    </row>
    <row r="17" spans="1:13">
      <c r="B17" t="s">
        <v>468</v>
      </c>
      <c r="C17">
        <v>1.13707865111433E-2</v>
      </c>
      <c r="D17">
        <v>1.121487372269785E-2</v>
      </c>
      <c r="E17">
        <v>1.2279557117975834E-2</v>
      </c>
      <c r="F17">
        <v>1.1885658659378401E-2</v>
      </c>
      <c r="G17">
        <v>1.2281167947912789E-2</v>
      </c>
      <c r="H17">
        <v>1.3298671390231656E-2</v>
      </c>
      <c r="I17">
        <v>1.2693091959196864E-2</v>
      </c>
      <c r="J17">
        <v>1.3735680727693076E-2</v>
      </c>
      <c r="K17">
        <v>1.3710097849497548E-2</v>
      </c>
      <c r="L17">
        <v>1.3652436500026956E-2</v>
      </c>
      <c r="M17">
        <v>1.2750180704270721E-2</v>
      </c>
    </row>
    <row r="19" spans="1:13">
      <c r="B19" s="3" t="s">
        <v>474</v>
      </c>
    </row>
    <row r="20" spans="1:13">
      <c r="B20" s="5" t="s">
        <v>476</v>
      </c>
      <c r="C20" s="4">
        <v>75853</v>
      </c>
      <c r="D20" s="4">
        <v>144500</v>
      </c>
      <c r="E20" s="4">
        <v>171292</v>
      </c>
      <c r="F20" s="4">
        <v>195643</v>
      </c>
      <c r="G20" s="4">
        <v>221437</v>
      </c>
      <c r="H20" s="4">
        <v>248126</v>
      </c>
      <c r="I20" s="4">
        <v>277775</v>
      </c>
      <c r="J20" s="4">
        <v>314207</v>
      </c>
      <c r="K20" s="4">
        <v>368072</v>
      </c>
      <c r="L20" s="4">
        <v>615554</v>
      </c>
    </row>
    <row r="21" spans="1:13">
      <c r="B21" t="s">
        <v>477</v>
      </c>
      <c r="C21">
        <f>C20-C13-C14</f>
        <v>69084.860232626364</v>
      </c>
      <c r="D21">
        <f t="shared" ref="D21:L21" si="2">D20-D13-D14</f>
        <v>136738.59251751454</v>
      </c>
      <c r="E21">
        <f t="shared" si="2"/>
        <v>163331.31572047295</v>
      </c>
      <c r="F21">
        <f t="shared" si="2"/>
        <v>186475.32312690545</v>
      </c>
      <c r="G21">
        <f t="shared" si="2"/>
        <v>210405.32453040121</v>
      </c>
      <c r="H21">
        <f t="shared" si="2"/>
        <v>235915.23953876103</v>
      </c>
      <c r="I21">
        <f t="shared" si="2"/>
        <v>264790.42186949909</v>
      </c>
      <c r="J21">
        <f t="shared" si="2"/>
        <v>300246.24549640302</v>
      </c>
      <c r="K21">
        <f t="shared" si="2"/>
        <v>352404.03606786387</v>
      </c>
      <c r="L21">
        <f t="shared" si="2"/>
        <v>596601.9429056861</v>
      </c>
    </row>
    <row r="23" spans="1:13">
      <c r="B23" t="s">
        <v>473</v>
      </c>
      <c r="C23" cm="1">
        <f t="array" ref="C23">AVERAGE(ABS(C20:L20-TRANSPOSE(C20:L20)))/AVERAGE(C20:L20)/2</f>
        <v>0.28148483983986072</v>
      </c>
    </row>
    <row r="24" spans="1:13">
      <c r="B24" t="s">
        <v>475</v>
      </c>
      <c r="C24" cm="1">
        <f t="array" ref="C24">AVERAGE(ABS(C21:L21-TRANSPOSE(C21:L21)))/AVERAGE(C21:L21)/2</f>
        <v>0.28626235623453244</v>
      </c>
    </row>
    <row r="26" spans="1:13">
      <c r="B26" t="s">
        <v>490</v>
      </c>
      <c r="C26" cm="1">
        <f t="array" ref="C26">AVERAGE(ABS(C15:L15-TRANSPOSE(C15:L15)))/AVERAGE(C15:L15)/2</f>
        <v>0.18734063980342466</v>
      </c>
    </row>
    <row r="28" spans="1:13">
      <c r="B28" t="s">
        <v>489</v>
      </c>
      <c r="C28">
        <f>C13/C$20</f>
        <v>6.0995205331656699E-2</v>
      </c>
      <c r="D28">
        <f t="shared" ref="D28:L29" si="3">D13/D$20</f>
        <v>3.7035668566372977E-2</v>
      </c>
      <c r="E28">
        <f t="shared" si="3"/>
        <v>3.0892914043984306E-2</v>
      </c>
      <c r="F28">
        <f t="shared" si="3"/>
        <v>3.0574949273159097E-2</v>
      </c>
      <c r="G28">
        <f t="shared" si="3"/>
        <v>3.197970803512884E-2</v>
      </c>
      <c r="H28">
        <f t="shared" si="3"/>
        <v>3.0319841693225495E-2</v>
      </c>
      <c r="I28">
        <f t="shared" si="3"/>
        <v>2.9549328817245087E-2</v>
      </c>
      <c r="J28">
        <f t="shared" si="3"/>
        <v>2.7006153946743716E-2</v>
      </c>
      <c r="K28">
        <f t="shared" si="3"/>
        <v>2.5776686809068181E-2</v>
      </c>
      <c r="L28">
        <f t="shared" si="3"/>
        <v>1.8322774892123146E-2</v>
      </c>
    </row>
    <row r="29" spans="1:13">
      <c r="B29" t="s">
        <v>488</v>
      </c>
      <c r="C29">
        <f>C14/C$20</f>
        <v>2.8231849199787495E-2</v>
      </c>
      <c r="D29">
        <f t="shared" si="3"/>
        <v>1.6676493942176848E-2</v>
      </c>
      <c r="E29">
        <f t="shared" si="3"/>
        <v>1.5581435485048209E-2</v>
      </c>
      <c r="F29">
        <f t="shared" si="3"/>
        <v>1.6284263032390011E-2</v>
      </c>
      <c r="G29">
        <f t="shared" si="3"/>
        <v>1.7838865507679255E-2</v>
      </c>
      <c r="H29">
        <f t="shared" si="3"/>
        <v>1.8892092812787444E-2</v>
      </c>
      <c r="I29">
        <f t="shared" si="3"/>
        <v>1.719561990204535E-2</v>
      </c>
      <c r="J29">
        <f t="shared" si="3"/>
        <v>1.7425556688592244E-2</v>
      </c>
      <c r="K29">
        <f t="shared" si="3"/>
        <v>1.679097368164045E-2</v>
      </c>
      <c r="L29">
        <f t="shared" si="3"/>
        <v>1.2465843318974294E-2</v>
      </c>
    </row>
    <row r="31" spans="1:13">
      <c r="A31" t="s">
        <v>501</v>
      </c>
      <c r="C31">
        <f>AVERAGE(C20:D20)</f>
        <v>110176.5</v>
      </c>
      <c r="D31">
        <f>AVERAGE(E20:F20)</f>
        <v>183467.5</v>
      </c>
      <c r="E31">
        <f>AVERAGE(G20:H20)</f>
        <v>234781.5</v>
      </c>
      <c r="F31">
        <f>AVERAGE(I20:J20)</f>
        <v>295991</v>
      </c>
      <c r="G31">
        <f>AVERAGE(K20:L20)</f>
        <v>491813</v>
      </c>
    </row>
    <row r="32" spans="1:13">
      <c r="A32" t="s">
        <v>502</v>
      </c>
      <c r="C32">
        <f>AVERAGE(C15:D15)</f>
        <v>201601.05</v>
      </c>
      <c r="D32">
        <f>AVERAGE(E15:F15)</f>
        <v>242698.50000000006</v>
      </c>
      <c r="E32">
        <f>AVERAGE(G15:H15)</f>
        <v>337066.74999999994</v>
      </c>
      <c r="F32">
        <f>AVERAGE(I15:J15)</f>
        <v>387460.94999999995</v>
      </c>
      <c r="G32">
        <f>AVERAGE(K15:L15)</f>
        <v>506418.55000000005</v>
      </c>
    </row>
    <row r="33" spans="1:8">
      <c r="A33" t="s">
        <v>523</v>
      </c>
    </row>
    <row r="34" spans="1:8">
      <c r="A34" t="s">
        <v>498</v>
      </c>
      <c r="B34" t="s">
        <v>497</v>
      </c>
      <c r="C34">
        <f t="array" ref="C34:G34">MMULT(MMULT(MMULT(T!A3:DM3,MINVERSE('I - A'!A1:DM117)),'C'!B2:AR118),'C_i 5 kvintiler'!B3:G45)</f>
        <v>4989.1617089315259</v>
      </c>
      <c r="D34">
        <v>5636.7419165354113</v>
      </c>
      <c r="E34">
        <v>7302.3158240740495</v>
      </c>
      <c r="F34">
        <v>8346.7937126773795</v>
      </c>
      <c r="G34">
        <v>10383.16702156666</v>
      </c>
    </row>
    <row r="35" spans="1:8">
      <c r="B35" t="s">
        <v>496</v>
      </c>
      <c r="C35">
        <f t="array" ref="C35:G35">MMULT(MMULT(MMULT(T!A3:DM3,MINVERSE('I - A'!A1:DM117)),'C'!B2:AR118),'C_i plus substitution'!B2:F44)</f>
        <v>4748.9310633700525</v>
      </c>
      <c r="D35">
        <v>5322.0775700161694</v>
      </c>
      <c r="E35">
        <v>6885.1986168127069</v>
      </c>
      <c r="F35">
        <v>7854.5297323623208</v>
      </c>
      <c r="G35">
        <v>9752.9512470345162</v>
      </c>
    </row>
    <row r="36" spans="1:8">
      <c r="A36" t="s">
        <v>527</v>
      </c>
      <c r="B36" t="s">
        <v>499</v>
      </c>
      <c r="C36" s="6">
        <f>C34/C31</f>
        <v>4.5283356332171794E-2</v>
      </c>
      <c r="D36" s="6">
        <f t="shared" ref="D36:G36" si="4">D34/D31</f>
        <v>3.0723381070409807E-2</v>
      </c>
      <c r="E36" s="6">
        <f t="shared" si="4"/>
        <v>3.1102603161126618E-2</v>
      </c>
      <c r="F36" s="6">
        <f t="shared" si="4"/>
        <v>2.8199484824462162E-2</v>
      </c>
      <c r="G36" s="6">
        <f t="shared" si="4"/>
        <v>2.1112022296211487E-2</v>
      </c>
    </row>
    <row r="37" spans="1:8">
      <c r="B37" t="s">
        <v>500</v>
      </c>
      <c r="C37" s="6">
        <f>C35/C31</f>
        <v>4.310293994971752E-2</v>
      </c>
      <c r="D37" s="6">
        <f t="shared" ref="D37:G37" si="5">D35/D31</f>
        <v>2.9008285227717003E-2</v>
      </c>
      <c r="E37" s="6">
        <f t="shared" si="5"/>
        <v>2.9325984444313998E-2</v>
      </c>
      <c r="F37" s="6">
        <f t="shared" si="5"/>
        <v>2.6536380269543063E-2</v>
      </c>
      <c r="G37" s="6">
        <f t="shared" si="5"/>
        <v>1.9830608883934578E-2</v>
      </c>
    </row>
    <row r="38" spans="1:8">
      <c r="A38" t="s">
        <v>451</v>
      </c>
      <c r="B38" t="s">
        <v>499</v>
      </c>
      <c r="C38" s="6">
        <f>C34/C32</f>
        <v>2.4747697042904918E-2</v>
      </c>
      <c r="D38" s="6">
        <f t="shared" ref="D38:G38" si="6">D34/D32</f>
        <v>2.322528535007596E-2</v>
      </c>
      <c r="E38" s="6">
        <f t="shared" si="6"/>
        <v>2.1664301875145058E-2</v>
      </c>
      <c r="F38" s="6">
        <f t="shared" si="6"/>
        <v>2.1542283713177755E-2</v>
      </c>
      <c r="G38" s="6">
        <f t="shared" si="6"/>
        <v>2.0503133271019908E-2</v>
      </c>
    </row>
    <row r="39" spans="1:8">
      <c r="B39" t="s">
        <v>500</v>
      </c>
      <c r="C39" s="6">
        <f>C35/C32</f>
        <v>2.355608298354623E-2</v>
      </c>
      <c r="D39" s="6">
        <f t="shared" ref="D39:G39" si="7">D35/D32</f>
        <v>2.1928761694102634E-2</v>
      </c>
      <c r="E39" s="6">
        <f t="shared" si="7"/>
        <v>2.0426810466510587E-2</v>
      </c>
      <c r="F39" s="6">
        <f t="shared" si="7"/>
        <v>2.027179702202847E-2</v>
      </c>
      <c r="G39" s="6">
        <f t="shared" si="7"/>
        <v>1.9258676932419862E-2</v>
      </c>
    </row>
    <row r="40" spans="1:8">
      <c r="A40" t="s">
        <v>524</v>
      </c>
    </row>
    <row r="41" spans="1:8">
      <c r="A41" t="s">
        <v>498</v>
      </c>
      <c r="B41" t="s">
        <v>497</v>
      </c>
      <c r="C41">
        <v>2275.611915998018</v>
      </c>
      <c r="D41">
        <v>2927.4386597753783</v>
      </c>
      <c r="E41">
        <v>4318.9021413448345</v>
      </c>
      <c r="F41">
        <v>5125.872604371576</v>
      </c>
      <c r="G41">
        <v>6926.8434916583337</v>
      </c>
      <c r="H41">
        <v>4078.3429260619059</v>
      </c>
    </row>
    <row r="42" spans="1:8">
      <c r="B42" t="s">
        <v>496</v>
      </c>
      <c r="C42">
        <v>2154.3607030661228</v>
      </c>
      <c r="D42">
        <v>2758.1962819678688</v>
      </c>
      <c r="E42">
        <v>4072.5103551650354</v>
      </c>
      <c r="F42">
        <v>4830.9875944489377</v>
      </c>
      <c r="G42">
        <v>6532.2546915687926</v>
      </c>
      <c r="H42">
        <v>3845.6133066737848</v>
      </c>
    </row>
    <row r="43" spans="1:8">
      <c r="A43" t="s">
        <v>526</v>
      </c>
      <c r="B43" t="s">
        <v>499</v>
      </c>
      <c r="C43">
        <f>C41/C31</f>
        <v>2.065424038699739E-2</v>
      </c>
      <c r="D43">
        <f t="shared" ref="D43:G43" si="8">D41/D31</f>
        <v>1.5956170219659494E-2</v>
      </c>
      <c r="E43">
        <f t="shared" si="8"/>
        <v>1.8395410802575306E-2</v>
      </c>
      <c r="F43">
        <f t="shared" si="8"/>
        <v>1.7317663727517311E-2</v>
      </c>
      <c r="G43">
        <f t="shared" si="8"/>
        <v>1.4084303366642065E-2</v>
      </c>
    </row>
    <row r="44" spans="1:8">
      <c r="B44" t="s">
        <v>500</v>
      </c>
      <c r="C44">
        <f>C42/C31</f>
        <v>1.9553722464101898E-2</v>
      </c>
      <c r="D44">
        <f t="shared" ref="D44:G44" si="9">D42/D31</f>
        <v>1.503370505385351E-2</v>
      </c>
      <c r="E44">
        <f t="shared" si="9"/>
        <v>1.7345959350140602E-2</v>
      </c>
      <c r="F44">
        <f t="shared" si="9"/>
        <v>1.6321400294093191E-2</v>
      </c>
      <c r="G44">
        <f t="shared" si="9"/>
        <v>1.3281988665547256E-2</v>
      </c>
    </row>
    <row r="45" spans="1:8">
      <c r="A45" t="s">
        <v>451</v>
      </c>
      <c r="B45" t="s">
        <v>499</v>
      </c>
      <c r="C45">
        <f>C41/C32</f>
        <v>1.1287698729733888E-2</v>
      </c>
      <c r="D45">
        <f t="shared" ref="D45:G45" si="10">D41/D32</f>
        <v>1.2062038536601493E-2</v>
      </c>
      <c r="E45">
        <f t="shared" si="10"/>
        <v>1.2813195431898386E-2</v>
      </c>
      <c r="F45">
        <f t="shared" si="10"/>
        <v>1.3229391515123206E-2</v>
      </c>
      <c r="G45">
        <f t="shared" si="10"/>
        <v>1.3678099847760973E-2</v>
      </c>
    </row>
    <row r="46" spans="1:8">
      <c r="B46" t="s">
        <v>500</v>
      </c>
      <c r="C46">
        <f>C42/C32</f>
        <v>1.0686257353650306E-2</v>
      </c>
      <c r="D46">
        <f t="shared" ref="D46:G46" si="11">D42/D32</f>
        <v>1.1364702632969995E-2</v>
      </c>
      <c r="E46">
        <f t="shared" si="11"/>
        <v>1.2082207322926501E-2</v>
      </c>
      <c r="F46">
        <f t="shared" si="11"/>
        <v>1.2468321244886584E-2</v>
      </c>
      <c r="G46">
        <f t="shared" si="11"/>
        <v>1.289892459817831E-2</v>
      </c>
    </row>
    <row r="49" spans="1:16">
      <c r="A49" t="s">
        <v>525</v>
      </c>
    </row>
    <row r="50" spans="1:16">
      <c r="A50" t="s">
        <v>528</v>
      </c>
      <c r="B50" t="s">
        <v>530</v>
      </c>
      <c r="C50">
        <v>4.5283356332171794E-2</v>
      </c>
      <c r="D50">
        <v>3.0723381070409807E-2</v>
      </c>
      <c r="E50">
        <v>3.1102603161126618E-2</v>
      </c>
      <c r="F50">
        <v>2.8199484824462162E-2</v>
      </c>
      <c r="G50">
        <v>2.1112022296211487E-2</v>
      </c>
    </row>
    <row r="51" spans="1:16">
      <c r="B51" t="s">
        <v>531</v>
      </c>
      <c r="C51">
        <v>2.065424038699739E-2</v>
      </c>
      <c r="D51">
        <v>1.5956170219659494E-2</v>
      </c>
      <c r="E51">
        <v>1.8395410802575306E-2</v>
      </c>
      <c r="F51">
        <v>1.7317663727517311E-2</v>
      </c>
      <c r="G51">
        <v>1.4084303366642065E-2</v>
      </c>
    </row>
    <row r="53" spans="1:16">
      <c r="A53" t="s">
        <v>529</v>
      </c>
      <c r="B53" t="s">
        <v>530</v>
      </c>
      <c r="C53">
        <v>4.310293994971752E-2</v>
      </c>
      <c r="D53">
        <v>2.9008285227717003E-2</v>
      </c>
      <c r="E53">
        <v>2.9325984444313998E-2</v>
      </c>
      <c r="F53">
        <v>2.6536380269543063E-2</v>
      </c>
      <c r="G53">
        <v>1.9830608883934578E-2</v>
      </c>
    </row>
    <row r="54" spans="1:16">
      <c r="B54" t="s">
        <v>531</v>
      </c>
      <c r="C54">
        <v>1.9553722464101898E-2</v>
      </c>
      <c r="D54">
        <v>1.503370505385351E-2</v>
      </c>
      <c r="E54">
        <v>1.7345959350140602E-2</v>
      </c>
      <c r="F54">
        <v>1.6321400294093191E-2</v>
      </c>
      <c r="G54">
        <v>1.3281988665547256E-2</v>
      </c>
    </row>
    <row r="56" spans="1:16">
      <c r="C56" s="28" t="s">
        <v>493</v>
      </c>
      <c r="D56" s="28"/>
      <c r="E56" s="24" t="s">
        <v>532</v>
      </c>
      <c r="F56" s="23" t="s">
        <v>533</v>
      </c>
      <c r="G56" s="23"/>
      <c r="H56" t="s">
        <v>532</v>
      </c>
      <c r="I56" s="23" t="s">
        <v>491</v>
      </c>
      <c r="J56" s="23"/>
      <c r="K56" t="s">
        <v>532</v>
      </c>
      <c r="L56" s="23" t="s">
        <v>534</v>
      </c>
      <c r="M56" s="23"/>
      <c r="N56" t="s">
        <v>532</v>
      </c>
      <c r="O56" s="23" t="s">
        <v>535</v>
      </c>
      <c r="P56" s="23"/>
    </row>
    <row r="57" spans="1:16">
      <c r="C57" t="s">
        <v>528</v>
      </c>
      <c r="D57" t="s">
        <v>529</v>
      </c>
      <c r="F57" t="s">
        <v>528</v>
      </c>
      <c r="G57" t="s">
        <v>529</v>
      </c>
      <c r="I57" t="s">
        <v>528</v>
      </c>
      <c r="J57" t="s">
        <v>529</v>
      </c>
      <c r="L57" t="s">
        <v>528</v>
      </c>
      <c r="M57" t="s">
        <v>529</v>
      </c>
      <c r="O57" t="s">
        <v>528</v>
      </c>
      <c r="P57" t="s">
        <v>529</v>
      </c>
    </row>
    <row r="58" spans="1:16">
      <c r="B58" t="s">
        <v>530</v>
      </c>
      <c r="C58">
        <v>4.5283356332171794E-2</v>
      </c>
      <c r="D58">
        <v>4.310293994971752E-2</v>
      </c>
      <c r="F58">
        <v>3.0723381070409807E-2</v>
      </c>
      <c r="G58">
        <v>2.9008285227717003E-2</v>
      </c>
      <c r="I58">
        <v>3.1102603161126618E-2</v>
      </c>
      <c r="J58">
        <v>2.9325984444313998E-2</v>
      </c>
      <c r="L58">
        <v>2.8199484824462162E-2</v>
      </c>
      <c r="M58">
        <v>2.6536380269543063E-2</v>
      </c>
      <c r="O58">
        <v>2.1112022296211487E-2</v>
      </c>
      <c r="P58">
        <v>1.9830608883934578E-2</v>
      </c>
    </row>
    <row r="59" spans="1:16">
      <c r="B59" t="s">
        <v>531</v>
      </c>
      <c r="C59">
        <v>2.065424038699739E-2</v>
      </c>
      <c r="D59">
        <v>1.9553722464101898E-2</v>
      </c>
      <c r="F59">
        <v>1.5956170219659494E-2</v>
      </c>
      <c r="G59">
        <v>1.503370505385351E-2</v>
      </c>
      <c r="I59">
        <v>1.8395410802575306E-2</v>
      </c>
      <c r="J59">
        <v>1.7345959350140602E-2</v>
      </c>
      <c r="L59">
        <v>1.7317663727517311E-2</v>
      </c>
      <c r="M59">
        <v>1.6321400294093191E-2</v>
      </c>
      <c r="O59">
        <v>1.4084303366642065E-2</v>
      </c>
      <c r="P59">
        <v>1.3281988665547256E-2</v>
      </c>
    </row>
  </sheetData>
  <mergeCells count="1">
    <mergeCell ref="C56:D56"/>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5"/>
  <sheetViews>
    <sheetView workbookViewId="0">
      <selection activeCell="C16" sqref="C16"/>
    </sheetView>
  </sheetViews>
  <sheetFormatPr baseColWidth="10" defaultColWidth="8.83203125" defaultRowHeight="15"/>
  <cols>
    <col min="1" max="1" width="58.33203125" bestFit="1" customWidth="1"/>
    <col min="2" max="2" width="19.5" bestFit="1" customWidth="1"/>
    <col min="3" max="3" width="15.6640625" bestFit="1" customWidth="1"/>
    <col min="4" max="6" width="18.33203125" bestFit="1" customWidth="1"/>
    <col min="7" max="7" width="21.33203125" bestFit="1" customWidth="1"/>
  </cols>
  <sheetData>
    <row r="1" spans="1:7">
      <c r="B1" t="s">
        <v>282</v>
      </c>
      <c r="C1" t="s">
        <v>283</v>
      </c>
      <c r="D1" t="s">
        <v>284</v>
      </c>
      <c r="E1" t="s">
        <v>285</v>
      </c>
      <c r="F1" t="s">
        <v>286</v>
      </c>
      <c r="G1" t="s">
        <v>287</v>
      </c>
    </row>
    <row r="2" spans="1:7">
      <c r="A2" t="s">
        <v>288</v>
      </c>
      <c r="B2">
        <v>299116</v>
      </c>
      <c r="C2">
        <v>150882</v>
      </c>
      <c r="D2">
        <v>223785</v>
      </c>
      <c r="E2">
        <v>296410</v>
      </c>
      <c r="F2">
        <v>374773</v>
      </c>
      <c r="G2">
        <v>529162</v>
      </c>
    </row>
    <row r="3" spans="1:7">
      <c r="A3" t="s">
        <v>289</v>
      </c>
      <c r="B3">
        <v>33268</v>
      </c>
      <c r="C3">
        <v>17209</v>
      </c>
      <c r="D3">
        <v>25279</v>
      </c>
      <c r="E3">
        <v>33798</v>
      </c>
      <c r="F3">
        <v>45299</v>
      </c>
      <c r="G3">
        <v>53432</v>
      </c>
    </row>
    <row r="4" spans="1:7">
      <c r="A4" t="s">
        <v>290</v>
      </c>
      <c r="B4">
        <v>3036</v>
      </c>
      <c r="C4">
        <v>1882</v>
      </c>
      <c r="D4">
        <v>2226</v>
      </c>
      <c r="E4">
        <v>3268</v>
      </c>
      <c r="F4">
        <v>3727</v>
      </c>
      <c r="G4">
        <v>4807</v>
      </c>
    </row>
    <row r="5" spans="1:7">
      <c r="A5" t="s">
        <v>291</v>
      </c>
      <c r="B5">
        <v>4385</v>
      </c>
      <c r="C5">
        <v>2262</v>
      </c>
      <c r="D5">
        <v>3551</v>
      </c>
      <c r="E5">
        <v>4282</v>
      </c>
      <c r="F5">
        <v>5120</v>
      </c>
      <c r="G5">
        <v>7688</v>
      </c>
    </row>
    <row r="6" spans="1:7">
      <c r="A6" t="s">
        <v>292</v>
      </c>
      <c r="B6">
        <v>2308</v>
      </c>
      <c r="C6">
        <v>2494</v>
      </c>
      <c r="D6">
        <v>2081</v>
      </c>
      <c r="E6">
        <v>2924</v>
      </c>
      <c r="F6">
        <v>2396</v>
      </c>
      <c r="G6">
        <v>1685</v>
      </c>
    </row>
    <row r="7" spans="1:7">
      <c r="A7" t="s">
        <v>293</v>
      </c>
      <c r="B7">
        <v>0</v>
      </c>
      <c r="C7">
        <v>0</v>
      </c>
      <c r="D7">
        <v>0</v>
      </c>
      <c r="E7">
        <v>0</v>
      </c>
      <c r="F7">
        <v>0</v>
      </c>
      <c r="G7">
        <v>0</v>
      </c>
    </row>
    <row r="8" spans="1:7">
      <c r="A8" t="s">
        <v>294</v>
      </c>
      <c r="B8">
        <v>9122</v>
      </c>
      <c r="C8">
        <v>3462</v>
      </c>
      <c r="D8">
        <v>5868</v>
      </c>
      <c r="E8">
        <v>9255</v>
      </c>
      <c r="F8">
        <v>11188</v>
      </c>
      <c r="G8">
        <v>19015</v>
      </c>
    </row>
    <row r="9" spans="1:7">
      <c r="A9" t="s">
        <v>295</v>
      </c>
      <c r="B9">
        <v>2230</v>
      </c>
      <c r="C9">
        <v>887</v>
      </c>
      <c r="D9">
        <v>1295</v>
      </c>
      <c r="E9">
        <v>2231</v>
      </c>
      <c r="F9">
        <v>2445</v>
      </c>
      <c r="G9">
        <v>5122</v>
      </c>
    </row>
    <row r="10" spans="1:7">
      <c r="A10" t="s">
        <v>296</v>
      </c>
      <c r="B10">
        <v>26472</v>
      </c>
      <c r="C10">
        <v>37958</v>
      </c>
      <c r="D10">
        <v>35824</v>
      </c>
      <c r="E10">
        <v>25371</v>
      </c>
      <c r="F10">
        <v>15573</v>
      </c>
      <c r="G10">
        <v>9254</v>
      </c>
    </row>
    <row r="11" spans="1:7">
      <c r="A11" t="s">
        <v>297</v>
      </c>
      <c r="B11">
        <v>36107</v>
      </c>
      <c r="C11">
        <v>6058</v>
      </c>
      <c r="D11">
        <v>18310</v>
      </c>
      <c r="E11">
        <v>32618</v>
      </c>
      <c r="F11">
        <v>48896</v>
      </c>
      <c r="G11">
        <v>92308</v>
      </c>
    </row>
    <row r="12" spans="1:7">
      <c r="A12" t="s">
        <v>298</v>
      </c>
      <c r="B12">
        <v>4611</v>
      </c>
      <c r="C12">
        <v>799</v>
      </c>
      <c r="D12">
        <v>2145</v>
      </c>
      <c r="E12">
        <v>4693</v>
      </c>
      <c r="F12">
        <v>7586</v>
      </c>
      <c r="G12">
        <v>10232</v>
      </c>
    </row>
    <row r="13" spans="1:7">
      <c r="A13" t="s">
        <v>299</v>
      </c>
      <c r="B13">
        <v>9155</v>
      </c>
      <c r="C13">
        <v>4999</v>
      </c>
      <c r="D13">
        <v>7013</v>
      </c>
      <c r="E13">
        <v>8539</v>
      </c>
      <c r="F13">
        <v>11489</v>
      </c>
      <c r="G13">
        <v>16043</v>
      </c>
    </row>
    <row r="14" spans="1:7">
      <c r="A14" t="s">
        <v>300</v>
      </c>
      <c r="B14">
        <v>20812</v>
      </c>
      <c r="C14">
        <v>15004</v>
      </c>
      <c r="D14">
        <v>17758</v>
      </c>
      <c r="E14">
        <v>20792</v>
      </c>
      <c r="F14">
        <v>24356</v>
      </c>
      <c r="G14">
        <v>29352</v>
      </c>
    </row>
    <row r="15" spans="1:7">
      <c r="A15" t="s">
        <v>301</v>
      </c>
      <c r="B15">
        <v>5487</v>
      </c>
      <c r="C15">
        <v>2361</v>
      </c>
      <c r="D15">
        <v>3171</v>
      </c>
      <c r="E15">
        <v>5063</v>
      </c>
      <c r="F15">
        <v>6865</v>
      </c>
      <c r="G15">
        <v>12087</v>
      </c>
    </row>
    <row r="16" spans="1:7">
      <c r="A16" t="s">
        <v>302</v>
      </c>
      <c r="B16">
        <v>1307</v>
      </c>
      <c r="C16">
        <v>440</v>
      </c>
      <c r="D16">
        <v>1356</v>
      </c>
      <c r="E16">
        <v>1061</v>
      </c>
      <c r="F16">
        <v>1767</v>
      </c>
      <c r="G16">
        <v>2114</v>
      </c>
    </row>
    <row r="17" spans="1:7">
      <c r="A17" t="s">
        <v>303</v>
      </c>
      <c r="B17">
        <v>2438</v>
      </c>
      <c r="C17">
        <v>542</v>
      </c>
      <c r="D17">
        <v>1971</v>
      </c>
      <c r="E17">
        <v>2451</v>
      </c>
      <c r="F17">
        <v>3153</v>
      </c>
      <c r="G17">
        <v>4784</v>
      </c>
    </row>
    <row r="18" spans="1:7">
      <c r="A18" t="s">
        <v>304</v>
      </c>
      <c r="B18">
        <v>1515</v>
      </c>
      <c r="C18">
        <v>492</v>
      </c>
      <c r="D18">
        <v>954</v>
      </c>
      <c r="E18">
        <v>1291</v>
      </c>
      <c r="F18">
        <v>2841</v>
      </c>
      <c r="G18">
        <v>2636</v>
      </c>
    </row>
    <row r="19" spans="1:7">
      <c r="A19" t="s">
        <v>305</v>
      </c>
      <c r="B19">
        <v>1645</v>
      </c>
      <c r="C19">
        <v>481</v>
      </c>
      <c r="D19">
        <v>753</v>
      </c>
      <c r="E19">
        <v>1705</v>
      </c>
      <c r="F19">
        <v>2511</v>
      </c>
      <c r="G19">
        <v>3582</v>
      </c>
    </row>
    <row r="20" spans="1:7">
      <c r="A20" t="s">
        <v>306</v>
      </c>
      <c r="B20">
        <v>3040</v>
      </c>
      <c r="C20">
        <v>1323</v>
      </c>
      <c r="D20">
        <v>2078</v>
      </c>
      <c r="E20">
        <v>2805</v>
      </c>
      <c r="F20">
        <v>3714</v>
      </c>
      <c r="G20">
        <v>6254</v>
      </c>
    </row>
    <row r="21" spans="1:7">
      <c r="A21" t="s">
        <v>307</v>
      </c>
      <c r="B21">
        <v>3588</v>
      </c>
      <c r="C21">
        <v>2450</v>
      </c>
      <c r="D21">
        <v>4132</v>
      </c>
      <c r="E21">
        <v>3920</v>
      </c>
      <c r="F21">
        <v>4405</v>
      </c>
      <c r="G21">
        <v>2981</v>
      </c>
    </row>
    <row r="22" spans="1:7">
      <c r="A22" t="s">
        <v>308</v>
      </c>
      <c r="B22">
        <v>4127</v>
      </c>
      <c r="C22">
        <v>2075</v>
      </c>
      <c r="D22">
        <v>4086</v>
      </c>
      <c r="E22">
        <v>4055</v>
      </c>
      <c r="F22">
        <v>5443</v>
      </c>
      <c r="G22">
        <v>5521</v>
      </c>
    </row>
    <row r="23" spans="1:7">
      <c r="A23" t="s">
        <v>309</v>
      </c>
      <c r="B23">
        <v>0</v>
      </c>
      <c r="C23">
        <v>0</v>
      </c>
      <c r="D23">
        <v>0</v>
      </c>
      <c r="E23">
        <v>0</v>
      </c>
      <c r="F23">
        <v>0</v>
      </c>
      <c r="G23">
        <v>0</v>
      </c>
    </row>
    <row r="24" spans="1:7">
      <c r="A24" t="s">
        <v>310</v>
      </c>
      <c r="B24">
        <v>15671</v>
      </c>
      <c r="C24">
        <v>1684</v>
      </c>
      <c r="D24">
        <v>11806</v>
      </c>
      <c r="E24">
        <v>16005</v>
      </c>
      <c r="F24">
        <v>23040</v>
      </c>
      <c r="G24">
        <v>31410</v>
      </c>
    </row>
    <row r="25" spans="1:7">
      <c r="A25" t="s">
        <v>311</v>
      </c>
      <c r="B25">
        <v>20241</v>
      </c>
      <c r="C25">
        <v>5406</v>
      </c>
      <c r="D25">
        <v>12265</v>
      </c>
      <c r="E25">
        <v>20499</v>
      </c>
      <c r="F25">
        <v>28512</v>
      </c>
      <c r="G25">
        <v>42719</v>
      </c>
    </row>
    <row r="26" spans="1:7">
      <c r="A26" t="s">
        <v>312</v>
      </c>
      <c r="B26">
        <v>4533</v>
      </c>
      <c r="C26">
        <v>3055</v>
      </c>
      <c r="D26">
        <v>3011</v>
      </c>
      <c r="E26">
        <v>4681</v>
      </c>
      <c r="F26">
        <v>4419</v>
      </c>
      <c r="G26">
        <v>8662</v>
      </c>
    </row>
    <row r="27" spans="1:7">
      <c r="A27" t="s">
        <v>313</v>
      </c>
      <c r="B27">
        <v>177</v>
      </c>
      <c r="C27">
        <v>126</v>
      </c>
      <c r="D27">
        <v>120</v>
      </c>
      <c r="E27">
        <v>226</v>
      </c>
      <c r="F27">
        <v>130</v>
      </c>
      <c r="G27">
        <v>319</v>
      </c>
    </row>
    <row r="28" spans="1:7">
      <c r="A28" t="s">
        <v>314</v>
      </c>
      <c r="B28">
        <v>1389</v>
      </c>
      <c r="C28">
        <v>729</v>
      </c>
      <c r="D28">
        <v>910</v>
      </c>
      <c r="E28">
        <v>988</v>
      </c>
      <c r="F28">
        <v>1963</v>
      </c>
      <c r="G28">
        <v>2844</v>
      </c>
    </row>
    <row r="29" spans="1:7">
      <c r="A29" t="s">
        <v>315</v>
      </c>
      <c r="B29">
        <v>6871</v>
      </c>
      <c r="C29">
        <v>4565</v>
      </c>
      <c r="D29">
        <v>5886</v>
      </c>
      <c r="E29">
        <v>7123</v>
      </c>
      <c r="F29">
        <v>8622</v>
      </c>
      <c r="G29">
        <v>9299</v>
      </c>
    </row>
    <row r="30" spans="1:7">
      <c r="A30" t="s">
        <v>316</v>
      </c>
      <c r="B30">
        <v>3329</v>
      </c>
      <c r="C30">
        <v>2374</v>
      </c>
      <c r="D30">
        <v>2911</v>
      </c>
      <c r="E30">
        <v>2339</v>
      </c>
      <c r="F30">
        <v>3642</v>
      </c>
      <c r="G30">
        <v>5931</v>
      </c>
    </row>
    <row r="31" spans="1:7">
      <c r="A31" t="s">
        <v>317</v>
      </c>
      <c r="B31">
        <v>1340</v>
      </c>
      <c r="C31">
        <v>-205</v>
      </c>
      <c r="D31">
        <v>530</v>
      </c>
      <c r="E31">
        <v>991</v>
      </c>
      <c r="F31">
        <v>1380</v>
      </c>
      <c r="G31">
        <v>4829</v>
      </c>
    </row>
    <row r="32" spans="1:7">
      <c r="A32" t="s">
        <v>318</v>
      </c>
      <c r="B32">
        <v>6326</v>
      </c>
      <c r="C32">
        <v>2331</v>
      </c>
      <c r="D32">
        <v>4775</v>
      </c>
      <c r="E32">
        <v>6336</v>
      </c>
      <c r="F32">
        <v>7482</v>
      </c>
      <c r="G32">
        <v>12510</v>
      </c>
    </row>
    <row r="33" spans="1:7">
      <c r="A33" t="s">
        <v>319</v>
      </c>
      <c r="B33">
        <v>9756</v>
      </c>
      <c r="C33">
        <v>6554</v>
      </c>
      <c r="D33">
        <v>8077</v>
      </c>
      <c r="E33">
        <v>10261</v>
      </c>
      <c r="F33">
        <v>10729</v>
      </c>
      <c r="G33">
        <v>14814</v>
      </c>
    </row>
    <row r="34" spans="1:7">
      <c r="A34" t="s">
        <v>320</v>
      </c>
      <c r="B34">
        <v>2648</v>
      </c>
      <c r="C34">
        <v>1513</v>
      </c>
      <c r="D34">
        <v>2560</v>
      </c>
      <c r="E34">
        <v>2656</v>
      </c>
      <c r="F34">
        <v>2573</v>
      </c>
      <c r="G34">
        <v>4221</v>
      </c>
    </row>
    <row r="35" spans="1:7">
      <c r="A35" t="s">
        <v>321</v>
      </c>
      <c r="B35">
        <v>5468</v>
      </c>
      <c r="C35">
        <v>1666</v>
      </c>
      <c r="D35">
        <v>3054</v>
      </c>
      <c r="E35">
        <v>6166</v>
      </c>
      <c r="F35">
        <v>7542</v>
      </c>
      <c r="G35">
        <v>11169</v>
      </c>
    </row>
    <row r="36" spans="1:7">
      <c r="A36" t="s">
        <v>322</v>
      </c>
      <c r="B36">
        <v>1447</v>
      </c>
      <c r="C36">
        <v>89</v>
      </c>
      <c r="D36">
        <v>1413</v>
      </c>
      <c r="E36">
        <v>1104</v>
      </c>
      <c r="F36">
        <v>1662</v>
      </c>
      <c r="G36">
        <v>3315</v>
      </c>
    </row>
    <row r="37" spans="1:7">
      <c r="A37" t="s">
        <v>323</v>
      </c>
      <c r="B37">
        <v>13020</v>
      </c>
      <c r="C37">
        <v>5849</v>
      </c>
      <c r="D37">
        <v>7444</v>
      </c>
      <c r="E37">
        <v>13392</v>
      </c>
      <c r="F37">
        <v>16416</v>
      </c>
      <c r="G37">
        <v>26892</v>
      </c>
    </row>
    <row r="38" spans="1:7">
      <c r="A38" t="s">
        <v>324</v>
      </c>
      <c r="B38">
        <v>3888</v>
      </c>
      <c r="C38">
        <v>1026</v>
      </c>
      <c r="D38">
        <v>1521</v>
      </c>
      <c r="E38">
        <v>3825</v>
      </c>
      <c r="F38">
        <v>6183</v>
      </c>
      <c r="G38">
        <v>9001</v>
      </c>
    </row>
    <row r="39" spans="1:7">
      <c r="A39" t="s">
        <v>325</v>
      </c>
      <c r="B39">
        <v>5945</v>
      </c>
      <c r="C39">
        <v>2549</v>
      </c>
      <c r="D39">
        <v>4636</v>
      </c>
      <c r="E39">
        <v>6841</v>
      </c>
      <c r="F39">
        <v>7452</v>
      </c>
      <c r="G39">
        <v>9725</v>
      </c>
    </row>
    <row r="40" spans="1:7">
      <c r="A40" t="s">
        <v>326</v>
      </c>
      <c r="B40">
        <v>0</v>
      </c>
      <c r="C40">
        <v>0</v>
      </c>
      <c r="D40">
        <v>0</v>
      </c>
      <c r="E40">
        <v>0</v>
      </c>
      <c r="F40">
        <v>0</v>
      </c>
      <c r="G40">
        <v>0</v>
      </c>
    </row>
    <row r="41" spans="1:7">
      <c r="A41" t="s">
        <v>327</v>
      </c>
      <c r="B41">
        <v>1858</v>
      </c>
      <c r="C41">
        <v>580</v>
      </c>
      <c r="D41">
        <v>1288</v>
      </c>
      <c r="E41">
        <v>2397</v>
      </c>
      <c r="F41">
        <v>2564</v>
      </c>
      <c r="G41">
        <v>3050</v>
      </c>
    </row>
    <row r="42" spans="1:7">
      <c r="A42" t="s">
        <v>328</v>
      </c>
      <c r="B42">
        <v>3720</v>
      </c>
      <c r="C42">
        <v>1275</v>
      </c>
      <c r="D42">
        <v>864</v>
      </c>
      <c r="E42">
        <v>3392</v>
      </c>
      <c r="F42">
        <v>7562</v>
      </c>
      <c r="G42">
        <v>7937</v>
      </c>
    </row>
    <row r="43" spans="1:7">
      <c r="A43" t="s">
        <v>329</v>
      </c>
      <c r="B43">
        <v>15276</v>
      </c>
      <c r="C43">
        <v>5162</v>
      </c>
      <c r="D43">
        <v>9917</v>
      </c>
      <c r="E43">
        <v>15492</v>
      </c>
      <c r="F43">
        <v>22487</v>
      </c>
      <c r="G43">
        <v>28964</v>
      </c>
    </row>
    <row r="44" spans="1:7">
      <c r="A44" t="s">
        <v>330</v>
      </c>
      <c r="B44">
        <v>915</v>
      </c>
      <c r="C44">
        <v>296</v>
      </c>
      <c r="D44">
        <v>689</v>
      </c>
      <c r="E44">
        <v>868</v>
      </c>
      <c r="F44">
        <v>935</v>
      </c>
      <c r="G44">
        <v>2055</v>
      </c>
    </row>
    <row r="45" spans="1:7">
      <c r="A45" t="s">
        <v>331</v>
      </c>
      <c r="B45">
        <v>643</v>
      </c>
      <c r="C45">
        <v>1079</v>
      </c>
      <c r="D45">
        <v>258</v>
      </c>
      <c r="E45">
        <v>706</v>
      </c>
      <c r="F45">
        <v>702</v>
      </c>
      <c r="G45">
        <v>598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M29"/>
  <sheetViews>
    <sheetView topLeftCell="A14" workbookViewId="0">
      <selection activeCell="B29" sqref="B29"/>
    </sheetView>
  </sheetViews>
  <sheetFormatPr baseColWidth="10" defaultColWidth="8.83203125" defaultRowHeight="15"/>
  <cols>
    <col min="1" max="1" width="20.5" customWidth="1"/>
    <col min="2" max="2" width="40.33203125" customWidth="1"/>
    <col min="3" max="3" width="19.5" bestFit="1" customWidth="1"/>
    <col min="4" max="4" width="15.6640625" bestFit="1" customWidth="1"/>
    <col min="5" max="7" width="18.33203125" bestFit="1" customWidth="1"/>
    <col min="8" max="8" width="21.33203125" bestFit="1" customWidth="1"/>
  </cols>
  <sheetData>
    <row r="2" spans="2:13">
      <c r="B2" t="s">
        <v>453</v>
      </c>
    </row>
    <row r="5" spans="2:13">
      <c r="C5" t="s">
        <v>282</v>
      </c>
      <c r="D5" t="s">
        <v>283</v>
      </c>
      <c r="E5" t="s">
        <v>284</v>
      </c>
      <c r="F5" t="s">
        <v>285</v>
      </c>
      <c r="G5" t="s">
        <v>286</v>
      </c>
      <c r="H5" t="s">
        <v>287</v>
      </c>
    </row>
    <row r="6" spans="2:13">
      <c r="B6" t="s">
        <v>449</v>
      </c>
      <c r="C6" s="2">
        <f t="array" ref="C6:H6">MMULT(MMULT(MMULT(T!A3:DM3,MINVERSE('I - A'!A1:DM117)),'C'!B2:AR118),c_i!B3:G45)</f>
        <v>6544.0286559642409</v>
      </c>
      <c r="D6">
        <v>3807.3388885310433</v>
      </c>
      <c r="E6">
        <v>5108.6514461786101</v>
      </c>
      <c r="F6">
        <v>6552.7559340664593</v>
      </c>
      <c r="G6">
        <v>8135.8920209504586</v>
      </c>
      <c r="H6">
        <v>10615.137359203372</v>
      </c>
    </row>
    <row r="7" spans="2:13">
      <c r="B7" t="s">
        <v>451</v>
      </c>
      <c r="C7">
        <f>C6/c_i!B2</f>
        <v>2.1877895719266908E-2</v>
      </c>
      <c r="D7">
        <f>D6/c_i!C2</f>
        <v>2.5233884018842825E-2</v>
      </c>
      <c r="E7">
        <f>E6/c_i!D2</f>
        <v>2.2828390849157047E-2</v>
      </c>
      <c r="F7">
        <f>F6/c_i!E2</f>
        <v>2.2107067690248169E-2</v>
      </c>
      <c r="G7">
        <f>G6/c_i!F2</f>
        <v>2.1708853148306999E-2</v>
      </c>
      <c r="H7">
        <f>H6/c_i!G2</f>
        <v>2.0060279005679495E-2</v>
      </c>
    </row>
    <row r="8" spans="2:13">
      <c r="B8" t="s">
        <v>450</v>
      </c>
      <c r="D8">
        <f>D6/D10</f>
        <v>1.9036694442655218E-2</v>
      </c>
      <c r="E8">
        <f t="shared" ref="E8:H8" si="0">E6/E10</f>
        <v>1.4596146989081743E-2</v>
      </c>
      <c r="F8">
        <f t="shared" si="0"/>
        <v>1.139609727663732E-2</v>
      </c>
      <c r="G8">
        <f t="shared" si="0"/>
        <v>9.5716376717064223E-3</v>
      </c>
      <c r="H8">
        <f t="shared" si="0"/>
        <v>8.845947799336144E-3</v>
      </c>
    </row>
    <row r="10" spans="2:13">
      <c r="B10" t="s">
        <v>452</v>
      </c>
      <c r="D10">
        <f>200000</f>
        <v>200000</v>
      </c>
      <c r="E10">
        <v>350000</v>
      </c>
      <c r="F10">
        <f>575000</f>
        <v>575000</v>
      </c>
      <c r="G10">
        <v>850000</v>
      </c>
      <c r="H10">
        <f>1200000</f>
        <v>1200000</v>
      </c>
    </row>
    <row r="12" spans="2:13">
      <c r="B12" t="s">
        <v>470</v>
      </c>
      <c r="C12">
        <v>1</v>
      </c>
      <c r="D12">
        <v>2</v>
      </c>
      <c r="E12">
        <v>3</v>
      </c>
      <c r="F12">
        <v>4</v>
      </c>
      <c r="G12">
        <v>5</v>
      </c>
      <c r="H12">
        <v>6</v>
      </c>
      <c r="I12">
        <v>7</v>
      </c>
      <c r="J12">
        <v>8</v>
      </c>
      <c r="K12">
        <v>9</v>
      </c>
      <c r="L12">
        <v>10</v>
      </c>
      <c r="M12" t="s">
        <v>467</v>
      </c>
    </row>
    <row r="13" spans="2:13">
      <c r="B13" t="s">
        <v>471</v>
      </c>
      <c r="C13">
        <f t="array" ref="C13:M13">MMULT(MMULT(MMULT(T!A3:DM3,MINVERSE('I - A'!A1:DM117)),'C'!B2:AR118),'C_i fra sune'!B3:L45)</f>
        <v>4626.6693100221555</v>
      </c>
      <c r="D13">
        <v>5351.6541078408954</v>
      </c>
      <c r="E13">
        <v>5291.7090324221599</v>
      </c>
      <c r="F13">
        <v>5981.7748006486654</v>
      </c>
      <c r="G13">
        <v>7081.490608174825</v>
      </c>
      <c r="H13">
        <v>7523.1410399732695</v>
      </c>
      <c r="I13">
        <v>8208.0648122102539</v>
      </c>
      <c r="J13">
        <v>8485.5226131445033</v>
      </c>
      <c r="K13">
        <v>9487.6766671873429</v>
      </c>
      <c r="L13">
        <v>11278.657375945972</v>
      </c>
      <c r="M13">
        <v>7064.4107585768033</v>
      </c>
    </row>
    <row r="14" spans="2:13">
      <c r="B14" t="s">
        <v>472</v>
      </c>
      <c r="C14">
        <v>2141.4704573514809</v>
      </c>
      <c r="D14">
        <v>2409.7533746445542</v>
      </c>
      <c r="E14">
        <v>2668.9752471048778</v>
      </c>
      <c r="F14">
        <v>3185.9020724458787</v>
      </c>
      <c r="G14">
        <v>3950.1848614239711</v>
      </c>
      <c r="H14">
        <v>4687.6194212656974</v>
      </c>
      <c r="I14">
        <v>4776.5133182906475</v>
      </c>
      <c r="J14">
        <v>5475.2318904525036</v>
      </c>
      <c r="K14">
        <v>6180.2872649487635</v>
      </c>
      <c r="L14">
        <v>7673.3997183679021</v>
      </c>
      <c r="M14">
        <v>4078.3429260619059</v>
      </c>
    </row>
    <row r="15" spans="2:13">
      <c r="B15" t="s">
        <v>464</v>
      </c>
      <c r="C15">
        <f>'C_i fra sune'!B2</f>
        <v>188330.9</v>
      </c>
      <c r="D15">
        <f>'C_i fra sune'!C2</f>
        <v>214871.2</v>
      </c>
      <c r="E15">
        <f>'C_i fra sune'!D2</f>
        <v>217351.1</v>
      </c>
      <c r="F15">
        <f>'C_i fra sune'!E2</f>
        <v>268045.90000000014</v>
      </c>
      <c r="G15">
        <f>'C_i fra sune'!F2</f>
        <v>321645.6999999999</v>
      </c>
      <c r="H15">
        <f>'C_i fra sune'!G2</f>
        <v>352487.8</v>
      </c>
      <c r="I15">
        <f>'C_i fra sune'!H2</f>
        <v>376308.0999999998</v>
      </c>
      <c r="J15">
        <f>'C_i fra sune'!I2</f>
        <v>398613.8000000001</v>
      </c>
      <c r="K15">
        <f>'C_i fra sune'!J2</f>
        <v>450783.6</v>
      </c>
      <c r="L15">
        <f>'C_i fra sune'!K2</f>
        <v>562053.50000000012</v>
      </c>
      <c r="M15">
        <f>'C_i fra sune'!L2</f>
        <v>319865.49999999994</v>
      </c>
    </row>
    <row r="16" spans="2:13">
      <c r="B16" t="s">
        <v>469</v>
      </c>
      <c r="C16">
        <f t="shared" ref="C16:M16" si="1">C13/C15</f>
        <v>2.4566703127432383E-2</v>
      </c>
      <c r="D16">
        <f t="shared" si="1"/>
        <v>2.4906335087442593E-2</v>
      </c>
      <c r="E16">
        <f t="shared" si="1"/>
        <v>2.4346364165730744E-2</v>
      </c>
      <c r="F16">
        <f t="shared" si="1"/>
        <v>2.2316233155025546E-2</v>
      </c>
      <c r="G16">
        <f t="shared" si="1"/>
        <v>2.2016431770034008E-2</v>
      </c>
      <c r="H16">
        <f t="shared" si="1"/>
        <v>2.1342982764150333E-2</v>
      </c>
      <c r="I16">
        <f t="shared" si="1"/>
        <v>2.1812086458437269E-2</v>
      </c>
      <c r="J16">
        <f t="shared" si="1"/>
        <v>2.1287578636626482E-2</v>
      </c>
      <c r="K16">
        <f t="shared" si="1"/>
        <v>2.1047075952158295E-2</v>
      </c>
      <c r="L16">
        <f t="shared" si="1"/>
        <v>2.0066875085638591E-2</v>
      </c>
      <c r="M16">
        <f t="shared" si="1"/>
        <v>2.2085566460205319E-2</v>
      </c>
    </row>
    <row r="17" spans="2:13">
      <c r="B17" t="s">
        <v>468</v>
      </c>
      <c r="C17">
        <v>1.13707865111433E-2</v>
      </c>
      <c r="D17">
        <v>1.121487372269785E-2</v>
      </c>
      <c r="E17">
        <v>1.2279557117975834E-2</v>
      </c>
      <c r="F17">
        <v>1.1885658659378401E-2</v>
      </c>
      <c r="G17">
        <v>1.2281167947912789E-2</v>
      </c>
      <c r="H17">
        <v>1.3298671390231656E-2</v>
      </c>
      <c r="I17">
        <v>1.2693091959196864E-2</v>
      </c>
      <c r="J17">
        <v>1.3735680727693076E-2</v>
      </c>
      <c r="K17">
        <v>1.3710097849497548E-2</v>
      </c>
      <c r="L17">
        <v>1.3652436500026956E-2</v>
      </c>
      <c r="M17">
        <v>1.2750180704270721E-2</v>
      </c>
    </row>
    <row r="19" spans="2:13">
      <c r="B19" s="3" t="s">
        <v>474</v>
      </c>
    </row>
    <row r="20" spans="2:13">
      <c r="B20" s="5" t="s">
        <v>476</v>
      </c>
      <c r="C20" s="4">
        <v>75853</v>
      </c>
      <c r="D20" s="4">
        <v>144500</v>
      </c>
      <c r="E20" s="4">
        <v>171292</v>
      </c>
      <c r="F20" s="4">
        <v>195643</v>
      </c>
      <c r="G20" s="4">
        <v>221437</v>
      </c>
      <c r="H20" s="4">
        <v>248126</v>
      </c>
      <c r="I20" s="4">
        <v>277775</v>
      </c>
      <c r="J20" s="4">
        <v>314207</v>
      </c>
      <c r="K20" s="4">
        <v>368072</v>
      </c>
      <c r="L20" s="4">
        <v>615554</v>
      </c>
    </row>
    <row r="21" spans="2:13">
      <c r="B21" t="s">
        <v>477</v>
      </c>
      <c r="C21">
        <f>C20-C13-C14</f>
        <v>69084.860232626364</v>
      </c>
      <c r="D21">
        <f t="shared" ref="D21:L21" si="2">D20-D13-D14</f>
        <v>136738.59251751454</v>
      </c>
      <c r="E21">
        <f t="shared" si="2"/>
        <v>163331.31572047295</v>
      </c>
      <c r="F21">
        <f t="shared" si="2"/>
        <v>186475.32312690545</v>
      </c>
      <c r="G21">
        <f t="shared" si="2"/>
        <v>210405.32453040121</v>
      </c>
      <c r="H21">
        <f t="shared" si="2"/>
        <v>235915.23953876103</v>
      </c>
      <c r="I21">
        <f t="shared" si="2"/>
        <v>264790.42186949909</v>
      </c>
      <c r="J21">
        <f t="shared" si="2"/>
        <v>300246.24549640302</v>
      </c>
      <c r="K21">
        <f t="shared" si="2"/>
        <v>352404.03606786387</v>
      </c>
      <c r="L21">
        <f t="shared" si="2"/>
        <v>596601.9429056861</v>
      </c>
    </row>
    <row r="23" spans="2:13">
      <c r="B23" t="s">
        <v>473</v>
      </c>
      <c r="C23" cm="1">
        <f t="array" ref="C23">AVERAGE(ABS(C20:L20-TRANSPOSE(C20:L20)))/AVERAGE(C20:L20)/2</f>
        <v>0.28148483983986072</v>
      </c>
    </row>
    <row r="24" spans="2:13">
      <c r="B24" t="s">
        <v>475</v>
      </c>
      <c r="C24" cm="1">
        <f t="array" ref="C24">AVERAGE(ABS(C21:L21-TRANSPOSE(C21:L21)))/AVERAGE(C21:L21)/2</f>
        <v>0.28626235623453244</v>
      </c>
    </row>
    <row r="26" spans="2:13">
      <c r="B26" t="s">
        <v>490</v>
      </c>
      <c r="C26" cm="1">
        <f t="array" ref="C26">AVERAGE(ABS(C15:L15-TRANSPOSE(C15:L15)))/AVERAGE(C15:L15)/2</f>
        <v>0.18734063980342466</v>
      </c>
    </row>
    <row r="28" spans="2:13">
      <c r="B28" t="s">
        <v>489</v>
      </c>
      <c r="C28">
        <f>C13/C$20</f>
        <v>6.0995205331656699E-2</v>
      </c>
      <c r="D28">
        <f t="shared" ref="D28:L29" si="3">D13/D$20</f>
        <v>3.7035668566372977E-2</v>
      </c>
      <c r="E28">
        <f t="shared" si="3"/>
        <v>3.0892914043984306E-2</v>
      </c>
      <c r="F28">
        <f t="shared" si="3"/>
        <v>3.0574949273159097E-2</v>
      </c>
      <c r="G28">
        <f t="shared" si="3"/>
        <v>3.197970803512884E-2</v>
      </c>
      <c r="H28">
        <f t="shared" si="3"/>
        <v>3.0319841693225495E-2</v>
      </c>
      <c r="I28">
        <f t="shared" si="3"/>
        <v>2.9549328817245087E-2</v>
      </c>
      <c r="J28">
        <f t="shared" si="3"/>
        <v>2.7006153946743716E-2</v>
      </c>
      <c r="K28">
        <f t="shared" si="3"/>
        <v>2.5776686809068181E-2</v>
      </c>
      <c r="L28">
        <f t="shared" si="3"/>
        <v>1.8322774892123146E-2</v>
      </c>
    </row>
    <row r="29" spans="2:13">
      <c r="B29" t="s">
        <v>488</v>
      </c>
      <c r="C29">
        <f>C14/C$20</f>
        <v>2.8231849199787495E-2</v>
      </c>
      <c r="D29">
        <f t="shared" si="3"/>
        <v>1.6676493942176848E-2</v>
      </c>
      <c r="E29">
        <f t="shared" si="3"/>
        <v>1.5581435485048209E-2</v>
      </c>
      <c r="F29">
        <f t="shared" si="3"/>
        <v>1.6284263032390011E-2</v>
      </c>
      <c r="G29">
        <f t="shared" si="3"/>
        <v>1.7838865507679255E-2</v>
      </c>
      <c r="H29">
        <f t="shared" si="3"/>
        <v>1.8892092812787444E-2</v>
      </c>
      <c r="I29">
        <f t="shared" si="3"/>
        <v>1.719561990204535E-2</v>
      </c>
      <c r="J29">
        <f t="shared" si="3"/>
        <v>1.7425556688592244E-2</v>
      </c>
      <c r="K29">
        <f t="shared" si="3"/>
        <v>1.679097368164045E-2</v>
      </c>
      <c r="L29">
        <f t="shared" si="3"/>
        <v>1.2465843318974294E-2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14</vt:i4>
      </vt:variant>
    </vt:vector>
  </HeadingPairs>
  <TitlesOfParts>
    <vt:vector size="14" baseType="lpstr">
      <vt:lpstr>T</vt:lpstr>
      <vt:lpstr>I</vt:lpstr>
      <vt:lpstr>A</vt:lpstr>
      <vt:lpstr>I - A</vt:lpstr>
      <vt:lpstr>forkert c</vt:lpstr>
      <vt:lpstr>C</vt:lpstr>
      <vt:lpstr>C_i fra sune</vt:lpstr>
      <vt:lpstr>C_i 5 kvintiler</vt:lpstr>
      <vt:lpstr>Substitution i kvintiler</vt:lpstr>
      <vt:lpstr>C_i plus substitution</vt:lpstr>
      <vt:lpstr>direkte_skat_kvintiler</vt:lpstr>
      <vt:lpstr>resultater_kvintiler</vt:lpstr>
      <vt:lpstr>c_i</vt:lpstr>
      <vt:lpstr>resultater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Marie Deding Nielsen</dc:creator>
  <cp:lastModifiedBy>Rasmus Lindø Kaslund</cp:lastModifiedBy>
  <dcterms:created xsi:type="dcterms:W3CDTF">2020-02-20T13:17:09Z</dcterms:created>
  <dcterms:modified xsi:type="dcterms:W3CDTF">2020-04-17T08:12:25Z</dcterms:modified>
</cp:coreProperties>
</file>