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eJR\Data\"/>
    </mc:Choice>
  </mc:AlternateContent>
  <bookViews>
    <workbookView xWindow="0" yWindow="0" windowWidth="23040" windowHeight="7176" activeTab="1"/>
  </bookViews>
  <sheets>
    <sheet name="Deciler" sheetId="1" r:id="rId1"/>
    <sheet name="Kvintil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H3" i="2" s="1"/>
  <c r="C3" i="2"/>
  <c r="I3" i="2" s="1"/>
  <c r="D3" i="2"/>
  <c r="J3" i="2" s="1"/>
  <c r="E3" i="2"/>
  <c r="F3" i="2"/>
  <c r="L3" i="2" s="1"/>
  <c r="B4" i="2"/>
  <c r="J4" i="2" s="1"/>
  <c r="C4" i="2"/>
  <c r="I4" i="2" s="1"/>
  <c r="D4" i="2"/>
  <c r="E4" i="2"/>
  <c r="K4" i="2" s="1"/>
  <c r="F4" i="2"/>
  <c r="L4" i="2" s="1"/>
  <c r="B5" i="2"/>
  <c r="H5" i="2" s="1"/>
  <c r="C5" i="2"/>
  <c r="D5" i="2"/>
  <c r="J5" i="2" s="1"/>
  <c r="E5" i="2"/>
  <c r="K5" i="2" s="1"/>
  <c r="F5" i="2"/>
  <c r="L5" i="2" s="1"/>
  <c r="B6" i="2"/>
  <c r="C6" i="2"/>
  <c r="I6" i="2" s="1"/>
  <c r="D6" i="2"/>
  <c r="H6" i="2" s="1"/>
  <c r="E6" i="2"/>
  <c r="K6" i="2" s="1"/>
  <c r="F6" i="2"/>
  <c r="B7" i="2"/>
  <c r="H7" i="2" s="1"/>
  <c r="C7" i="2"/>
  <c r="K7" i="2" s="1"/>
  <c r="D7" i="2"/>
  <c r="J7" i="2" s="1"/>
  <c r="E7" i="2"/>
  <c r="F7" i="2"/>
  <c r="L7" i="2" s="1"/>
  <c r="B8" i="2"/>
  <c r="H8" i="2" s="1"/>
  <c r="C8" i="2"/>
  <c r="I8" i="2" s="1"/>
  <c r="D8" i="2"/>
  <c r="E8" i="2"/>
  <c r="K8" i="2" s="1"/>
  <c r="F8" i="2"/>
  <c r="L8" i="2" s="1"/>
  <c r="B9" i="2"/>
  <c r="H9" i="2" s="1"/>
  <c r="C9" i="2"/>
  <c r="D9" i="2"/>
  <c r="J9" i="2" s="1"/>
  <c r="E9" i="2"/>
  <c r="I9" i="2" s="1"/>
  <c r="F9" i="2"/>
  <c r="L9" i="2" s="1"/>
  <c r="B10" i="2"/>
  <c r="C10" i="2"/>
  <c r="I10" i="2" s="1"/>
  <c r="D10" i="2"/>
  <c r="J10" i="2" s="1"/>
  <c r="E10" i="2"/>
  <c r="K10" i="2" s="1"/>
  <c r="F10" i="2"/>
  <c r="B11" i="2"/>
  <c r="H11" i="2" s="1"/>
  <c r="C11" i="2"/>
  <c r="K11" i="2" s="1"/>
  <c r="D11" i="2"/>
  <c r="J11" i="2" s="1"/>
  <c r="E11" i="2"/>
  <c r="F11" i="2"/>
  <c r="L11" i="2" s="1"/>
  <c r="B12" i="2"/>
  <c r="H12" i="2" s="1"/>
  <c r="C12" i="2"/>
  <c r="I12" i="2" s="1"/>
  <c r="D12" i="2"/>
  <c r="E12" i="2"/>
  <c r="K12" i="2" s="1"/>
  <c r="F12" i="2"/>
  <c r="L12" i="2" s="1"/>
  <c r="B13" i="2"/>
  <c r="H13" i="2" s="1"/>
  <c r="C13" i="2"/>
  <c r="D13" i="2"/>
  <c r="J13" i="2" s="1"/>
  <c r="E13" i="2"/>
  <c r="K13" i="2" s="1"/>
  <c r="F13" i="2"/>
  <c r="L13" i="2" s="1"/>
  <c r="B14" i="2"/>
  <c r="C14" i="2"/>
  <c r="I14" i="2" s="1"/>
  <c r="D14" i="2"/>
  <c r="H14" i="2" s="1"/>
  <c r="E14" i="2"/>
  <c r="K14" i="2" s="1"/>
  <c r="F14" i="2"/>
  <c r="B15" i="2"/>
  <c r="H15" i="2" s="1"/>
  <c r="C15" i="2"/>
  <c r="I15" i="2" s="1"/>
  <c r="D15" i="2"/>
  <c r="J15" i="2" s="1"/>
  <c r="E15" i="2"/>
  <c r="F15" i="2"/>
  <c r="L15" i="2" s="1"/>
  <c r="B16" i="2"/>
  <c r="J16" i="2" s="1"/>
  <c r="C16" i="2"/>
  <c r="I16" i="2" s="1"/>
  <c r="D16" i="2"/>
  <c r="E16" i="2"/>
  <c r="K16" i="2" s="1"/>
  <c r="F16" i="2"/>
  <c r="L16" i="2" s="1"/>
  <c r="B17" i="2"/>
  <c r="H17" i="2" s="1"/>
  <c r="C17" i="2"/>
  <c r="D17" i="2"/>
  <c r="J17" i="2" s="1"/>
  <c r="E17" i="2"/>
  <c r="K17" i="2" s="1"/>
  <c r="F17" i="2"/>
  <c r="L17" i="2" s="1"/>
  <c r="B18" i="2"/>
  <c r="C18" i="2"/>
  <c r="I18" i="2" s="1"/>
  <c r="D18" i="2"/>
  <c r="L18" i="2" s="1"/>
  <c r="E18" i="2"/>
  <c r="K18" i="2" s="1"/>
  <c r="F18" i="2"/>
  <c r="B19" i="2"/>
  <c r="H19" i="2" s="1"/>
  <c r="C19" i="2"/>
  <c r="I19" i="2" s="1"/>
  <c r="D19" i="2"/>
  <c r="J19" i="2" s="1"/>
  <c r="E19" i="2"/>
  <c r="F19" i="2"/>
  <c r="L19" i="2" s="1"/>
  <c r="B20" i="2"/>
  <c r="H20" i="2" s="1"/>
  <c r="C20" i="2"/>
  <c r="I20" i="2" s="1"/>
  <c r="D20" i="2"/>
  <c r="E20" i="2"/>
  <c r="K20" i="2" s="1"/>
  <c r="F20" i="2"/>
  <c r="L20" i="2" s="1"/>
  <c r="B21" i="2"/>
  <c r="H21" i="2" s="1"/>
  <c r="C21" i="2"/>
  <c r="D21" i="2"/>
  <c r="J21" i="2" s="1"/>
  <c r="E21" i="2"/>
  <c r="K21" i="2" s="1"/>
  <c r="F21" i="2"/>
  <c r="L21" i="2" s="1"/>
  <c r="B22" i="2"/>
  <c r="C22" i="2"/>
  <c r="I22" i="2" s="1"/>
  <c r="D22" i="2"/>
  <c r="H22" i="2" s="1"/>
  <c r="E22" i="2"/>
  <c r="K22" i="2" s="1"/>
  <c r="F22" i="2"/>
  <c r="B23" i="2"/>
  <c r="H23" i="2" s="1"/>
  <c r="C23" i="2"/>
  <c r="I23" i="2" s="1"/>
  <c r="D23" i="2"/>
  <c r="J23" i="2" s="1"/>
  <c r="E23" i="2"/>
  <c r="F23" i="2"/>
  <c r="L23" i="2" s="1"/>
  <c r="B24" i="2"/>
  <c r="J24" i="2" s="1"/>
  <c r="C24" i="2"/>
  <c r="I24" i="2" s="1"/>
  <c r="D24" i="2"/>
  <c r="E24" i="2"/>
  <c r="K24" i="2" s="1"/>
  <c r="F24" i="2"/>
  <c r="L24" i="2" s="1"/>
  <c r="B25" i="2"/>
  <c r="H25" i="2" s="1"/>
  <c r="C25" i="2"/>
  <c r="D25" i="2"/>
  <c r="J25" i="2" s="1"/>
  <c r="E25" i="2"/>
  <c r="K25" i="2" s="1"/>
  <c r="F25" i="2"/>
  <c r="L25" i="2" s="1"/>
  <c r="B26" i="2"/>
  <c r="C26" i="2"/>
  <c r="I26" i="2" s="1"/>
  <c r="D26" i="2"/>
  <c r="L26" i="2" s="1"/>
  <c r="E26" i="2"/>
  <c r="K26" i="2" s="1"/>
  <c r="F26" i="2"/>
  <c r="B27" i="2"/>
  <c r="H27" i="2" s="1"/>
  <c r="C27" i="2"/>
  <c r="I27" i="2" s="1"/>
  <c r="D27" i="2"/>
  <c r="J27" i="2" s="1"/>
  <c r="E27" i="2"/>
  <c r="F27" i="2"/>
  <c r="L27" i="2" s="1"/>
  <c r="F2" i="2"/>
  <c r="L2" i="2" s="1"/>
  <c r="E2" i="2"/>
  <c r="K2" i="2" s="1"/>
  <c r="D2" i="2"/>
  <c r="C2" i="2"/>
  <c r="I2" i="2" s="1"/>
  <c r="B2" i="2"/>
  <c r="H2" i="2" s="1"/>
  <c r="K27" i="2" l="1"/>
  <c r="I25" i="2"/>
  <c r="K23" i="2"/>
  <c r="I21" i="2"/>
  <c r="K19" i="2"/>
  <c r="I17" i="2"/>
  <c r="L14" i="2"/>
  <c r="J12" i="2"/>
  <c r="H10" i="2"/>
  <c r="L6" i="2"/>
  <c r="K3" i="2"/>
  <c r="J2" i="2"/>
  <c r="H26" i="2"/>
  <c r="L22" i="2"/>
  <c r="J20" i="2"/>
  <c r="H18" i="2"/>
  <c r="K15" i="2"/>
  <c r="I13" i="2"/>
  <c r="L10" i="2"/>
  <c r="J8" i="2"/>
  <c r="I5" i="2"/>
  <c r="J26" i="2"/>
  <c r="H24" i="2"/>
  <c r="J22" i="2"/>
  <c r="J18" i="2"/>
  <c r="H16" i="2"/>
  <c r="J14" i="2"/>
  <c r="I11" i="2"/>
  <c r="K9" i="2"/>
  <c r="I7" i="2"/>
  <c r="J6" i="2"/>
  <c r="H4" i="2"/>
</calcChain>
</file>

<file path=xl/sharedStrings.xml><?xml version="1.0" encoding="utf-8"?>
<sst xmlns="http://schemas.openxmlformats.org/spreadsheetml/2006/main" count="24" uniqueCount="18">
  <si>
    <t>Hele landet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</si>
  <si>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</si>
  <si>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</si>
  <si>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</si>
  <si>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</si>
  <si>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</si>
  <si>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</si>
  <si>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</si>
  <si>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</si>
  <si>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</si>
  <si>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</si>
  <si>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Aar</t>
  </si>
  <si>
    <t>kvint 1</t>
  </si>
  <si>
    <t>kvint 2</t>
  </si>
  <si>
    <t>kvint 3</t>
  </si>
  <si>
    <t>kvint 4</t>
  </si>
  <si>
    <t>kvint 5</t>
  </si>
  <si>
    <t>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</si>
</sst>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sqref="A1:A27"/>
    </sheetView>
  </sheetViews>
  <sheetFormatPr defaultRowHeight="14.4" x14ac:dyDescent="0.3"/>
  <sheetData>
    <row r="1" spans="1:12" x14ac:dyDescent="0.3">
      <c r="A1" s="1" t="s">
        <v>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3">
      <c r="A2" s="2">
        <v>2019</v>
      </c>
      <c r="B2" s="3">
        <v>459281.68</v>
      </c>
      <c r="C2" s="3">
        <v>158961.41</v>
      </c>
      <c r="D2" s="3">
        <v>233047.74</v>
      </c>
      <c r="E2" s="3">
        <v>278291.44</v>
      </c>
      <c r="F2" s="3">
        <v>333735.03999999998</v>
      </c>
      <c r="G2" s="3">
        <v>440214.64</v>
      </c>
      <c r="H2" s="3">
        <v>487768.69</v>
      </c>
      <c r="I2" s="3">
        <v>510609.98</v>
      </c>
      <c r="J2" s="3">
        <v>572854.23</v>
      </c>
      <c r="K2" s="3">
        <v>683468.76</v>
      </c>
      <c r="L2" s="3">
        <v>1014676.04</v>
      </c>
    </row>
    <row r="3" spans="1:12" x14ac:dyDescent="0.3">
      <c r="A3">
        <v>2018</v>
      </c>
      <c r="B3" s="3">
        <v>444610.5</v>
      </c>
      <c r="C3" s="3">
        <v>147325.01999999999</v>
      </c>
      <c r="D3" s="3">
        <v>229006.37</v>
      </c>
      <c r="E3" s="3">
        <v>257980.84</v>
      </c>
      <c r="F3" s="3">
        <v>340598.99</v>
      </c>
      <c r="G3" s="3">
        <v>393077.44</v>
      </c>
      <c r="H3" s="3">
        <v>466928.58</v>
      </c>
      <c r="I3" s="3">
        <v>495103.94</v>
      </c>
      <c r="J3" s="3">
        <v>564117.18000000005</v>
      </c>
      <c r="K3" s="3">
        <v>636887.73</v>
      </c>
      <c r="L3" s="3">
        <v>989076.69</v>
      </c>
    </row>
    <row r="4" spans="1:12" x14ac:dyDescent="0.3">
      <c r="A4">
        <v>2017</v>
      </c>
      <c r="B4" s="3">
        <v>419971.79</v>
      </c>
      <c r="C4" s="3">
        <v>133718.97</v>
      </c>
      <c r="D4" s="3">
        <v>226245.41</v>
      </c>
      <c r="E4" s="3">
        <v>247403.1</v>
      </c>
      <c r="F4" s="3">
        <v>305559.76</v>
      </c>
      <c r="G4" s="3">
        <v>355050.6</v>
      </c>
      <c r="H4" s="3">
        <v>428894.88</v>
      </c>
      <c r="I4" s="3">
        <v>469223.05</v>
      </c>
      <c r="J4" s="3">
        <v>536398.77</v>
      </c>
      <c r="K4" s="3">
        <v>628496.94999999995</v>
      </c>
      <c r="L4" s="3">
        <v>932469.67</v>
      </c>
    </row>
    <row r="5" spans="1:12" x14ac:dyDescent="0.3">
      <c r="A5">
        <v>2016</v>
      </c>
      <c r="B5" s="3">
        <v>413248.63</v>
      </c>
      <c r="C5" s="3">
        <v>144819.35</v>
      </c>
      <c r="D5" s="3">
        <v>234342.83</v>
      </c>
      <c r="E5" s="3">
        <v>254128.68</v>
      </c>
      <c r="F5" s="3">
        <v>305228.82</v>
      </c>
      <c r="G5" s="3">
        <v>351819.26</v>
      </c>
      <c r="H5" s="3">
        <v>398824.04</v>
      </c>
      <c r="I5" s="3">
        <v>479978.19</v>
      </c>
      <c r="J5" s="3">
        <v>527212.51</v>
      </c>
      <c r="K5" s="3">
        <v>599219.47</v>
      </c>
      <c r="L5" s="3">
        <v>901057.78</v>
      </c>
    </row>
    <row r="6" spans="1:12" x14ac:dyDescent="0.3">
      <c r="A6">
        <v>2015</v>
      </c>
      <c r="B6" s="3">
        <v>437764.35</v>
      </c>
      <c r="C6" s="3">
        <v>160511.51</v>
      </c>
      <c r="D6" s="3">
        <v>230608.82</v>
      </c>
      <c r="E6" s="3">
        <v>257295.7</v>
      </c>
      <c r="F6" s="3">
        <v>309775.5</v>
      </c>
      <c r="G6" s="3">
        <v>390465.7</v>
      </c>
      <c r="H6" s="3">
        <v>457243.13</v>
      </c>
      <c r="I6" s="3">
        <v>478127.74</v>
      </c>
      <c r="J6" s="3">
        <v>546521.89</v>
      </c>
      <c r="K6" s="3">
        <v>600299.52000000002</v>
      </c>
      <c r="L6" s="3">
        <v>989875.42</v>
      </c>
    </row>
    <row r="7" spans="1:12" x14ac:dyDescent="0.3">
      <c r="A7">
        <v>2014</v>
      </c>
      <c r="B7" s="3">
        <v>427977.58</v>
      </c>
      <c r="C7" s="3">
        <v>150831.01</v>
      </c>
      <c r="D7" s="3">
        <v>225946.34</v>
      </c>
      <c r="E7" s="3">
        <v>245893.74</v>
      </c>
      <c r="F7" s="3">
        <v>307042.26</v>
      </c>
      <c r="G7" s="3">
        <v>382742.61</v>
      </c>
      <c r="H7" s="3">
        <v>423345.19</v>
      </c>
      <c r="I7" s="3">
        <v>471426.93</v>
      </c>
      <c r="J7" s="3">
        <v>506462.74</v>
      </c>
      <c r="K7" s="3">
        <v>614472.36</v>
      </c>
      <c r="L7" s="3">
        <v>964895.29</v>
      </c>
    </row>
    <row r="8" spans="1:12" x14ac:dyDescent="0.3">
      <c r="A8">
        <v>2013</v>
      </c>
      <c r="B8" s="3">
        <v>419308.88</v>
      </c>
      <c r="C8" s="3">
        <v>149724.03</v>
      </c>
      <c r="D8" s="3">
        <v>211379.69</v>
      </c>
      <c r="E8" s="3">
        <v>248193.21</v>
      </c>
      <c r="F8" s="3">
        <v>310857.32</v>
      </c>
      <c r="G8" s="3">
        <v>357349.82</v>
      </c>
      <c r="H8" s="3">
        <v>423253.72</v>
      </c>
      <c r="I8" s="3">
        <v>474350.79</v>
      </c>
      <c r="J8" s="3">
        <v>510303.42</v>
      </c>
      <c r="K8" s="3">
        <v>579519.42000000004</v>
      </c>
      <c r="L8" s="3">
        <v>979392.03</v>
      </c>
    </row>
    <row r="9" spans="1:12" x14ac:dyDescent="0.3">
      <c r="A9">
        <v>2012</v>
      </c>
      <c r="B9" s="3">
        <v>387035.24</v>
      </c>
      <c r="C9" s="3">
        <v>136771.84</v>
      </c>
      <c r="D9" s="3">
        <v>200491.15</v>
      </c>
      <c r="E9" s="3">
        <v>236279.3</v>
      </c>
      <c r="F9" s="3">
        <v>289140.11</v>
      </c>
      <c r="G9" s="3">
        <v>326095.48</v>
      </c>
      <c r="H9" s="3">
        <v>411641.17</v>
      </c>
      <c r="I9" s="3">
        <v>423499.79</v>
      </c>
      <c r="J9" s="3">
        <v>490400.67</v>
      </c>
      <c r="K9" s="3">
        <v>548047.47</v>
      </c>
      <c r="L9" s="3">
        <v>814043.78</v>
      </c>
    </row>
    <row r="10" spans="1:12" x14ac:dyDescent="0.3">
      <c r="A10">
        <v>2011</v>
      </c>
      <c r="B10" s="3">
        <v>381345.8</v>
      </c>
      <c r="C10" s="3">
        <v>147417.16</v>
      </c>
      <c r="D10" s="3">
        <v>200576.46</v>
      </c>
      <c r="E10" s="3">
        <v>225737.24</v>
      </c>
      <c r="F10" s="3">
        <v>289829.43</v>
      </c>
      <c r="G10" s="3">
        <v>338998.64</v>
      </c>
      <c r="H10" s="3">
        <v>395410.89</v>
      </c>
      <c r="I10" s="3">
        <v>427475.75</v>
      </c>
      <c r="J10" s="3">
        <v>466879.11</v>
      </c>
      <c r="K10" s="3">
        <v>524437.68000000005</v>
      </c>
      <c r="L10" s="3">
        <v>785761.78</v>
      </c>
    </row>
    <row r="11" spans="1:12" x14ac:dyDescent="0.3">
      <c r="A11">
        <v>2010</v>
      </c>
      <c r="B11" s="3">
        <v>374325.19</v>
      </c>
      <c r="C11" s="3">
        <v>124776.85</v>
      </c>
      <c r="D11" s="3">
        <v>205249.22</v>
      </c>
      <c r="E11" s="3">
        <v>230245.28</v>
      </c>
      <c r="F11" s="3">
        <v>282836.90000000002</v>
      </c>
      <c r="G11" s="3">
        <v>333814.42</v>
      </c>
      <c r="H11" s="3">
        <v>384882.72</v>
      </c>
      <c r="I11" s="3">
        <v>426665.92</v>
      </c>
      <c r="J11" s="3">
        <v>474477.33</v>
      </c>
      <c r="K11" s="3">
        <v>506937.9</v>
      </c>
      <c r="L11" s="3">
        <v>774097.36</v>
      </c>
    </row>
    <row r="12" spans="1:12" x14ac:dyDescent="0.3">
      <c r="A12">
        <v>2009</v>
      </c>
      <c r="B12" s="3">
        <v>359117.08</v>
      </c>
      <c r="C12" s="3">
        <v>94676.32</v>
      </c>
      <c r="D12" s="3">
        <v>196591.87</v>
      </c>
      <c r="E12" s="3">
        <v>220331.75</v>
      </c>
      <c r="F12" s="3">
        <v>274839.34999999998</v>
      </c>
      <c r="G12" s="3">
        <v>329787.39</v>
      </c>
      <c r="H12" s="3">
        <v>369839.37</v>
      </c>
      <c r="I12" s="3">
        <v>404594.83</v>
      </c>
      <c r="J12" s="3">
        <v>454566.97</v>
      </c>
      <c r="K12" s="3">
        <v>475052.55</v>
      </c>
      <c r="L12" s="3">
        <v>769113.04</v>
      </c>
    </row>
    <row r="13" spans="1:12" x14ac:dyDescent="0.3">
      <c r="A13">
        <v>2008</v>
      </c>
      <c r="B13" s="3">
        <v>369397.99</v>
      </c>
      <c r="C13" s="3">
        <v>104497.81</v>
      </c>
      <c r="D13" s="3">
        <v>202173.15</v>
      </c>
      <c r="E13" s="3">
        <v>236052.92</v>
      </c>
      <c r="F13" s="3">
        <v>285113.84999999998</v>
      </c>
      <c r="G13" s="3">
        <v>335053.34999999998</v>
      </c>
      <c r="H13" s="3">
        <v>355944.86</v>
      </c>
      <c r="I13" s="3">
        <v>408209.61</v>
      </c>
      <c r="J13" s="3">
        <v>450880.89</v>
      </c>
      <c r="K13" s="3">
        <v>490113.79</v>
      </c>
      <c r="L13" s="3">
        <v>805127.19</v>
      </c>
    </row>
    <row r="14" spans="1:12" x14ac:dyDescent="0.3">
      <c r="A14">
        <v>2007</v>
      </c>
      <c r="B14" s="3">
        <v>348412.84</v>
      </c>
      <c r="C14" s="3">
        <v>64623.76</v>
      </c>
      <c r="D14" s="3">
        <v>190646.42</v>
      </c>
      <c r="E14" s="3">
        <v>219094.89</v>
      </c>
      <c r="F14" s="3">
        <v>285190.68</v>
      </c>
      <c r="G14" s="3">
        <v>315609.87</v>
      </c>
      <c r="H14" s="3">
        <v>357292.22</v>
      </c>
      <c r="I14" s="3">
        <v>372023.24</v>
      </c>
      <c r="J14" s="3">
        <v>417470.77</v>
      </c>
      <c r="K14" s="3">
        <v>491822.44</v>
      </c>
      <c r="L14" s="3">
        <v>756350.65</v>
      </c>
    </row>
    <row r="15" spans="1:12" x14ac:dyDescent="0.3">
      <c r="A15">
        <v>2006</v>
      </c>
      <c r="B15" s="3">
        <v>333822.03000000003</v>
      </c>
      <c r="C15" s="3">
        <v>123590.85</v>
      </c>
      <c r="D15" s="3">
        <v>189032.6</v>
      </c>
      <c r="E15" s="3">
        <v>195605.55</v>
      </c>
      <c r="F15" s="3">
        <v>263883.23</v>
      </c>
      <c r="G15" s="3">
        <v>303853.43</v>
      </c>
      <c r="H15" s="3">
        <v>355255.73</v>
      </c>
      <c r="I15" s="3">
        <v>345899.64</v>
      </c>
      <c r="J15" s="3">
        <v>401292.59</v>
      </c>
      <c r="K15" s="3">
        <v>454461.88</v>
      </c>
      <c r="L15" s="3">
        <v>652465.80000000005</v>
      </c>
    </row>
    <row r="16" spans="1:12" x14ac:dyDescent="0.3">
      <c r="A16">
        <v>2005</v>
      </c>
      <c r="B16" s="3">
        <v>321023.71999999997</v>
      </c>
      <c r="C16" s="3">
        <v>125993.13</v>
      </c>
      <c r="D16" s="3">
        <v>179105.44</v>
      </c>
      <c r="E16" s="3">
        <v>197028.94</v>
      </c>
      <c r="F16" s="3">
        <v>257410.94</v>
      </c>
      <c r="G16" s="3">
        <v>293562.40999999997</v>
      </c>
      <c r="H16" s="3">
        <v>323595.03000000003</v>
      </c>
      <c r="I16" s="3">
        <v>354619.21</v>
      </c>
      <c r="J16" s="3">
        <v>383727.29</v>
      </c>
      <c r="K16" s="3">
        <v>441700.01</v>
      </c>
      <c r="L16" s="3">
        <v>637368.52</v>
      </c>
    </row>
    <row r="17" spans="1:12" x14ac:dyDescent="0.3">
      <c r="A17">
        <v>2004</v>
      </c>
      <c r="B17" s="3">
        <v>297393.11</v>
      </c>
      <c r="C17" s="3">
        <v>117083.02</v>
      </c>
      <c r="D17" s="3">
        <v>173052.69</v>
      </c>
      <c r="E17" s="3">
        <v>186102.76</v>
      </c>
      <c r="F17" s="3">
        <v>241575.35</v>
      </c>
      <c r="G17" s="3">
        <v>267030.89</v>
      </c>
      <c r="H17" s="3">
        <v>299111.64</v>
      </c>
      <c r="I17" s="3">
        <v>317752.8</v>
      </c>
      <c r="J17" s="3">
        <v>342954.8</v>
      </c>
      <c r="K17" s="3">
        <v>398517.3</v>
      </c>
      <c r="L17" s="3">
        <v>618812.27</v>
      </c>
    </row>
    <row r="18" spans="1:12" x14ac:dyDescent="0.3">
      <c r="A18">
        <v>2003</v>
      </c>
      <c r="B18" s="3">
        <v>268801.44</v>
      </c>
      <c r="C18" s="3">
        <v>89902.01</v>
      </c>
      <c r="D18" s="3">
        <v>153152.56</v>
      </c>
      <c r="E18" s="3">
        <v>181514.23999999999</v>
      </c>
      <c r="F18" s="3">
        <v>202004.35</v>
      </c>
      <c r="G18" s="3">
        <v>238664.25</v>
      </c>
      <c r="H18" s="3">
        <v>266590.11</v>
      </c>
      <c r="I18" s="3">
        <v>294521.53000000003</v>
      </c>
      <c r="J18" s="3">
        <v>340589.37</v>
      </c>
      <c r="K18" s="3">
        <v>370626.15</v>
      </c>
      <c r="L18" s="3">
        <v>561732.68000000005</v>
      </c>
    </row>
    <row r="19" spans="1:12" x14ac:dyDescent="0.3">
      <c r="A19">
        <v>2002</v>
      </c>
      <c r="B19" s="3">
        <v>262693.32</v>
      </c>
      <c r="C19" s="3">
        <v>87575.34</v>
      </c>
      <c r="D19" s="3">
        <v>151264.68</v>
      </c>
      <c r="E19" s="3">
        <v>167601.51999999999</v>
      </c>
      <c r="F19" s="3">
        <v>204992.59</v>
      </c>
      <c r="G19" s="3">
        <v>226911.3</v>
      </c>
      <c r="H19" s="3">
        <v>280486.98</v>
      </c>
      <c r="I19" s="3">
        <v>285864.96999999997</v>
      </c>
      <c r="J19" s="3">
        <v>326780.34000000003</v>
      </c>
      <c r="K19" s="3">
        <v>357009.55</v>
      </c>
      <c r="L19" s="3">
        <v>549140.96</v>
      </c>
    </row>
    <row r="20" spans="1:12" x14ac:dyDescent="0.3">
      <c r="A20">
        <v>2001</v>
      </c>
      <c r="B20" s="3">
        <v>262585.51</v>
      </c>
      <c r="C20" s="3">
        <v>101338.78</v>
      </c>
      <c r="D20" s="3">
        <v>143603.01</v>
      </c>
      <c r="E20" s="3">
        <v>163875.64000000001</v>
      </c>
      <c r="F20" s="3">
        <v>206808.12</v>
      </c>
      <c r="G20" s="3">
        <v>227618.08</v>
      </c>
      <c r="H20" s="3">
        <v>268041.38</v>
      </c>
      <c r="I20" s="3">
        <v>294522.31</v>
      </c>
      <c r="J20" s="3">
        <v>321023.98</v>
      </c>
      <c r="K20" s="3">
        <v>356678.66</v>
      </c>
      <c r="L20" s="3">
        <v>542916.37</v>
      </c>
    </row>
    <row r="21" spans="1:12" x14ac:dyDescent="0.3">
      <c r="A21">
        <v>2000</v>
      </c>
      <c r="B21" s="3">
        <v>259588.84</v>
      </c>
      <c r="C21" s="3">
        <v>103450.46</v>
      </c>
      <c r="D21" s="3">
        <v>154104.56</v>
      </c>
      <c r="E21" s="3">
        <v>163713.42000000001</v>
      </c>
      <c r="F21" s="3">
        <v>216098.23</v>
      </c>
      <c r="G21" s="3">
        <v>214686.12</v>
      </c>
      <c r="H21" s="3">
        <v>250144.78</v>
      </c>
      <c r="I21" s="3">
        <v>289710.88</v>
      </c>
      <c r="J21" s="3">
        <v>299887.21000000002</v>
      </c>
      <c r="K21" s="3">
        <v>349885.47</v>
      </c>
      <c r="L21" s="3">
        <v>548437.78</v>
      </c>
    </row>
    <row r="22" spans="1:12" x14ac:dyDescent="0.3">
      <c r="A22">
        <v>1999</v>
      </c>
      <c r="B22" s="3">
        <v>249759.32</v>
      </c>
      <c r="C22" s="3">
        <v>107740.47</v>
      </c>
      <c r="D22" s="3">
        <v>152440.76</v>
      </c>
      <c r="E22" s="3">
        <v>155320.6</v>
      </c>
      <c r="F22" s="3">
        <v>201848.13</v>
      </c>
      <c r="G22" s="3">
        <v>215561.4</v>
      </c>
      <c r="H22" s="3">
        <v>236279.04000000001</v>
      </c>
      <c r="I22" s="3">
        <v>266471.3</v>
      </c>
      <c r="J22" s="3">
        <v>283386.71000000002</v>
      </c>
      <c r="K22" s="3">
        <v>333443.81</v>
      </c>
      <c r="L22" s="3">
        <v>521117.27</v>
      </c>
    </row>
    <row r="23" spans="1:12" x14ac:dyDescent="0.3">
      <c r="A23">
        <v>1998</v>
      </c>
      <c r="B23" s="3">
        <v>244767.46</v>
      </c>
      <c r="C23" s="3">
        <v>112015.17</v>
      </c>
      <c r="D23" s="3">
        <v>150728.25</v>
      </c>
      <c r="E23" s="3">
        <v>153198.21</v>
      </c>
      <c r="F23" s="3">
        <v>193669.09</v>
      </c>
      <c r="G23" s="3">
        <v>206681.8</v>
      </c>
      <c r="H23" s="3">
        <v>234363.33</v>
      </c>
      <c r="I23" s="3">
        <v>248052.69</v>
      </c>
      <c r="J23" s="3">
        <v>282966.51</v>
      </c>
      <c r="K23" s="3">
        <v>336170.19</v>
      </c>
      <c r="L23" s="3">
        <v>498588.09</v>
      </c>
    </row>
    <row r="24" spans="1:12" x14ac:dyDescent="0.3">
      <c r="A24">
        <v>1997</v>
      </c>
      <c r="B24" s="3">
        <v>227767.15</v>
      </c>
      <c r="C24" s="3">
        <v>105135.82</v>
      </c>
      <c r="D24" s="3">
        <v>134104.39000000001</v>
      </c>
      <c r="E24" s="3">
        <v>154726.92000000001</v>
      </c>
      <c r="F24" s="3">
        <v>177524.95</v>
      </c>
      <c r="G24" s="3">
        <v>201227.09</v>
      </c>
      <c r="H24" s="3">
        <v>219113.59</v>
      </c>
      <c r="I24" s="3">
        <v>232327.27</v>
      </c>
      <c r="J24" s="3">
        <v>269692.62</v>
      </c>
      <c r="K24" s="3">
        <v>304315.67</v>
      </c>
      <c r="L24" s="3">
        <v>443391.36</v>
      </c>
    </row>
    <row r="25" spans="1:12" x14ac:dyDescent="0.3">
      <c r="A25">
        <v>1996</v>
      </c>
      <c r="B25" s="3">
        <v>216012.44</v>
      </c>
      <c r="C25" s="3">
        <v>100043.16</v>
      </c>
      <c r="D25" s="3">
        <v>129972.35</v>
      </c>
      <c r="E25" s="3">
        <v>155782.04999999999</v>
      </c>
      <c r="F25" s="3">
        <v>177441.43</v>
      </c>
      <c r="G25" s="3">
        <v>193643.6</v>
      </c>
      <c r="H25" s="3">
        <v>207677.32</v>
      </c>
      <c r="I25" s="3">
        <v>225381.4</v>
      </c>
      <c r="J25" s="3">
        <v>249494.77</v>
      </c>
      <c r="K25" s="3">
        <v>292265.15999999997</v>
      </c>
      <c r="L25" s="3">
        <v>402069.04</v>
      </c>
    </row>
    <row r="26" spans="1:12" x14ac:dyDescent="0.3">
      <c r="A26">
        <v>1995</v>
      </c>
      <c r="B26" s="3">
        <v>209328.22</v>
      </c>
      <c r="C26" s="3">
        <v>99283.28</v>
      </c>
      <c r="D26" s="3">
        <v>132116.53</v>
      </c>
      <c r="E26" s="3">
        <v>147664.67000000001</v>
      </c>
      <c r="F26" s="3">
        <v>164432.25</v>
      </c>
      <c r="G26" s="3">
        <v>189099.11</v>
      </c>
      <c r="H26" s="3">
        <v>206089.31</v>
      </c>
      <c r="I26" s="3">
        <v>213916.28</v>
      </c>
      <c r="J26" s="3">
        <v>245586.77</v>
      </c>
      <c r="K26" s="3">
        <v>275851.64</v>
      </c>
      <c r="L26" s="3">
        <v>388957.93</v>
      </c>
    </row>
    <row r="27" spans="1:12" x14ac:dyDescent="0.3">
      <c r="A27">
        <v>1994</v>
      </c>
      <c r="B27" s="3">
        <v>196761.19</v>
      </c>
      <c r="C27" s="3">
        <v>64455.65</v>
      </c>
      <c r="D27" s="3">
        <v>122583.2</v>
      </c>
      <c r="E27" s="3">
        <v>138690</v>
      </c>
      <c r="F27" s="3">
        <v>157632.35</v>
      </c>
      <c r="G27" s="3">
        <v>188661.08</v>
      </c>
      <c r="H27" s="3">
        <v>192878.36</v>
      </c>
      <c r="I27" s="3">
        <v>207904.65</v>
      </c>
      <c r="J27" s="3">
        <v>240086.1</v>
      </c>
      <c r="K27" s="3">
        <v>259806.56</v>
      </c>
      <c r="L27" s="3">
        <v>373680.89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N6" sqref="N6"/>
    </sheetView>
  </sheetViews>
  <sheetFormatPr defaultRowHeight="14.4" x14ac:dyDescent="0.3"/>
  <sheetData>
    <row r="1" spans="1:12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3">
      <c r="A2" s="2">
        <v>2019</v>
      </c>
      <c r="B2" s="6">
        <f>SUM(Deciler!C2:D2)</f>
        <v>392009.15</v>
      </c>
      <c r="C2" s="6">
        <f>SUM(Deciler!E2:F2)</f>
        <v>612026.48</v>
      </c>
      <c r="D2" s="6">
        <f>SUM(Deciler!G2:H2)</f>
        <v>927983.33000000007</v>
      </c>
      <c r="E2" s="6">
        <f>SUM(Deciler!I2:J2)</f>
        <v>1083464.21</v>
      </c>
      <c r="F2" s="6">
        <f>SUM(Deciler!K2:L2)</f>
        <v>1698144.8</v>
      </c>
      <c r="G2" s="6"/>
      <c r="H2">
        <f>B2/SUM($B2:$F2)</f>
        <v>8.3165059375697833E-2</v>
      </c>
      <c r="I2">
        <f>C2/SUM($B2:$F2)</f>
        <v>0.12984191452852398</v>
      </c>
      <c r="J2">
        <f>D2/SUM($B2:$F2)</f>
        <v>0.19687241672575193</v>
      </c>
      <c r="K2">
        <f>E2/SUM($B2:$F2)</f>
        <v>0.22985781162529889</v>
      </c>
      <c r="L2">
        <f>F2/SUM($B2:$F2)</f>
        <v>0.36026279774472741</v>
      </c>
    </row>
    <row r="3" spans="1:12" x14ac:dyDescent="0.3">
      <c r="A3">
        <v>2018</v>
      </c>
      <c r="B3" s="6">
        <f>SUM(Deciler!C3:D3)</f>
        <v>376331.39</v>
      </c>
      <c r="C3" s="6">
        <f>SUM(Deciler!E3:F3)</f>
        <v>598579.82999999996</v>
      </c>
      <c r="D3" s="6">
        <f>SUM(Deciler!G3:H3)</f>
        <v>860006.02</v>
      </c>
      <c r="E3" s="6">
        <f>SUM(Deciler!I3:J3)</f>
        <v>1059221.1200000001</v>
      </c>
      <c r="F3" s="6">
        <f>SUM(Deciler!K3:L3)</f>
        <v>1625964.42</v>
      </c>
      <c r="G3" s="6"/>
      <c r="H3">
        <f t="shared" ref="H3:H27" si="0">B3/SUM($B3:$F3)</f>
        <v>8.3257263897879769E-2</v>
      </c>
      <c r="I3">
        <f t="shared" ref="I3:I27" si="1">C3/SUM($B3:$F3)</f>
        <v>0.1324261546990752</v>
      </c>
      <c r="J3">
        <f t="shared" ref="J3:J27" si="2">D3/SUM($B3:$F3)</f>
        <v>0.19026249221704644</v>
      </c>
      <c r="K3">
        <f t="shared" ref="K3:K27" si="3">E3/SUM($B3:$F3)</f>
        <v>0.23433562720890166</v>
      </c>
      <c r="L3">
        <f t="shared" ref="L3:L27" si="4">F3/SUM($B3:$F3)</f>
        <v>0.35971846197709684</v>
      </c>
    </row>
    <row r="4" spans="1:12" x14ac:dyDescent="0.3">
      <c r="A4">
        <v>2017</v>
      </c>
      <c r="B4" s="6">
        <f>SUM(Deciler!C4:D4)</f>
        <v>359964.38</v>
      </c>
      <c r="C4" s="6">
        <f>SUM(Deciler!E4:F4)</f>
        <v>552962.86</v>
      </c>
      <c r="D4" s="6">
        <f>SUM(Deciler!G4:H4)</f>
        <v>783945.48</v>
      </c>
      <c r="E4" s="6">
        <f>SUM(Deciler!I4:J4)</f>
        <v>1005621.8200000001</v>
      </c>
      <c r="F4" s="6">
        <f>SUM(Deciler!K4:L4)</f>
        <v>1560966.62</v>
      </c>
      <c r="G4" s="6"/>
      <c r="H4">
        <f t="shared" si="0"/>
        <v>8.4430083092395289E-2</v>
      </c>
      <c r="I4">
        <f t="shared" si="1"/>
        <v>0.12969811128759057</v>
      </c>
      <c r="J4">
        <f t="shared" si="2"/>
        <v>0.18387536571342894</v>
      </c>
      <c r="K4">
        <f t="shared" si="3"/>
        <v>0.23586982084762326</v>
      </c>
      <c r="L4">
        <f t="shared" si="4"/>
        <v>0.36612661905896193</v>
      </c>
    </row>
    <row r="5" spans="1:12" x14ac:dyDescent="0.3">
      <c r="A5">
        <v>2016</v>
      </c>
      <c r="B5" s="6">
        <f>SUM(Deciler!C5:D5)</f>
        <v>379162.18</v>
      </c>
      <c r="C5" s="6">
        <f>SUM(Deciler!E5:F5)</f>
        <v>559357.5</v>
      </c>
      <c r="D5" s="6">
        <f>SUM(Deciler!G5:H5)</f>
        <v>750643.3</v>
      </c>
      <c r="E5" s="6">
        <f>SUM(Deciler!I5:J5)</f>
        <v>1007190.7</v>
      </c>
      <c r="F5" s="6">
        <f>SUM(Deciler!K5:L5)</f>
        <v>1500277.25</v>
      </c>
      <c r="G5" s="6"/>
      <c r="H5">
        <f t="shared" si="0"/>
        <v>9.0349183982209272E-2</v>
      </c>
      <c r="I5">
        <f t="shared" si="1"/>
        <v>0.13328727479974037</v>
      </c>
      <c r="J5">
        <f t="shared" si="2"/>
        <v>0.17886807596873908</v>
      </c>
      <c r="K5">
        <f t="shared" si="3"/>
        <v>0.23999982767128869</v>
      </c>
      <c r="L5">
        <f t="shared" si="4"/>
        <v>0.35749563757802266</v>
      </c>
    </row>
    <row r="6" spans="1:12" x14ac:dyDescent="0.3">
      <c r="A6">
        <v>2015</v>
      </c>
      <c r="B6" s="6">
        <f>SUM(Deciler!C6:D6)</f>
        <v>391120.33</v>
      </c>
      <c r="C6" s="6">
        <f>SUM(Deciler!E6:F6)</f>
        <v>567071.19999999995</v>
      </c>
      <c r="D6" s="6">
        <f>SUM(Deciler!G6:H6)</f>
        <v>847708.83000000007</v>
      </c>
      <c r="E6" s="6">
        <f>SUM(Deciler!I6:J6)</f>
        <v>1024649.63</v>
      </c>
      <c r="F6" s="6">
        <f>SUM(Deciler!K6:L6)</f>
        <v>1590174.94</v>
      </c>
      <c r="G6" s="6"/>
      <c r="H6">
        <f t="shared" si="0"/>
        <v>8.8474251665325854E-2</v>
      </c>
      <c r="I6">
        <f t="shared" si="1"/>
        <v>0.12827561293210796</v>
      </c>
      <c r="J6">
        <f t="shared" si="2"/>
        <v>0.19175787759316662</v>
      </c>
      <c r="K6">
        <f t="shared" si="3"/>
        <v>0.23178316819635283</v>
      </c>
      <c r="L6">
        <f t="shared" si="4"/>
        <v>0.35970908961304682</v>
      </c>
    </row>
    <row r="7" spans="1:12" x14ac:dyDescent="0.3">
      <c r="A7">
        <v>2014</v>
      </c>
      <c r="B7" s="6">
        <f>SUM(Deciler!C7:D7)</f>
        <v>376777.35</v>
      </c>
      <c r="C7" s="6">
        <f>SUM(Deciler!E7:F7)</f>
        <v>552936</v>
      </c>
      <c r="D7" s="6">
        <f>SUM(Deciler!G7:H7)</f>
        <v>806087.8</v>
      </c>
      <c r="E7" s="6">
        <f>SUM(Deciler!I7:J7)</f>
        <v>977889.66999999993</v>
      </c>
      <c r="F7" s="6">
        <f>SUM(Deciler!K7:L7)</f>
        <v>1579367.65</v>
      </c>
      <c r="G7" s="6"/>
      <c r="H7">
        <f t="shared" si="0"/>
        <v>8.7764318290312032E-2</v>
      </c>
      <c r="I7">
        <f t="shared" si="1"/>
        <v>0.12879768674569206</v>
      </c>
      <c r="J7">
        <f t="shared" si="2"/>
        <v>0.18776539048628427</v>
      </c>
      <c r="K7">
        <f t="shared" si="3"/>
        <v>0.22778391602013284</v>
      </c>
      <c r="L7">
        <f t="shared" si="4"/>
        <v>0.36788868845757883</v>
      </c>
    </row>
    <row r="8" spans="1:12" x14ac:dyDescent="0.3">
      <c r="A8">
        <v>2013</v>
      </c>
      <c r="B8" s="6">
        <f>SUM(Deciler!C8:D8)</f>
        <v>361103.72</v>
      </c>
      <c r="C8" s="6">
        <f>SUM(Deciler!E8:F8)</f>
        <v>559050.53</v>
      </c>
      <c r="D8" s="6">
        <f>SUM(Deciler!G8:H8)</f>
        <v>780603.54</v>
      </c>
      <c r="E8" s="6">
        <f>SUM(Deciler!I8:J8)</f>
        <v>984654.21</v>
      </c>
      <c r="F8" s="6">
        <f>SUM(Deciler!K8:L8)</f>
        <v>1558911.4500000002</v>
      </c>
      <c r="G8" s="6"/>
      <c r="H8">
        <f t="shared" si="0"/>
        <v>8.5079217984670788E-2</v>
      </c>
      <c r="I8">
        <f t="shared" si="1"/>
        <v>0.13171723045754205</v>
      </c>
      <c r="J8">
        <f t="shared" si="2"/>
        <v>0.18391707163599891</v>
      </c>
      <c r="K8">
        <f t="shared" si="3"/>
        <v>0.23199320730374587</v>
      </c>
      <c r="L8">
        <f t="shared" si="4"/>
        <v>0.36729327261804234</v>
      </c>
    </row>
    <row r="9" spans="1:12" x14ac:dyDescent="0.3">
      <c r="A9">
        <v>2012</v>
      </c>
      <c r="B9" s="6">
        <f>SUM(Deciler!C9:D9)</f>
        <v>337262.99</v>
      </c>
      <c r="C9" s="6">
        <f>SUM(Deciler!E9:F9)</f>
        <v>525419.40999999992</v>
      </c>
      <c r="D9" s="6">
        <f>SUM(Deciler!G9:H9)</f>
        <v>737736.64999999991</v>
      </c>
      <c r="E9" s="6">
        <f>SUM(Deciler!I9:J9)</f>
        <v>913900.46</v>
      </c>
      <c r="F9" s="6">
        <f>SUM(Deciler!K9:L9)</f>
        <v>1362091.25</v>
      </c>
      <c r="G9" s="6"/>
      <c r="H9">
        <f t="shared" si="0"/>
        <v>8.7003935052538145E-2</v>
      </c>
      <c r="I9">
        <f t="shared" si="1"/>
        <v>0.13554275914763994</v>
      </c>
      <c r="J9">
        <f t="shared" si="2"/>
        <v>0.19031436441477631</v>
      </c>
      <c r="K9">
        <f t="shared" si="3"/>
        <v>0.23575944774232338</v>
      </c>
      <c r="L9">
        <f t="shared" si="4"/>
        <v>0.35137949364272225</v>
      </c>
    </row>
    <row r="10" spans="1:12" x14ac:dyDescent="0.3">
      <c r="A10">
        <v>2011</v>
      </c>
      <c r="B10" s="6">
        <f>SUM(Deciler!C10:D10)</f>
        <v>347993.62</v>
      </c>
      <c r="C10" s="6">
        <f>SUM(Deciler!E10:F10)</f>
        <v>515566.67</v>
      </c>
      <c r="D10" s="6">
        <f>SUM(Deciler!G10:H10)</f>
        <v>734409.53</v>
      </c>
      <c r="E10" s="6">
        <f>SUM(Deciler!I10:J10)</f>
        <v>894354.86</v>
      </c>
      <c r="F10" s="6">
        <f>SUM(Deciler!K10:L10)</f>
        <v>1310199.46</v>
      </c>
      <c r="G10" s="6"/>
      <c r="H10">
        <f t="shared" si="0"/>
        <v>9.1516478840815457E-2</v>
      </c>
      <c r="I10">
        <f t="shared" si="1"/>
        <v>0.13558537724365372</v>
      </c>
      <c r="J10">
        <f t="shared" si="2"/>
        <v>0.19313737479652135</v>
      </c>
      <c r="K10">
        <f t="shared" si="3"/>
        <v>0.23520031091768426</v>
      </c>
      <c r="L10">
        <f t="shared" si="4"/>
        <v>0.34456045820132514</v>
      </c>
    </row>
    <row r="11" spans="1:12" x14ac:dyDescent="0.3">
      <c r="A11">
        <v>2010</v>
      </c>
      <c r="B11" s="6">
        <f>SUM(Deciler!C11:D11)</f>
        <v>330026.07</v>
      </c>
      <c r="C11" s="6">
        <f>SUM(Deciler!E11:F11)</f>
        <v>513082.18000000005</v>
      </c>
      <c r="D11" s="6">
        <f>SUM(Deciler!G11:H11)</f>
        <v>718697.1399999999</v>
      </c>
      <c r="E11" s="6">
        <f>SUM(Deciler!I11:J11)</f>
        <v>901143.25</v>
      </c>
      <c r="F11" s="6">
        <f>SUM(Deciler!K11:L11)</f>
        <v>1281035.26</v>
      </c>
      <c r="G11" s="6"/>
      <c r="H11">
        <f t="shared" si="0"/>
        <v>8.8148367838868119E-2</v>
      </c>
      <c r="I11">
        <f t="shared" si="1"/>
        <v>0.13704176986444844</v>
      </c>
      <c r="J11">
        <f t="shared" si="2"/>
        <v>0.19196053166788457</v>
      </c>
      <c r="K11">
        <f t="shared" si="3"/>
        <v>0.24069100564241211</v>
      </c>
      <c r="L11">
        <f t="shared" si="4"/>
        <v>0.34215832498638687</v>
      </c>
    </row>
    <row r="12" spans="1:12" x14ac:dyDescent="0.3">
      <c r="A12">
        <v>2009</v>
      </c>
      <c r="B12" s="6">
        <f>SUM(Deciler!C12:D12)</f>
        <v>291268.19</v>
      </c>
      <c r="C12" s="6">
        <f>SUM(Deciler!E12:F12)</f>
        <v>495171.1</v>
      </c>
      <c r="D12" s="6">
        <f>SUM(Deciler!G12:H12)</f>
        <v>699626.76</v>
      </c>
      <c r="E12" s="6">
        <f>SUM(Deciler!I12:J12)</f>
        <v>859161.8</v>
      </c>
      <c r="F12" s="6">
        <f>SUM(Deciler!K12:L12)</f>
        <v>1244165.5900000001</v>
      </c>
      <c r="G12" s="6"/>
      <c r="H12">
        <f t="shared" si="0"/>
        <v>8.1146910994521676E-2</v>
      </c>
      <c r="I12">
        <f t="shared" si="1"/>
        <v>0.13795397698169301</v>
      </c>
      <c r="J12">
        <f t="shared" si="2"/>
        <v>0.1949150383469804</v>
      </c>
      <c r="K12">
        <f t="shared" si="3"/>
        <v>0.23936127770936139</v>
      </c>
      <c r="L12">
        <f t="shared" si="4"/>
        <v>0.34662279596744344</v>
      </c>
    </row>
    <row r="13" spans="1:12" x14ac:dyDescent="0.3">
      <c r="A13">
        <v>2008</v>
      </c>
      <c r="B13" s="6">
        <f>SUM(Deciler!C13:D13)</f>
        <v>306670.95999999996</v>
      </c>
      <c r="C13" s="6">
        <f>SUM(Deciler!E13:F13)</f>
        <v>521166.77</v>
      </c>
      <c r="D13" s="6">
        <f>SUM(Deciler!G13:H13)</f>
        <v>690998.21</v>
      </c>
      <c r="E13" s="6">
        <f>SUM(Deciler!I13:J13)</f>
        <v>859090.5</v>
      </c>
      <c r="F13" s="6">
        <f>SUM(Deciler!K13:L13)</f>
        <v>1295240.98</v>
      </c>
      <c r="G13" s="6"/>
      <c r="H13">
        <f t="shared" si="0"/>
        <v>8.3489513255020645E-2</v>
      </c>
      <c r="I13">
        <f t="shared" si="1"/>
        <v>0.14188483954265282</v>
      </c>
      <c r="J13">
        <f t="shared" si="2"/>
        <v>0.18812053222447453</v>
      </c>
      <c r="K13">
        <f t="shared" si="3"/>
        <v>0.2338827507078346</v>
      </c>
      <c r="L13">
        <f t="shared" si="4"/>
        <v>0.35262236427001742</v>
      </c>
    </row>
    <row r="14" spans="1:12" x14ac:dyDescent="0.3">
      <c r="A14">
        <v>2007</v>
      </c>
      <c r="B14" s="6">
        <f>SUM(Deciler!C14:D14)</f>
        <v>255270.18000000002</v>
      </c>
      <c r="C14" s="6">
        <f>SUM(Deciler!E14:F14)</f>
        <v>504285.57</v>
      </c>
      <c r="D14" s="6">
        <f>SUM(Deciler!G14:H14)</f>
        <v>672902.09</v>
      </c>
      <c r="E14" s="6">
        <f>SUM(Deciler!I14:J14)</f>
        <v>789494.01</v>
      </c>
      <c r="F14" s="6">
        <f>SUM(Deciler!K14:L14)</f>
        <v>1248173.0900000001</v>
      </c>
      <c r="G14" s="6"/>
      <c r="H14">
        <f t="shared" si="0"/>
        <v>7.3562244706958616E-2</v>
      </c>
      <c r="I14">
        <f t="shared" si="1"/>
        <v>0.14532202117195242</v>
      </c>
      <c r="J14">
        <f t="shared" si="2"/>
        <v>0.193912928679738</v>
      </c>
      <c r="K14">
        <f t="shared" si="3"/>
        <v>0.22751169587571107</v>
      </c>
      <c r="L14">
        <f t="shared" si="4"/>
        <v>0.3596911095656401</v>
      </c>
    </row>
    <row r="15" spans="1:12" x14ac:dyDescent="0.3">
      <c r="A15">
        <v>2006</v>
      </c>
      <c r="B15" s="6">
        <f>SUM(Deciler!C15:D15)</f>
        <v>312623.45</v>
      </c>
      <c r="C15" s="6">
        <f>SUM(Deciler!E15:F15)</f>
        <v>459488.77999999997</v>
      </c>
      <c r="D15" s="6">
        <f>SUM(Deciler!G15:H15)</f>
        <v>659109.15999999992</v>
      </c>
      <c r="E15" s="6">
        <f>SUM(Deciler!I15:J15)</f>
        <v>747192.23</v>
      </c>
      <c r="F15" s="6">
        <f>SUM(Deciler!K15:L15)</f>
        <v>1106927.6800000002</v>
      </c>
      <c r="G15" s="6"/>
      <c r="H15">
        <f t="shared" si="0"/>
        <v>9.51570693735838E-2</v>
      </c>
      <c r="I15">
        <f t="shared" si="1"/>
        <v>0.13986028787937493</v>
      </c>
      <c r="J15">
        <f t="shared" si="2"/>
        <v>0.2006212139968532</v>
      </c>
      <c r="K15">
        <f t="shared" si="3"/>
        <v>0.22743214837374731</v>
      </c>
      <c r="L15">
        <f t="shared" si="4"/>
        <v>0.33692928037644065</v>
      </c>
    </row>
    <row r="16" spans="1:12" x14ac:dyDescent="0.3">
      <c r="A16">
        <v>2005</v>
      </c>
      <c r="B16" s="6">
        <f>SUM(Deciler!C16:D16)</f>
        <v>305098.57</v>
      </c>
      <c r="C16" s="6">
        <f>SUM(Deciler!E16:F16)</f>
        <v>454439.88</v>
      </c>
      <c r="D16" s="6">
        <f>SUM(Deciler!G16:H16)</f>
        <v>617157.43999999994</v>
      </c>
      <c r="E16" s="6">
        <f>SUM(Deciler!I16:J16)</f>
        <v>738346.5</v>
      </c>
      <c r="F16" s="6">
        <f>SUM(Deciler!K16:L16)</f>
        <v>1079068.53</v>
      </c>
      <c r="G16" s="6"/>
      <c r="H16">
        <f t="shared" si="0"/>
        <v>9.5519090489193159E-2</v>
      </c>
      <c r="I16">
        <f t="shared" si="1"/>
        <v>0.14227429522078089</v>
      </c>
      <c r="J16">
        <f t="shared" si="2"/>
        <v>0.19321728501526175</v>
      </c>
      <c r="K16">
        <f t="shared" si="3"/>
        <v>0.23115869125797298</v>
      </c>
      <c r="L16">
        <f t="shared" si="4"/>
        <v>0.33783063801679125</v>
      </c>
    </row>
    <row r="17" spans="1:12" x14ac:dyDescent="0.3">
      <c r="A17">
        <v>2004</v>
      </c>
      <c r="B17" s="6">
        <f>SUM(Deciler!C17:D17)</f>
        <v>290135.71000000002</v>
      </c>
      <c r="C17" s="6">
        <f>SUM(Deciler!E17:F17)</f>
        <v>427678.11</v>
      </c>
      <c r="D17" s="6">
        <f>SUM(Deciler!G17:H17)</f>
        <v>566142.53</v>
      </c>
      <c r="E17" s="6">
        <f>SUM(Deciler!I17:J17)</f>
        <v>660707.6</v>
      </c>
      <c r="F17" s="6">
        <f>SUM(Deciler!K17:L17)</f>
        <v>1017329.5700000001</v>
      </c>
      <c r="G17" s="6"/>
      <c r="H17">
        <f t="shared" si="0"/>
        <v>9.7952851024468129E-2</v>
      </c>
      <c r="I17">
        <f t="shared" si="1"/>
        <v>0.1443886041992421</v>
      </c>
      <c r="J17">
        <f t="shared" si="2"/>
        <v>0.19113564097196267</v>
      </c>
      <c r="K17">
        <f t="shared" si="3"/>
        <v>0.22306179792047617</v>
      </c>
      <c r="L17">
        <f t="shared" si="4"/>
        <v>0.34346110588385076</v>
      </c>
    </row>
    <row r="18" spans="1:12" x14ac:dyDescent="0.3">
      <c r="A18">
        <v>2003</v>
      </c>
      <c r="B18" s="6">
        <f>SUM(Deciler!C18:D18)</f>
        <v>243054.57</v>
      </c>
      <c r="C18" s="6">
        <f>SUM(Deciler!E18:F18)</f>
        <v>383518.58999999997</v>
      </c>
      <c r="D18" s="6">
        <f>SUM(Deciler!G18:H18)</f>
        <v>505254.36</v>
      </c>
      <c r="E18" s="6">
        <f>SUM(Deciler!I18:J18)</f>
        <v>635110.9</v>
      </c>
      <c r="F18" s="6">
        <f>SUM(Deciler!K18:L18)</f>
        <v>932358.83000000007</v>
      </c>
      <c r="G18" s="6"/>
      <c r="H18">
        <f t="shared" si="0"/>
        <v>9.0043647471578017E-2</v>
      </c>
      <c r="I18">
        <f t="shared" si="1"/>
        <v>0.14208090272384782</v>
      </c>
      <c r="J18">
        <f t="shared" si="2"/>
        <v>0.18717996322931829</v>
      </c>
      <c r="K18">
        <f t="shared" si="3"/>
        <v>0.23528749936673332</v>
      </c>
      <c r="L18">
        <f t="shared" si="4"/>
        <v>0.34540798720852256</v>
      </c>
    </row>
    <row r="19" spans="1:12" x14ac:dyDescent="0.3">
      <c r="A19">
        <v>2002</v>
      </c>
      <c r="B19" s="6">
        <f>SUM(Deciler!C19:D19)</f>
        <v>238840.02</v>
      </c>
      <c r="C19" s="6">
        <f>SUM(Deciler!E19:F19)</f>
        <v>372594.11</v>
      </c>
      <c r="D19" s="6">
        <f>SUM(Deciler!G19:H19)</f>
        <v>507398.27999999997</v>
      </c>
      <c r="E19" s="6">
        <f>SUM(Deciler!I19:J19)</f>
        <v>612645.31000000006</v>
      </c>
      <c r="F19" s="6">
        <f>SUM(Deciler!K19:L19)</f>
        <v>906150.51</v>
      </c>
      <c r="G19" s="6"/>
      <c r="H19">
        <f t="shared" si="0"/>
        <v>9.055105540783509E-2</v>
      </c>
      <c r="I19">
        <f t="shared" si="1"/>
        <v>0.14126104117410057</v>
      </c>
      <c r="J19">
        <f t="shared" si="2"/>
        <v>0.19236914218195184</v>
      </c>
      <c r="K19">
        <f t="shared" si="3"/>
        <v>0.23227128942277056</v>
      </c>
      <c r="L19">
        <f t="shared" si="4"/>
        <v>0.34354747181334194</v>
      </c>
    </row>
    <row r="20" spans="1:12" x14ac:dyDescent="0.3">
      <c r="A20">
        <v>2001</v>
      </c>
      <c r="B20" s="6">
        <f>SUM(Deciler!C20:D20)</f>
        <v>244941.79</v>
      </c>
      <c r="C20" s="6">
        <f>SUM(Deciler!E20:F20)</f>
        <v>370683.76</v>
      </c>
      <c r="D20" s="6">
        <f>SUM(Deciler!G20:H20)</f>
        <v>495659.45999999996</v>
      </c>
      <c r="E20" s="6">
        <f>SUM(Deciler!I20:J20)</f>
        <v>615546.29</v>
      </c>
      <c r="F20" s="6">
        <f>SUM(Deciler!K20:L20)</f>
        <v>899595.03</v>
      </c>
      <c r="G20" s="6"/>
      <c r="H20">
        <f t="shared" si="0"/>
        <v>9.3260483723524051E-2</v>
      </c>
      <c r="I20">
        <f t="shared" si="1"/>
        <v>0.14113617266394066</v>
      </c>
      <c r="J20">
        <f t="shared" si="2"/>
        <v>0.1887201077518896</v>
      </c>
      <c r="K20">
        <f t="shared" si="3"/>
        <v>0.23436647849932271</v>
      </c>
      <c r="L20">
        <f t="shared" si="4"/>
        <v>0.34251675736132298</v>
      </c>
    </row>
    <row r="21" spans="1:12" x14ac:dyDescent="0.3">
      <c r="A21">
        <v>2000</v>
      </c>
      <c r="B21" s="6">
        <f>SUM(Deciler!C21:D21)</f>
        <v>257555.02000000002</v>
      </c>
      <c r="C21" s="6">
        <f>SUM(Deciler!E21:F21)</f>
        <v>379811.65</v>
      </c>
      <c r="D21" s="6">
        <f>SUM(Deciler!G21:H21)</f>
        <v>464830.9</v>
      </c>
      <c r="E21" s="6">
        <f>SUM(Deciler!I21:J21)</f>
        <v>589598.09000000008</v>
      </c>
      <c r="F21" s="6">
        <f>SUM(Deciler!K21:L21)</f>
        <v>898323.25</v>
      </c>
      <c r="G21" s="6"/>
      <c r="H21">
        <f t="shared" si="0"/>
        <v>9.9437527368193307E-2</v>
      </c>
      <c r="I21">
        <f t="shared" si="1"/>
        <v>0.14663869235254531</v>
      </c>
      <c r="J21">
        <f t="shared" si="2"/>
        <v>0.17946315059334478</v>
      </c>
      <c r="K21">
        <f t="shared" si="3"/>
        <v>0.2276335992620509</v>
      </c>
      <c r="L21">
        <f t="shared" si="4"/>
        <v>0.34682703042386576</v>
      </c>
    </row>
    <row r="22" spans="1:12" x14ac:dyDescent="0.3">
      <c r="A22">
        <v>1999</v>
      </c>
      <c r="B22" s="6">
        <f>SUM(Deciler!C22:D22)</f>
        <v>260181.23</v>
      </c>
      <c r="C22" s="6">
        <f>SUM(Deciler!E22:F22)</f>
        <v>357168.73</v>
      </c>
      <c r="D22" s="6">
        <f>SUM(Deciler!G22:H22)</f>
        <v>451840.44</v>
      </c>
      <c r="E22" s="6">
        <f>SUM(Deciler!I22:J22)</f>
        <v>549858.01</v>
      </c>
      <c r="F22" s="6">
        <f>SUM(Deciler!K22:L22)</f>
        <v>854561.08000000007</v>
      </c>
      <c r="G22" s="6"/>
      <c r="H22">
        <f t="shared" si="0"/>
        <v>0.10518282334047804</v>
      </c>
      <c r="I22">
        <f t="shared" si="1"/>
        <v>0.14439172045705564</v>
      </c>
      <c r="J22">
        <f t="shared" si="2"/>
        <v>0.18266441886912391</v>
      </c>
      <c r="K22">
        <f t="shared" si="3"/>
        <v>0.22228973984086711</v>
      </c>
      <c r="L22">
        <f t="shared" si="4"/>
        <v>0.34547129749247524</v>
      </c>
    </row>
    <row r="23" spans="1:12" x14ac:dyDescent="0.3">
      <c r="A23">
        <v>1998</v>
      </c>
      <c r="B23" s="6">
        <f>SUM(Deciler!C23:D23)</f>
        <v>262743.42</v>
      </c>
      <c r="C23" s="6">
        <f>SUM(Deciler!E23:F23)</f>
        <v>346867.3</v>
      </c>
      <c r="D23" s="6">
        <f>SUM(Deciler!G23:H23)</f>
        <v>441045.13</v>
      </c>
      <c r="E23" s="6">
        <f>SUM(Deciler!I23:J23)</f>
        <v>531019.19999999995</v>
      </c>
      <c r="F23" s="6">
        <f>SUM(Deciler!K23:L23)</f>
        <v>834758.28</v>
      </c>
      <c r="G23" s="6"/>
      <c r="H23">
        <f t="shared" si="0"/>
        <v>0.10873191357611342</v>
      </c>
      <c r="I23">
        <f t="shared" si="1"/>
        <v>0.14354515628204814</v>
      </c>
      <c r="J23">
        <f t="shared" si="2"/>
        <v>0.18251905588473238</v>
      </c>
      <c r="K23">
        <f t="shared" si="3"/>
        <v>0.21975330062178869</v>
      </c>
      <c r="L23">
        <f t="shared" si="4"/>
        <v>0.34545057363531728</v>
      </c>
    </row>
    <row r="24" spans="1:12" x14ac:dyDescent="0.3">
      <c r="A24">
        <v>1997</v>
      </c>
      <c r="B24" s="6">
        <f>SUM(Deciler!C24:D24)</f>
        <v>239240.21000000002</v>
      </c>
      <c r="C24" s="6">
        <f>SUM(Deciler!E24:F24)</f>
        <v>332251.87</v>
      </c>
      <c r="D24" s="6">
        <f>SUM(Deciler!G24:H24)</f>
        <v>420340.68</v>
      </c>
      <c r="E24" s="6">
        <f>SUM(Deciler!I24:J24)</f>
        <v>502019.89</v>
      </c>
      <c r="F24" s="6">
        <f>SUM(Deciler!K24:L24)</f>
        <v>747707.03</v>
      </c>
      <c r="G24" s="6"/>
      <c r="H24">
        <f t="shared" si="0"/>
        <v>0.10672935105613608</v>
      </c>
      <c r="I24">
        <f t="shared" si="1"/>
        <v>0.14822352175785034</v>
      </c>
      <c r="J24">
        <f t="shared" si="2"/>
        <v>0.18752152072970907</v>
      </c>
      <c r="K24">
        <f t="shared" si="3"/>
        <v>0.22396008211568119</v>
      </c>
      <c r="L24">
        <f t="shared" si="4"/>
        <v>0.33356552434062348</v>
      </c>
    </row>
    <row r="25" spans="1:12" x14ac:dyDescent="0.3">
      <c r="A25">
        <v>1996</v>
      </c>
      <c r="B25" s="6">
        <f>SUM(Deciler!C25:D25)</f>
        <v>230015.51</v>
      </c>
      <c r="C25" s="6">
        <f>SUM(Deciler!E25:F25)</f>
        <v>333223.48</v>
      </c>
      <c r="D25" s="6">
        <f>SUM(Deciler!G25:H25)</f>
        <v>401320.92000000004</v>
      </c>
      <c r="E25" s="6">
        <f>SUM(Deciler!I25:J25)</f>
        <v>474876.17</v>
      </c>
      <c r="F25" s="6">
        <f>SUM(Deciler!K25:L25)</f>
        <v>694334.2</v>
      </c>
      <c r="G25" s="6"/>
      <c r="H25">
        <f t="shared" si="0"/>
        <v>0.1077976913241101</v>
      </c>
      <c r="I25">
        <f t="shared" si="1"/>
        <v>0.15616652041849602</v>
      </c>
      <c r="J25">
        <f t="shared" si="2"/>
        <v>0.18808065880456448</v>
      </c>
      <c r="K25">
        <f t="shared" si="3"/>
        <v>0.22255262173770643</v>
      </c>
      <c r="L25">
        <f t="shared" si="4"/>
        <v>0.32540250771512286</v>
      </c>
    </row>
    <row r="26" spans="1:12" x14ac:dyDescent="0.3">
      <c r="A26">
        <v>1995</v>
      </c>
      <c r="B26" s="6">
        <f>SUM(Deciler!C26:D26)</f>
        <v>231399.81</v>
      </c>
      <c r="C26" s="6">
        <f>SUM(Deciler!E26:F26)</f>
        <v>312096.92000000004</v>
      </c>
      <c r="D26" s="6">
        <f>SUM(Deciler!G26:H26)</f>
        <v>395188.42</v>
      </c>
      <c r="E26" s="6">
        <f>SUM(Deciler!I26:J26)</f>
        <v>459503.05</v>
      </c>
      <c r="F26" s="6">
        <f>SUM(Deciler!K26:L26)</f>
        <v>664809.57000000007</v>
      </c>
      <c r="G26" s="6"/>
      <c r="H26">
        <f t="shared" si="0"/>
        <v>0.11216677660296259</v>
      </c>
      <c r="I26">
        <f t="shared" si="1"/>
        <v>0.15128320764011299</v>
      </c>
      <c r="J26">
        <f t="shared" si="2"/>
        <v>0.19156027492942951</v>
      </c>
      <c r="K26">
        <f t="shared" si="3"/>
        <v>0.2227356018906409</v>
      </c>
      <c r="L26">
        <f t="shared" si="4"/>
        <v>0.32225413893685406</v>
      </c>
    </row>
    <row r="27" spans="1:12" x14ac:dyDescent="0.3">
      <c r="A27">
        <v>1994</v>
      </c>
      <c r="B27" s="6">
        <f>SUM(Deciler!C27:D27)</f>
        <v>187038.85</v>
      </c>
      <c r="C27" s="6">
        <f>SUM(Deciler!E27:F27)</f>
        <v>296322.34999999998</v>
      </c>
      <c r="D27" s="6">
        <f>SUM(Deciler!G27:H27)</f>
        <v>381539.43999999994</v>
      </c>
      <c r="E27" s="6">
        <f>SUM(Deciler!I27:J27)</f>
        <v>447990.75</v>
      </c>
      <c r="F27" s="6">
        <f>SUM(Deciler!K27:L27)</f>
        <v>633487.44999999995</v>
      </c>
      <c r="G27" s="6"/>
      <c r="H27">
        <f t="shared" si="0"/>
        <v>9.6095809385186304E-2</v>
      </c>
      <c r="I27">
        <f t="shared" si="1"/>
        <v>0.15224289532452995</v>
      </c>
      <c r="J27">
        <f t="shared" si="2"/>
        <v>0.19602527121595711</v>
      </c>
      <c r="K27">
        <f t="shared" si="3"/>
        <v>0.23016626609031571</v>
      </c>
      <c r="L27">
        <f t="shared" si="4"/>
        <v>0.32546975798401095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Deciler</vt:lpstr>
      <vt:lpstr>Kvintiler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Julie Marie Deding Nielsen</cp:lastModifiedBy>
  <dcterms:created xsi:type="dcterms:W3CDTF">2021-04-16T12:26:42Z</dcterms:created>
  <dcterms:modified xsi:type="dcterms:W3CDTF">2021-05-26T11:33:38Z</dcterms:modified>
</cp:coreProperties>
</file>