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14ddf76cc2579992/Documents/"/>
    </mc:Choice>
  </mc:AlternateContent>
  <xr:revisionPtr revIDLastSave="248" documentId="8_{331FADD4-4691-42F0-892B-10FA1872D926}" xr6:coauthVersionLast="47" xr6:coauthVersionMax="47" xr10:uidLastSave="{48D3A432-E626-4D9C-96E5-1FB309FB449A}"/>
  <bookViews>
    <workbookView xWindow="-108" yWindow="-108" windowWidth="23256" windowHeight="12456" activeTab="2" xr2:uid="{1CB12B74-439D-48EE-99D1-1D5ABE71ADAC}"/>
  </bookViews>
  <sheets>
    <sheet name="Sheet1" sheetId="1" r:id="rId1"/>
    <sheet name="table" sheetId="2" r:id="rId2"/>
    <sheet name="pivot table" sheetId="4" r:id="rId3"/>
    <sheet name="chart" sheetId="5" r:id="rId4"/>
  </sheets>
  <definedNames>
    <definedName name="Slicer_Assignment_1">#N/A</definedName>
    <definedName name="Slicer_Assignment_2">#N/A</definedName>
    <definedName name="Slicer_Assignment_3">#N/A</definedName>
    <definedName name="Slicer_Place">#N/A</definedName>
    <definedName name="Slicer_rank">#N/A</definedName>
    <definedName name="Slicer_Sect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11" i="2"/>
  <c r="F12" i="2"/>
  <c r="F13" i="2"/>
  <c r="F14" i="2"/>
  <c r="F15" i="2"/>
  <c r="F4" i="2"/>
  <c r="F5" i="2"/>
  <c r="F6" i="2"/>
  <c r="F7" i="2"/>
  <c r="F8" i="2"/>
  <c r="F9" i="2"/>
  <c r="F3" i="2"/>
  <c r="F2" i="2"/>
</calcChain>
</file>

<file path=xl/sharedStrings.xml><?xml version="1.0" encoding="utf-8"?>
<sst xmlns="http://schemas.openxmlformats.org/spreadsheetml/2006/main" count="148" uniqueCount="76">
  <si>
    <t>Student_Name</t>
  </si>
  <si>
    <t>Section</t>
  </si>
  <si>
    <t>Assignment 1</t>
  </si>
  <si>
    <t>Assignment 2</t>
  </si>
  <si>
    <t>Assignment 3</t>
  </si>
  <si>
    <t>Amit Sharma</t>
  </si>
  <si>
    <t>Meenu Kumar</t>
  </si>
  <si>
    <t>Manish Kumar</t>
  </si>
  <si>
    <t>Gopika</t>
  </si>
  <si>
    <t>Amritha</t>
  </si>
  <si>
    <t>Arjun</t>
  </si>
  <si>
    <t>Sneha</t>
  </si>
  <si>
    <t>Rahul</t>
  </si>
  <si>
    <t>Gokul</t>
  </si>
  <si>
    <t>Jeny</t>
  </si>
  <si>
    <t>Lida</t>
  </si>
  <si>
    <t>Ansu</t>
  </si>
  <si>
    <t>Fida</t>
  </si>
  <si>
    <t>Liya</t>
  </si>
  <si>
    <t>A</t>
  </si>
  <si>
    <t>B</t>
  </si>
  <si>
    <t>C</t>
  </si>
  <si>
    <t>Total_Marks_of_each_student</t>
  </si>
  <si>
    <t>Place</t>
  </si>
  <si>
    <t>idukki</t>
  </si>
  <si>
    <t>kottayam</t>
  </si>
  <si>
    <t>thrissur</t>
  </si>
  <si>
    <t>alapuzha</t>
  </si>
  <si>
    <t>kollam</t>
  </si>
  <si>
    <t>kozhikode</t>
  </si>
  <si>
    <t>kaloor</t>
  </si>
  <si>
    <t>kochi</t>
  </si>
  <si>
    <t>vaikom</t>
  </si>
  <si>
    <t>kannur</t>
  </si>
  <si>
    <t>nagambadam</t>
  </si>
  <si>
    <t>thiruvalla</t>
  </si>
  <si>
    <t>thengana</t>
  </si>
  <si>
    <t>ettumanoor</t>
  </si>
  <si>
    <t>rank</t>
  </si>
  <si>
    <t>parent name</t>
  </si>
  <si>
    <t>sharma</t>
  </si>
  <si>
    <t>kumar</t>
  </si>
  <si>
    <t>rajesh</t>
  </si>
  <si>
    <t>sumesh</t>
  </si>
  <si>
    <t>suresh</t>
  </si>
  <si>
    <t>siju</t>
  </si>
  <si>
    <t>shaiju</t>
  </si>
  <si>
    <t>ramesh</t>
  </si>
  <si>
    <t>ratheesh</t>
  </si>
  <si>
    <t>mathew</t>
  </si>
  <si>
    <t>vargheese</t>
  </si>
  <si>
    <t>thomas</t>
  </si>
  <si>
    <t>biju</t>
  </si>
  <si>
    <t>pivot tables for data summarization</t>
  </si>
  <si>
    <t>Row Labels</t>
  </si>
  <si>
    <t>Grand Total</t>
  </si>
  <si>
    <t>Sum of rank</t>
  </si>
  <si>
    <t>Column Labels</t>
  </si>
  <si>
    <t>Total Sum of rank</t>
  </si>
  <si>
    <t>Amit Sharma Total</t>
  </si>
  <si>
    <t>Amritha Total</t>
  </si>
  <si>
    <t>Ansu Total</t>
  </si>
  <si>
    <t>Arjun Total</t>
  </si>
  <si>
    <t>Fida Total</t>
  </si>
  <si>
    <t>Gokul Total</t>
  </si>
  <si>
    <t>Gopika Total</t>
  </si>
  <si>
    <t>Jeny Total</t>
  </si>
  <si>
    <t>Lida Total</t>
  </si>
  <si>
    <t>Liya Total</t>
  </si>
  <si>
    <t>Manish Kumar Total</t>
  </si>
  <si>
    <t>Meenu Kumar Total</t>
  </si>
  <si>
    <t>Rahul Total</t>
  </si>
  <si>
    <t>Sneha Total</t>
  </si>
  <si>
    <t>Sum of Total_Marks_of_each_student</t>
  </si>
  <si>
    <t>Total Sum of Total_Marks_of_each_student</t>
  </si>
  <si>
    <t>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</si>
</sst>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w Cen MT"/>
      <family val="2"/>
      <scheme val="minor"/>
    </font>
    <font>
      <u val="double"/>
      <sz val="24"/>
      <color theme="1"/>
      <name val="Algerian"/>
      <family val="5"/>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0" fillId="2" borderId="0" xfId="0" applyFill="1"/>
    <xf numFmtId="0" fontId="0" fillId="0" borderId="0" xfId="0" applyFill="1"/>
    <xf numFmtId="0" fontId="0" fillId="0" borderId="0" xfId="0" applyFill="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2">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chart!$B$1:$B$3</c:f>
              <c:strCache>
                <c:ptCount val="1"/>
                <c:pt idx="0">
                  <c:v>Sum of rank - A</c:v>
                </c:pt>
              </c:strCache>
            </c:strRef>
          </c:tx>
          <c:spPr>
            <a:solidFill>
              <a:schemeClr val="accent1"/>
            </a:solidFill>
            <a:ln>
              <a:noFill/>
            </a:ln>
            <a:effectLst/>
          </c:spPr>
          <c:invertIfNegative val="0"/>
          <c:cat>
            <c:strRef>
              <c:f>chart!$A$4:$A$18</c:f>
              <c:strCache>
                <c:ptCount val="14"/>
                <c:pt idx="0">
                  <c:v>Amit Sharma</c:v>
                </c:pt>
                <c:pt idx="1">
                  <c:v>Amritha</c:v>
                </c:pt>
                <c:pt idx="2">
                  <c:v>Ansu</c:v>
                </c:pt>
                <c:pt idx="3">
                  <c:v>Arjun</c:v>
                </c:pt>
                <c:pt idx="4">
                  <c:v>Fida</c:v>
                </c:pt>
                <c:pt idx="5">
                  <c:v>Gokul</c:v>
                </c:pt>
                <c:pt idx="6">
                  <c:v>Gopika</c:v>
                </c:pt>
                <c:pt idx="7">
                  <c:v>Jeny</c:v>
                </c:pt>
                <c:pt idx="8">
                  <c:v>Lida</c:v>
                </c:pt>
                <c:pt idx="9">
                  <c:v>Liya</c:v>
                </c:pt>
                <c:pt idx="10">
                  <c:v>Manish Kumar</c:v>
                </c:pt>
                <c:pt idx="11">
                  <c:v>Meenu Kumar</c:v>
                </c:pt>
                <c:pt idx="12">
                  <c:v>Rahul</c:v>
                </c:pt>
                <c:pt idx="13">
                  <c:v>Sneha</c:v>
                </c:pt>
              </c:strCache>
            </c:strRef>
          </c:cat>
          <c:val>
            <c:numRef>
              <c:f>chart!$B$4:$B$18</c:f>
              <c:numCache>
                <c:formatCode>General</c:formatCode>
                <c:ptCount val="14"/>
                <c:pt idx="0">
                  <c:v>5</c:v>
                </c:pt>
                <c:pt idx="5">
                  <c:v>1</c:v>
                </c:pt>
                <c:pt idx="10">
                  <c:v>2</c:v>
                </c:pt>
                <c:pt idx="11">
                  <c:v>3</c:v>
                </c:pt>
                <c:pt idx="12">
                  <c:v>2</c:v>
                </c:pt>
                <c:pt idx="13">
                  <c:v>1</c:v>
                </c:pt>
              </c:numCache>
            </c:numRef>
          </c:val>
          <c:extLst>
            <c:ext xmlns:c16="http://schemas.microsoft.com/office/drawing/2014/chart" uri="{C3380CC4-5D6E-409C-BE32-E72D297353CC}">
              <c16:uniqueId val="{00000004-BD9D-4B4B-AA71-0EA5CAE856E7}"/>
            </c:ext>
          </c:extLst>
        </c:ser>
        <c:ser>
          <c:idx val="1"/>
          <c:order val="1"/>
          <c:tx>
            <c:strRef>
              <c:f>chart!$C$1:$C$3</c:f>
              <c:strCache>
                <c:ptCount val="1"/>
                <c:pt idx="0">
                  <c:v>Sum of rank - B</c:v>
                </c:pt>
              </c:strCache>
            </c:strRef>
          </c:tx>
          <c:spPr>
            <a:solidFill>
              <a:schemeClr val="accent2"/>
            </a:solidFill>
            <a:ln>
              <a:noFill/>
            </a:ln>
            <a:effectLst/>
          </c:spPr>
          <c:invertIfNegative val="0"/>
          <c:cat>
            <c:strRef>
              <c:f>chart!$A$4:$A$18</c:f>
              <c:strCache>
                <c:ptCount val="14"/>
                <c:pt idx="0">
                  <c:v>Amit Sharma</c:v>
                </c:pt>
                <c:pt idx="1">
                  <c:v>Amritha</c:v>
                </c:pt>
                <c:pt idx="2">
                  <c:v>Ansu</c:v>
                </c:pt>
                <c:pt idx="3">
                  <c:v>Arjun</c:v>
                </c:pt>
                <c:pt idx="4">
                  <c:v>Fida</c:v>
                </c:pt>
                <c:pt idx="5">
                  <c:v>Gokul</c:v>
                </c:pt>
                <c:pt idx="6">
                  <c:v>Gopika</c:v>
                </c:pt>
                <c:pt idx="7">
                  <c:v>Jeny</c:v>
                </c:pt>
                <c:pt idx="8">
                  <c:v>Lida</c:v>
                </c:pt>
                <c:pt idx="9">
                  <c:v>Liya</c:v>
                </c:pt>
                <c:pt idx="10">
                  <c:v>Manish Kumar</c:v>
                </c:pt>
                <c:pt idx="11">
                  <c:v>Meenu Kumar</c:v>
                </c:pt>
                <c:pt idx="12">
                  <c:v>Rahul</c:v>
                </c:pt>
                <c:pt idx="13">
                  <c:v>Sneha</c:v>
                </c:pt>
              </c:strCache>
            </c:strRef>
          </c:cat>
          <c:val>
            <c:numRef>
              <c:f>chart!$C$4:$C$18</c:f>
              <c:numCache>
                <c:formatCode>General</c:formatCode>
                <c:ptCount val="14"/>
                <c:pt idx="1">
                  <c:v>9</c:v>
                </c:pt>
                <c:pt idx="3">
                  <c:v>10</c:v>
                </c:pt>
                <c:pt idx="6">
                  <c:v>8</c:v>
                </c:pt>
              </c:numCache>
            </c:numRef>
          </c:val>
          <c:extLst>
            <c:ext xmlns:c16="http://schemas.microsoft.com/office/drawing/2014/chart" uri="{C3380CC4-5D6E-409C-BE32-E72D297353CC}">
              <c16:uniqueId val="{00000005-BD9D-4B4B-AA71-0EA5CAE856E7}"/>
            </c:ext>
          </c:extLst>
        </c:ser>
        <c:ser>
          <c:idx val="2"/>
          <c:order val="2"/>
          <c:tx>
            <c:strRef>
              <c:f>chart!$D$1:$D$3</c:f>
              <c:strCache>
                <c:ptCount val="1"/>
                <c:pt idx="0">
                  <c:v>Sum of rank - C</c:v>
                </c:pt>
              </c:strCache>
            </c:strRef>
          </c:tx>
          <c:spPr>
            <a:solidFill>
              <a:schemeClr val="accent3"/>
            </a:solidFill>
            <a:ln>
              <a:noFill/>
            </a:ln>
            <a:effectLst/>
          </c:spPr>
          <c:invertIfNegative val="0"/>
          <c:cat>
            <c:strRef>
              <c:f>chart!$A$4:$A$18</c:f>
              <c:strCache>
                <c:ptCount val="14"/>
                <c:pt idx="0">
                  <c:v>Amit Sharma</c:v>
                </c:pt>
                <c:pt idx="1">
                  <c:v>Amritha</c:v>
                </c:pt>
                <c:pt idx="2">
                  <c:v>Ansu</c:v>
                </c:pt>
                <c:pt idx="3">
                  <c:v>Arjun</c:v>
                </c:pt>
                <c:pt idx="4">
                  <c:v>Fida</c:v>
                </c:pt>
                <c:pt idx="5">
                  <c:v>Gokul</c:v>
                </c:pt>
                <c:pt idx="6">
                  <c:v>Gopika</c:v>
                </c:pt>
                <c:pt idx="7">
                  <c:v>Jeny</c:v>
                </c:pt>
                <c:pt idx="8">
                  <c:v>Lida</c:v>
                </c:pt>
                <c:pt idx="9">
                  <c:v>Liya</c:v>
                </c:pt>
                <c:pt idx="10">
                  <c:v>Manish Kumar</c:v>
                </c:pt>
                <c:pt idx="11">
                  <c:v>Meenu Kumar</c:v>
                </c:pt>
                <c:pt idx="12">
                  <c:v>Rahul</c:v>
                </c:pt>
                <c:pt idx="13">
                  <c:v>Sneha</c:v>
                </c:pt>
              </c:strCache>
            </c:strRef>
          </c:cat>
          <c:val>
            <c:numRef>
              <c:f>chart!$D$4:$D$18</c:f>
              <c:numCache>
                <c:formatCode>General</c:formatCode>
                <c:ptCount val="14"/>
                <c:pt idx="2">
                  <c:v>17</c:v>
                </c:pt>
                <c:pt idx="4">
                  <c:v>16</c:v>
                </c:pt>
                <c:pt idx="7">
                  <c:v>15</c:v>
                </c:pt>
                <c:pt idx="8">
                  <c:v>12</c:v>
                </c:pt>
                <c:pt idx="9">
                  <c:v>18</c:v>
                </c:pt>
              </c:numCache>
            </c:numRef>
          </c:val>
          <c:extLst>
            <c:ext xmlns:c16="http://schemas.microsoft.com/office/drawing/2014/chart" uri="{C3380CC4-5D6E-409C-BE32-E72D297353CC}">
              <c16:uniqueId val="{0000000F-BD9D-4B4B-AA71-0EA5CAE856E7}"/>
            </c:ext>
          </c:extLst>
        </c:ser>
        <c:ser>
          <c:idx val="3"/>
          <c:order val="3"/>
          <c:tx>
            <c:strRef>
              <c:f>chart!$E$1:$E$3</c:f>
              <c:strCache>
                <c:ptCount val="1"/>
                <c:pt idx="0">
                  <c:v>Sum of Total_Marks_of_each_student - A</c:v>
                </c:pt>
              </c:strCache>
            </c:strRef>
          </c:tx>
          <c:spPr>
            <a:solidFill>
              <a:schemeClr val="accent4"/>
            </a:solidFill>
            <a:ln>
              <a:noFill/>
            </a:ln>
            <a:effectLst/>
          </c:spPr>
          <c:invertIfNegative val="0"/>
          <c:cat>
            <c:strRef>
              <c:f>chart!$A$4:$A$18</c:f>
              <c:strCache>
                <c:ptCount val="14"/>
                <c:pt idx="0">
                  <c:v>Amit Sharma</c:v>
                </c:pt>
                <c:pt idx="1">
                  <c:v>Amritha</c:v>
                </c:pt>
                <c:pt idx="2">
                  <c:v>Ansu</c:v>
                </c:pt>
                <c:pt idx="3">
                  <c:v>Arjun</c:v>
                </c:pt>
                <c:pt idx="4">
                  <c:v>Fida</c:v>
                </c:pt>
                <c:pt idx="5">
                  <c:v>Gokul</c:v>
                </c:pt>
                <c:pt idx="6">
                  <c:v>Gopika</c:v>
                </c:pt>
                <c:pt idx="7">
                  <c:v>Jeny</c:v>
                </c:pt>
                <c:pt idx="8">
                  <c:v>Lida</c:v>
                </c:pt>
                <c:pt idx="9">
                  <c:v>Liya</c:v>
                </c:pt>
                <c:pt idx="10">
                  <c:v>Manish Kumar</c:v>
                </c:pt>
                <c:pt idx="11">
                  <c:v>Meenu Kumar</c:v>
                </c:pt>
                <c:pt idx="12">
                  <c:v>Rahul</c:v>
                </c:pt>
                <c:pt idx="13">
                  <c:v>Sneha</c:v>
                </c:pt>
              </c:strCache>
            </c:strRef>
          </c:cat>
          <c:val>
            <c:numRef>
              <c:f>chart!$E$4:$E$18</c:f>
              <c:numCache>
                <c:formatCode>General</c:formatCode>
                <c:ptCount val="14"/>
                <c:pt idx="0">
                  <c:v>72</c:v>
                </c:pt>
                <c:pt idx="5">
                  <c:v>74</c:v>
                </c:pt>
                <c:pt idx="10">
                  <c:v>70</c:v>
                </c:pt>
                <c:pt idx="11">
                  <c:v>72</c:v>
                </c:pt>
                <c:pt idx="12">
                  <c:v>60</c:v>
                </c:pt>
                <c:pt idx="13">
                  <c:v>75</c:v>
                </c:pt>
              </c:numCache>
            </c:numRef>
          </c:val>
          <c:extLst>
            <c:ext xmlns:c16="http://schemas.microsoft.com/office/drawing/2014/chart" uri="{C3380CC4-5D6E-409C-BE32-E72D297353CC}">
              <c16:uniqueId val="{00000010-BD9D-4B4B-AA71-0EA5CAE856E7}"/>
            </c:ext>
          </c:extLst>
        </c:ser>
        <c:ser>
          <c:idx val="4"/>
          <c:order val="4"/>
          <c:tx>
            <c:strRef>
              <c:f>chart!$F$1:$F$3</c:f>
              <c:strCache>
                <c:ptCount val="1"/>
                <c:pt idx="0">
                  <c:v>Sum of Total_Marks_of_each_student - B</c:v>
                </c:pt>
              </c:strCache>
            </c:strRef>
          </c:tx>
          <c:spPr>
            <a:solidFill>
              <a:schemeClr val="accent5"/>
            </a:solidFill>
            <a:ln>
              <a:noFill/>
            </a:ln>
            <a:effectLst/>
          </c:spPr>
          <c:invertIfNegative val="0"/>
          <c:cat>
            <c:strRef>
              <c:f>chart!$A$4:$A$18</c:f>
              <c:strCache>
                <c:ptCount val="14"/>
                <c:pt idx="0">
                  <c:v>Amit Sharma</c:v>
                </c:pt>
                <c:pt idx="1">
                  <c:v>Amritha</c:v>
                </c:pt>
                <c:pt idx="2">
                  <c:v>Ansu</c:v>
                </c:pt>
                <c:pt idx="3">
                  <c:v>Arjun</c:v>
                </c:pt>
                <c:pt idx="4">
                  <c:v>Fida</c:v>
                </c:pt>
                <c:pt idx="5">
                  <c:v>Gokul</c:v>
                </c:pt>
                <c:pt idx="6">
                  <c:v>Gopika</c:v>
                </c:pt>
                <c:pt idx="7">
                  <c:v>Jeny</c:v>
                </c:pt>
                <c:pt idx="8">
                  <c:v>Lida</c:v>
                </c:pt>
                <c:pt idx="9">
                  <c:v>Liya</c:v>
                </c:pt>
                <c:pt idx="10">
                  <c:v>Manish Kumar</c:v>
                </c:pt>
                <c:pt idx="11">
                  <c:v>Meenu Kumar</c:v>
                </c:pt>
                <c:pt idx="12">
                  <c:v>Rahul</c:v>
                </c:pt>
                <c:pt idx="13">
                  <c:v>Sneha</c:v>
                </c:pt>
              </c:strCache>
            </c:strRef>
          </c:cat>
          <c:val>
            <c:numRef>
              <c:f>chart!$F$4:$F$18</c:f>
              <c:numCache>
                <c:formatCode>General</c:formatCode>
                <c:ptCount val="14"/>
                <c:pt idx="1">
                  <c:v>65</c:v>
                </c:pt>
                <c:pt idx="3">
                  <c:v>59</c:v>
                </c:pt>
                <c:pt idx="6">
                  <c:v>52</c:v>
                </c:pt>
              </c:numCache>
            </c:numRef>
          </c:val>
          <c:extLst>
            <c:ext xmlns:c16="http://schemas.microsoft.com/office/drawing/2014/chart" uri="{C3380CC4-5D6E-409C-BE32-E72D297353CC}">
              <c16:uniqueId val="{00000011-BD9D-4B4B-AA71-0EA5CAE856E7}"/>
            </c:ext>
          </c:extLst>
        </c:ser>
        <c:ser>
          <c:idx val="5"/>
          <c:order val="5"/>
          <c:tx>
            <c:strRef>
              <c:f>chart!$G$1:$G$3</c:f>
              <c:strCache>
                <c:ptCount val="1"/>
                <c:pt idx="0">
                  <c:v>Sum of Total_Marks_of_each_student - C</c:v>
                </c:pt>
              </c:strCache>
            </c:strRef>
          </c:tx>
          <c:spPr>
            <a:solidFill>
              <a:schemeClr val="accent6"/>
            </a:solidFill>
            <a:ln>
              <a:noFill/>
            </a:ln>
            <a:effectLst/>
          </c:spPr>
          <c:invertIfNegative val="0"/>
          <c:cat>
            <c:strRef>
              <c:f>chart!$A$4:$A$18</c:f>
              <c:strCache>
                <c:ptCount val="14"/>
                <c:pt idx="0">
                  <c:v>Amit Sharma</c:v>
                </c:pt>
                <c:pt idx="1">
                  <c:v>Amritha</c:v>
                </c:pt>
                <c:pt idx="2">
                  <c:v>Ansu</c:v>
                </c:pt>
                <c:pt idx="3">
                  <c:v>Arjun</c:v>
                </c:pt>
                <c:pt idx="4">
                  <c:v>Fida</c:v>
                </c:pt>
                <c:pt idx="5">
                  <c:v>Gokul</c:v>
                </c:pt>
                <c:pt idx="6">
                  <c:v>Gopika</c:v>
                </c:pt>
                <c:pt idx="7">
                  <c:v>Jeny</c:v>
                </c:pt>
                <c:pt idx="8">
                  <c:v>Lida</c:v>
                </c:pt>
                <c:pt idx="9">
                  <c:v>Liya</c:v>
                </c:pt>
                <c:pt idx="10">
                  <c:v>Manish Kumar</c:v>
                </c:pt>
                <c:pt idx="11">
                  <c:v>Meenu Kumar</c:v>
                </c:pt>
                <c:pt idx="12">
                  <c:v>Rahul</c:v>
                </c:pt>
                <c:pt idx="13">
                  <c:v>Sneha</c:v>
                </c:pt>
              </c:strCache>
            </c:strRef>
          </c:cat>
          <c:val>
            <c:numRef>
              <c:f>chart!$G$4:$G$18</c:f>
              <c:numCache>
                <c:formatCode>General</c:formatCode>
                <c:ptCount val="14"/>
                <c:pt idx="2">
                  <c:v>52</c:v>
                </c:pt>
                <c:pt idx="4">
                  <c:v>52</c:v>
                </c:pt>
                <c:pt idx="7">
                  <c:v>36</c:v>
                </c:pt>
                <c:pt idx="8">
                  <c:v>44</c:v>
                </c:pt>
                <c:pt idx="9">
                  <c:v>47</c:v>
                </c:pt>
              </c:numCache>
            </c:numRef>
          </c:val>
          <c:extLst>
            <c:ext xmlns:c16="http://schemas.microsoft.com/office/drawing/2014/chart" uri="{C3380CC4-5D6E-409C-BE32-E72D297353CC}">
              <c16:uniqueId val="{00000012-BD9D-4B4B-AA71-0EA5CAE856E7}"/>
            </c:ext>
          </c:extLst>
        </c:ser>
        <c:dLbls>
          <c:showLegendKey val="0"/>
          <c:showVal val="0"/>
          <c:showCatName val="0"/>
          <c:showSerName val="0"/>
          <c:showPercent val="0"/>
          <c:showBubbleSize val="0"/>
        </c:dLbls>
        <c:gapWidth val="219"/>
        <c:overlap val="-27"/>
        <c:axId val="2041114031"/>
        <c:axId val="2041116431"/>
      </c:barChart>
      <c:catAx>
        <c:axId val="204111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116431"/>
        <c:crosses val="autoZero"/>
        <c:auto val="1"/>
        <c:lblAlgn val="ctr"/>
        <c:lblOffset val="100"/>
        <c:noMultiLvlLbl val="0"/>
      </c:catAx>
      <c:valAx>
        <c:axId val="20411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11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22860</xdr:colOff>
      <xdr:row>10</xdr:row>
      <xdr:rowOff>15240</xdr:rowOff>
    </xdr:from>
    <xdr:to>
      <xdr:col>2</xdr:col>
      <xdr:colOff>160020</xdr:colOff>
      <xdr:row>23</xdr:row>
      <xdr:rowOff>89535</xdr:rowOff>
    </xdr:to>
    <mc:AlternateContent xmlns:mc="http://schemas.openxmlformats.org/markup-compatibility/2006">
      <mc:Choice xmlns:a14="http://schemas.microsoft.com/office/drawing/2010/main" Requires="a14">
        <xdr:graphicFrame macro="">
          <xdr:nvGraphicFramePr>
            <xdr:cNvPr id="2" name="Assignment 1">
              <a:extLst>
                <a:ext uri="{FF2B5EF4-FFF2-40B4-BE49-F238E27FC236}">
                  <a16:creationId xmlns:a16="http://schemas.microsoft.com/office/drawing/2014/main" id="{7FA86C9E-E3A2-612E-29FD-704E1AADCB5C}"/>
                </a:ext>
              </a:extLst>
            </xdr:cNvPr>
            <xdr:cNvGraphicFramePr/>
          </xdr:nvGraphicFramePr>
          <xdr:xfrm>
            <a:off x="0" y="0"/>
            <a:ext cx="0" cy="0"/>
          </xdr:xfrm>
          <a:graphic>
            <a:graphicData uri="http://schemas.microsoft.com/office/drawing/2010/slicer">
              <sle:slicer xmlns:sle="http://schemas.microsoft.com/office/drawing/2010/slicer" name="Assignment 1"/>
            </a:graphicData>
          </a:graphic>
        </xdr:graphicFrame>
      </mc:Choice>
      <mc:Fallback>
        <xdr:sp macro="" textlink="">
          <xdr:nvSpPr>
            <xdr:cNvPr id="0" name=""/>
            <xdr:cNvSpPr>
              <a:spLocks noTextEdit="1"/>
            </xdr:cNvSpPr>
          </xdr:nvSpPr>
          <xdr:spPr>
            <a:xfrm>
              <a:off x="22860" y="176784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510540</xdr:colOff>
      <xdr:row>10</xdr:row>
      <xdr:rowOff>7620</xdr:rowOff>
    </xdr:from>
    <xdr:to>
      <xdr:col>3</xdr:col>
      <xdr:colOff>22860</xdr:colOff>
      <xdr:row>23</xdr:row>
      <xdr:rowOff>81915</xdr:rowOff>
    </xdr:to>
    <mc:AlternateContent xmlns:mc="http://schemas.openxmlformats.org/markup-compatibility/2006">
      <mc:Choice xmlns:a14="http://schemas.microsoft.com/office/drawing/2010/main" Requires="a14">
        <xdr:graphicFrame macro="">
          <xdr:nvGraphicFramePr>
            <xdr:cNvPr id="3" name="Assignment 2">
              <a:extLst>
                <a:ext uri="{FF2B5EF4-FFF2-40B4-BE49-F238E27FC236}">
                  <a16:creationId xmlns:a16="http://schemas.microsoft.com/office/drawing/2014/main" id="{67A1A7E0-D356-F7C8-EB7E-4917B068BD03}"/>
                </a:ext>
              </a:extLst>
            </xdr:cNvPr>
            <xdr:cNvGraphicFramePr/>
          </xdr:nvGraphicFramePr>
          <xdr:xfrm>
            <a:off x="0" y="0"/>
            <a:ext cx="0" cy="0"/>
          </xdr:xfrm>
          <a:graphic>
            <a:graphicData uri="http://schemas.microsoft.com/office/drawing/2010/slicer">
              <sle:slicer xmlns:sle="http://schemas.microsoft.com/office/drawing/2010/slicer" name="Assignment 2"/>
            </a:graphicData>
          </a:graphic>
        </xdr:graphicFrame>
      </mc:Choice>
      <mc:Fallback>
        <xdr:sp macro="" textlink="">
          <xdr:nvSpPr>
            <xdr:cNvPr id="0" name=""/>
            <xdr:cNvSpPr>
              <a:spLocks noTextEdit="1"/>
            </xdr:cNvSpPr>
          </xdr:nvSpPr>
          <xdr:spPr>
            <a:xfrm>
              <a:off x="2202180" y="17602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548640</xdr:colOff>
      <xdr:row>10</xdr:row>
      <xdr:rowOff>0</xdr:rowOff>
    </xdr:from>
    <xdr:to>
      <xdr:col>4</xdr:col>
      <xdr:colOff>1592580</xdr:colOff>
      <xdr:row>23</xdr:row>
      <xdr:rowOff>74295</xdr:rowOff>
    </xdr:to>
    <mc:AlternateContent xmlns:mc="http://schemas.openxmlformats.org/markup-compatibility/2006">
      <mc:Choice xmlns:a14="http://schemas.microsoft.com/office/drawing/2010/main" Requires="a14">
        <xdr:graphicFrame macro="">
          <xdr:nvGraphicFramePr>
            <xdr:cNvPr id="4" name="Assignment 3">
              <a:extLst>
                <a:ext uri="{FF2B5EF4-FFF2-40B4-BE49-F238E27FC236}">
                  <a16:creationId xmlns:a16="http://schemas.microsoft.com/office/drawing/2014/main" id="{043BBEE4-30FC-EA7B-B872-BDB27E8E8845}"/>
                </a:ext>
              </a:extLst>
            </xdr:cNvPr>
            <xdr:cNvGraphicFramePr/>
          </xdr:nvGraphicFramePr>
          <xdr:xfrm>
            <a:off x="0" y="0"/>
            <a:ext cx="0" cy="0"/>
          </xdr:xfrm>
          <a:graphic>
            <a:graphicData uri="http://schemas.microsoft.com/office/drawing/2010/slicer">
              <sle:slicer xmlns:sle="http://schemas.microsoft.com/office/drawing/2010/slicer" name="Assignment 3"/>
            </a:graphicData>
          </a:graphic>
        </xdr:graphicFrame>
      </mc:Choice>
      <mc:Fallback>
        <xdr:sp macro="" textlink="">
          <xdr:nvSpPr>
            <xdr:cNvPr id="0" name=""/>
            <xdr:cNvSpPr>
              <a:spLocks noTextEdit="1"/>
            </xdr:cNvSpPr>
          </xdr:nvSpPr>
          <xdr:spPr>
            <a:xfrm>
              <a:off x="4556760" y="17526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2087880</xdr:colOff>
      <xdr:row>10</xdr:row>
      <xdr:rowOff>0</xdr:rowOff>
    </xdr:from>
    <xdr:to>
      <xdr:col>6</xdr:col>
      <xdr:colOff>815340</xdr:colOff>
      <xdr:row>23</xdr:row>
      <xdr:rowOff>74295</xdr:rowOff>
    </xdr:to>
    <mc:AlternateContent xmlns:mc="http://schemas.openxmlformats.org/markup-compatibility/2006">
      <mc:Choice xmlns:a14="http://schemas.microsoft.com/office/drawing/2010/main" Requires="a14">
        <xdr:graphicFrame macro="">
          <xdr:nvGraphicFramePr>
            <xdr:cNvPr id="5" name="Place">
              <a:extLst>
                <a:ext uri="{FF2B5EF4-FFF2-40B4-BE49-F238E27FC236}">
                  <a16:creationId xmlns:a16="http://schemas.microsoft.com/office/drawing/2014/main" id="{8BF617CB-64CF-3386-B75A-DEFC772E88BE}"/>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dr:sp macro="" textlink="">
          <xdr:nvSpPr>
            <xdr:cNvPr id="0" name=""/>
            <xdr:cNvSpPr>
              <a:spLocks noTextEdit="1"/>
            </xdr:cNvSpPr>
          </xdr:nvSpPr>
          <xdr:spPr>
            <a:xfrm>
              <a:off x="6880860" y="17526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1219200</xdr:colOff>
      <xdr:row>10</xdr:row>
      <xdr:rowOff>0</xdr:rowOff>
    </xdr:from>
    <xdr:to>
      <xdr:col>7</xdr:col>
      <xdr:colOff>731520</xdr:colOff>
      <xdr:row>23</xdr:row>
      <xdr:rowOff>74295</xdr:rowOff>
    </xdr:to>
    <mc:AlternateContent xmlns:mc="http://schemas.openxmlformats.org/markup-compatibility/2006">
      <mc:Choice xmlns:a14="http://schemas.microsoft.com/office/drawing/2010/main" Requires="a14">
        <xdr:graphicFrame macro="">
          <xdr:nvGraphicFramePr>
            <xdr:cNvPr id="6" name="rank">
              <a:extLst>
                <a:ext uri="{FF2B5EF4-FFF2-40B4-BE49-F238E27FC236}">
                  <a16:creationId xmlns:a16="http://schemas.microsoft.com/office/drawing/2014/main" id="{229AE604-C834-2EDD-5443-1A5709567A70}"/>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dr:sp macro="" textlink="">
          <xdr:nvSpPr>
            <xdr:cNvPr id="0" name=""/>
            <xdr:cNvSpPr>
              <a:spLocks noTextEdit="1"/>
            </xdr:cNvSpPr>
          </xdr:nvSpPr>
          <xdr:spPr>
            <a:xfrm>
              <a:off x="9113520" y="175260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541020</xdr:colOff>
      <xdr:row>26</xdr:row>
      <xdr:rowOff>38100</xdr:rowOff>
    </xdr:from>
    <xdr:to>
      <xdr:col>4</xdr:col>
      <xdr:colOff>1584960</xdr:colOff>
      <xdr:row>39</xdr:row>
      <xdr:rowOff>112395</xdr:rowOff>
    </xdr:to>
    <mc:AlternateContent xmlns:mc="http://schemas.openxmlformats.org/markup-compatibility/2006">
      <mc:Choice xmlns:a14="http://schemas.microsoft.com/office/drawing/2010/main" Requires="a14">
        <xdr:graphicFrame macro="">
          <xdr:nvGraphicFramePr>
            <xdr:cNvPr id="7" name="Section">
              <a:extLst>
                <a:ext uri="{FF2B5EF4-FFF2-40B4-BE49-F238E27FC236}">
                  <a16:creationId xmlns:a16="http://schemas.microsoft.com/office/drawing/2014/main" id="{A9637E4E-3DCD-E9AC-0D9C-BB8198783F0B}"/>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dr:sp macro="" textlink="">
          <xdr:nvSpPr>
            <xdr:cNvPr id="0" name=""/>
            <xdr:cNvSpPr>
              <a:spLocks noTextEdit="1"/>
            </xdr:cNvSpPr>
          </xdr:nvSpPr>
          <xdr:spPr>
            <a:xfrm>
              <a:off x="4549140" y="459486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7620</xdr:rowOff>
    </xdr:from>
    <xdr:to>
      <xdr:col>7</xdr:col>
      <xdr:colOff>411480</xdr:colOff>
      <xdr:row>37</xdr:row>
      <xdr:rowOff>121920</xdr:rowOff>
    </xdr:to>
    <xdr:graphicFrame macro="">
      <xdr:nvGraphicFramePr>
        <xdr:cNvPr id="2" name="Chart 1">
          <a:extLst>
            <a:ext uri="{FF2B5EF4-FFF2-40B4-BE49-F238E27FC236}">
              <a16:creationId xmlns:a16="http://schemas.microsoft.com/office/drawing/2014/main" id="{5C697063-E3B2-3593-6760-C90F49F84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gh" refreshedDate="45567.800475810189" createdVersion="8" refreshedVersion="8" minRefreshableVersion="3" recordCount="14" xr:uid="{98C7CBF8-F682-4CB0-A7B2-AE1539826855}">
  <cacheSource type="worksheet">
    <worksheetSource name="Table1"/>
  </cacheSource>
  <cacheFields count="9">
    <cacheField name="Student_Name" numFmtId="0">
      <sharedItems count="14">
        <s v="Amit Sharma"/>
        <s v="Meenu Kumar"/>
        <s v="Manish Kumar"/>
        <s v="Gopika"/>
        <s v="Amritha"/>
        <s v="Arjun"/>
        <s v="Sneha"/>
        <s v="Rahul"/>
        <s v="Gokul"/>
        <s v="Jeny"/>
        <s v="Lida"/>
        <s v="Ansu"/>
        <s v="Fida"/>
        <s v="Liya"/>
      </sharedItems>
    </cacheField>
    <cacheField name="Section" numFmtId="0">
      <sharedItems count="3">
        <s v="A"/>
        <s v="B"/>
        <s v="C"/>
      </sharedItems>
    </cacheField>
    <cacheField name="Assignment 1" numFmtId="0">
      <sharedItems containsSemiMixedTypes="0" containsString="0" containsNumber="1" containsInteger="1" minValue="9" maxValue="20" count="8">
        <n v="17"/>
        <n v="12"/>
        <n v="15"/>
        <n v="16"/>
        <n v="20"/>
        <n v="9"/>
        <n v="10"/>
        <n v="19"/>
      </sharedItems>
    </cacheField>
    <cacheField name="Assignment 2" numFmtId="0">
      <sharedItems containsSemiMixedTypes="0" containsString="0" containsNumber="1" containsInteger="1" minValue="11" maxValue="30" count="8">
        <n v="25"/>
        <n v="30"/>
        <n v="24"/>
        <n v="15"/>
        <n v="12"/>
        <n v="21"/>
        <n v="14"/>
        <n v="11"/>
      </sharedItems>
    </cacheField>
    <cacheField name="Assignment 3" numFmtId="0">
      <sharedItems containsSemiMixedTypes="0" containsString="0" containsNumber="1" containsInteger="1" minValue="11" maxValue="30" count="7">
        <n v="30"/>
        <n v="25"/>
        <n v="12"/>
        <n v="15"/>
        <n v="11"/>
        <n v="18"/>
        <n v="17"/>
      </sharedItems>
    </cacheField>
    <cacheField name="Total_Marks_of_each_student" numFmtId="0">
      <sharedItems containsSemiMixedTypes="0" containsString="0" containsNumber="1" containsInteger="1" minValue="36" maxValue="75" count="11">
        <n v="72"/>
        <n v="70"/>
        <n v="52"/>
        <n v="65"/>
        <n v="59"/>
        <n v="75"/>
        <n v="60"/>
        <n v="74"/>
        <n v="36"/>
        <n v="44"/>
        <n v="47"/>
      </sharedItems>
    </cacheField>
    <cacheField name="Place" numFmtId="0">
      <sharedItems count="14">
        <s v="idukki"/>
        <s v="kottayam"/>
        <s v="thrissur"/>
        <s v="alapuzha"/>
        <s v="kollam"/>
        <s v="kozhikode"/>
        <s v="kaloor"/>
        <s v="kochi"/>
        <s v="vaikom"/>
        <s v="kannur"/>
        <s v="nagambadam"/>
        <s v="thiruvalla"/>
        <s v="thengana"/>
        <s v="ettumanoor"/>
      </sharedItems>
    </cacheField>
    <cacheField name="rank" numFmtId="0">
      <sharedItems containsSemiMixedTypes="0" containsString="0" containsNumber="1" containsInteger="1" minValue="1" maxValue="18" count="12">
        <n v="5"/>
        <n v="3"/>
        <n v="2"/>
        <n v="8"/>
        <n v="9"/>
        <n v="10"/>
        <n v="1"/>
        <n v="15"/>
        <n v="12"/>
        <n v="17"/>
        <n v="16"/>
        <n v="18"/>
      </sharedItems>
    </cacheField>
    <cacheField name="parent name" numFmtId="0">
      <sharedItems count="13">
        <s v="sharma"/>
        <s v="kumar"/>
        <s v="rajesh"/>
        <s v="sumesh"/>
        <s v="suresh"/>
        <s v="siju"/>
        <s v="shaiju"/>
        <s v="ramesh"/>
        <s v="ratheesh"/>
        <s v="mathew"/>
        <s v="vargheese"/>
        <s v="thomas"/>
        <s v="biju"/>
      </sharedItems>
    </cacheField>
  </cacheFields>
  <extLst>
    <ext xmlns:x14="http://schemas.microsoft.com/office/spreadsheetml/2009/9/main" uri="{725AE2AE-9491-48be-B2B4-4EB974FC3084}">
      <x14:pivotCacheDefinition pivotCacheId="51658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x v="0"/>
    <x v="0"/>
    <x v="0"/>
    <x v="0"/>
    <x v="0"/>
  </r>
  <r>
    <x v="1"/>
    <x v="0"/>
    <x v="1"/>
    <x v="1"/>
    <x v="0"/>
    <x v="0"/>
    <x v="1"/>
    <x v="1"/>
    <x v="1"/>
  </r>
  <r>
    <x v="2"/>
    <x v="0"/>
    <x v="2"/>
    <x v="1"/>
    <x v="1"/>
    <x v="1"/>
    <x v="2"/>
    <x v="2"/>
    <x v="1"/>
  </r>
  <r>
    <x v="3"/>
    <x v="1"/>
    <x v="3"/>
    <x v="2"/>
    <x v="2"/>
    <x v="2"/>
    <x v="3"/>
    <x v="3"/>
    <x v="2"/>
  </r>
  <r>
    <x v="4"/>
    <x v="1"/>
    <x v="4"/>
    <x v="1"/>
    <x v="3"/>
    <x v="3"/>
    <x v="4"/>
    <x v="4"/>
    <x v="3"/>
  </r>
  <r>
    <x v="5"/>
    <x v="1"/>
    <x v="5"/>
    <x v="0"/>
    <x v="1"/>
    <x v="4"/>
    <x v="5"/>
    <x v="5"/>
    <x v="4"/>
  </r>
  <r>
    <x v="6"/>
    <x v="0"/>
    <x v="4"/>
    <x v="0"/>
    <x v="0"/>
    <x v="5"/>
    <x v="6"/>
    <x v="6"/>
    <x v="5"/>
  </r>
  <r>
    <x v="7"/>
    <x v="0"/>
    <x v="4"/>
    <x v="3"/>
    <x v="1"/>
    <x v="6"/>
    <x v="7"/>
    <x v="2"/>
    <x v="6"/>
  </r>
  <r>
    <x v="8"/>
    <x v="0"/>
    <x v="4"/>
    <x v="2"/>
    <x v="0"/>
    <x v="7"/>
    <x v="8"/>
    <x v="6"/>
    <x v="7"/>
  </r>
  <r>
    <x v="9"/>
    <x v="2"/>
    <x v="6"/>
    <x v="3"/>
    <x v="4"/>
    <x v="8"/>
    <x v="9"/>
    <x v="7"/>
    <x v="8"/>
  </r>
  <r>
    <x v="10"/>
    <x v="2"/>
    <x v="4"/>
    <x v="4"/>
    <x v="2"/>
    <x v="9"/>
    <x v="10"/>
    <x v="8"/>
    <x v="9"/>
  </r>
  <r>
    <x v="11"/>
    <x v="2"/>
    <x v="3"/>
    <x v="5"/>
    <x v="3"/>
    <x v="2"/>
    <x v="11"/>
    <x v="9"/>
    <x v="10"/>
  </r>
  <r>
    <x v="12"/>
    <x v="2"/>
    <x v="4"/>
    <x v="6"/>
    <x v="5"/>
    <x v="2"/>
    <x v="12"/>
    <x v="10"/>
    <x v="11"/>
  </r>
  <r>
    <x v="13"/>
    <x v="2"/>
    <x v="7"/>
    <x v="7"/>
    <x v="6"/>
    <x v="10"/>
    <x v="13"/>
    <x v="1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37FBFF-F75C-46FE-89DB-D141E511856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C42" firstHeaderRow="0" firstDataRow="1" firstDataCol="1"/>
  <pivotFields count="9">
    <pivotField axis="axisRow" showAll="0">
      <items count="15">
        <item x="0"/>
        <item x="4"/>
        <item x="11"/>
        <item x="5"/>
        <item x="12"/>
        <item x="8"/>
        <item x="3"/>
        <item x="9"/>
        <item x="10"/>
        <item x="13"/>
        <item x="2"/>
        <item x="1"/>
        <item x="7"/>
        <item x="6"/>
        <item t="default"/>
      </items>
    </pivotField>
    <pivotField showAll="0">
      <items count="4">
        <item x="0"/>
        <item x="1"/>
        <item x="2"/>
        <item t="default"/>
      </items>
    </pivotField>
    <pivotField showAll="0"/>
    <pivotField showAll="0"/>
    <pivotField showAll="0"/>
    <pivotField dataField="1" showAll="0"/>
    <pivotField showAll="0">
      <items count="15">
        <item x="3"/>
        <item x="13"/>
        <item x="0"/>
        <item x="6"/>
        <item x="9"/>
        <item x="7"/>
        <item x="4"/>
        <item x="1"/>
        <item x="5"/>
        <item x="10"/>
        <item x="12"/>
        <item x="11"/>
        <item x="2"/>
        <item x="8"/>
        <item t="default"/>
      </items>
    </pivotField>
    <pivotField dataField="1" showAll="0"/>
    <pivotField showAll="0">
      <items count="14">
        <item x="12"/>
        <item x="1"/>
        <item x="9"/>
        <item x="2"/>
        <item x="7"/>
        <item x="8"/>
        <item x="6"/>
        <item x="0"/>
        <item x="5"/>
        <item x="3"/>
        <item x="4"/>
        <item x="11"/>
        <item x="10"/>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rank" fld="7" baseField="0" baseItem="0"/>
    <dataField name="Sum of Total_Marks_of_each_student" fld="5" baseField="0" baseItem="0"/>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78341-B095-4C66-A6DD-481C5785C9DF}" name="PivotTable1" cacheId="1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D9" firstHeaderRow="1" firstDataRow="3" firstDataCol="1"/>
  <pivotFields count="9">
    <pivotField axis="axisCol" showAll="0">
      <items count="15">
        <item x="0"/>
        <item x="4"/>
        <item x="11"/>
        <item x="5"/>
        <item x="12"/>
        <item x="8"/>
        <item x="3"/>
        <item x="9"/>
        <item x="10"/>
        <item x="13"/>
        <item x="2"/>
        <item x="1"/>
        <item x="7"/>
        <item x="6"/>
        <item t="default"/>
      </items>
    </pivotField>
    <pivotField axis="axisRow" showAll="0">
      <items count="4">
        <item x="0"/>
        <item x="1"/>
        <item x="2"/>
        <item t="default"/>
      </items>
    </pivotField>
    <pivotField showAll="0">
      <items count="9">
        <item x="5"/>
        <item x="6"/>
        <item x="1"/>
        <item x="2"/>
        <item x="3"/>
        <item x="0"/>
        <item x="7"/>
        <item x="4"/>
        <item t="default"/>
      </items>
    </pivotField>
    <pivotField showAll="0">
      <items count="9">
        <item x="7"/>
        <item x="4"/>
        <item x="6"/>
        <item x="3"/>
        <item x="5"/>
        <item x="2"/>
        <item x="0"/>
        <item x="1"/>
        <item t="default"/>
      </items>
    </pivotField>
    <pivotField showAll="0">
      <items count="8">
        <item x="4"/>
        <item x="2"/>
        <item x="3"/>
        <item x="6"/>
        <item x="5"/>
        <item x="1"/>
        <item x="0"/>
        <item t="default"/>
      </items>
    </pivotField>
    <pivotField dataField="1" showAll="0"/>
    <pivotField showAll="0">
      <items count="15">
        <item x="3"/>
        <item x="13"/>
        <item x="0"/>
        <item x="6"/>
        <item x="9"/>
        <item x="7"/>
        <item x="4"/>
        <item x="1"/>
        <item x="5"/>
        <item x="10"/>
        <item x="12"/>
        <item x="11"/>
        <item x="2"/>
        <item x="8"/>
        <item t="default"/>
      </items>
    </pivotField>
    <pivotField axis="axisCol" showAll="0">
      <items count="13">
        <item x="6"/>
        <item x="2"/>
        <item x="1"/>
        <item x="0"/>
        <item x="3"/>
        <item x="4"/>
        <item x="5"/>
        <item x="8"/>
        <item x="7"/>
        <item x="10"/>
        <item x="9"/>
        <item x="11"/>
        <item t="default"/>
      </items>
    </pivotField>
    <pivotField showAll="0"/>
  </pivotFields>
  <rowFields count="1">
    <field x="1"/>
  </rowFields>
  <rowItems count="4">
    <i>
      <x/>
    </i>
    <i>
      <x v="1"/>
    </i>
    <i>
      <x v="2"/>
    </i>
    <i t="grand">
      <x/>
    </i>
  </rowItems>
  <colFields count="2">
    <field x="0"/>
    <field x="7"/>
  </colFields>
  <colItems count="29">
    <i>
      <x/>
      <x v="3"/>
    </i>
    <i t="default">
      <x/>
    </i>
    <i>
      <x v="1"/>
      <x v="5"/>
    </i>
    <i t="default">
      <x v="1"/>
    </i>
    <i>
      <x v="2"/>
      <x v="10"/>
    </i>
    <i t="default">
      <x v="2"/>
    </i>
    <i>
      <x v="3"/>
      <x v="6"/>
    </i>
    <i t="default">
      <x v="3"/>
    </i>
    <i>
      <x v="4"/>
      <x v="9"/>
    </i>
    <i t="default">
      <x v="4"/>
    </i>
    <i>
      <x v="5"/>
      <x/>
    </i>
    <i t="default">
      <x v="5"/>
    </i>
    <i>
      <x v="6"/>
      <x v="4"/>
    </i>
    <i t="default">
      <x v="6"/>
    </i>
    <i>
      <x v="7"/>
      <x v="8"/>
    </i>
    <i t="default">
      <x v="7"/>
    </i>
    <i>
      <x v="8"/>
      <x v="7"/>
    </i>
    <i t="default">
      <x v="8"/>
    </i>
    <i>
      <x v="9"/>
      <x v="11"/>
    </i>
    <i t="default">
      <x v="9"/>
    </i>
    <i>
      <x v="10"/>
      <x v="1"/>
    </i>
    <i t="default">
      <x v="10"/>
    </i>
    <i>
      <x v="11"/>
      <x v="2"/>
    </i>
    <i t="default">
      <x v="11"/>
    </i>
    <i>
      <x v="12"/>
      <x v="1"/>
    </i>
    <i t="default">
      <x v="12"/>
    </i>
    <i>
      <x v="13"/>
      <x/>
    </i>
    <i t="default">
      <x v="13"/>
    </i>
    <i t="grand">
      <x/>
    </i>
  </colItems>
  <dataFields count="1">
    <dataField name="Sum of Total_Marks_of_each_student" fld="5" baseField="0" baseItem="0"/>
  </dataField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F4695-70C0-454F-B157-378C8E5FCDE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18" firstHeaderRow="1" firstDataRow="3" firstDataCol="1"/>
  <pivotFields count="9">
    <pivotField axis="axisRow" showAll="0">
      <items count="15">
        <item x="0"/>
        <item x="4"/>
        <item x="11"/>
        <item x="5"/>
        <item x="12"/>
        <item x="8"/>
        <item x="3"/>
        <item x="9"/>
        <item x="10"/>
        <item x="13"/>
        <item x="2"/>
        <item x="1"/>
        <item x="7"/>
        <item x="6"/>
        <item t="default"/>
      </items>
    </pivotField>
    <pivotField axis="axisCol" showAll="0">
      <items count="4">
        <item x="0"/>
        <item x="1"/>
        <item x="2"/>
        <item t="default"/>
      </items>
    </pivotField>
    <pivotField showAll="0"/>
    <pivotField showAll="0"/>
    <pivotField showAll="0"/>
    <pivotField dataField="1" showAll="0">
      <items count="12">
        <item x="8"/>
        <item x="9"/>
        <item x="10"/>
        <item x="2"/>
        <item x="4"/>
        <item x="6"/>
        <item x="3"/>
        <item x="1"/>
        <item x="0"/>
        <item x="7"/>
        <item x="5"/>
        <item t="default"/>
      </items>
    </pivotField>
    <pivotField showAll="0"/>
    <pivotField dataField="1" showAll="0"/>
    <pivotField showAll="0"/>
  </pivotFields>
  <rowFields count="1">
    <field x="0"/>
  </rowFields>
  <rowItems count="15">
    <i>
      <x/>
    </i>
    <i>
      <x v="1"/>
    </i>
    <i>
      <x v="2"/>
    </i>
    <i>
      <x v="3"/>
    </i>
    <i>
      <x v="4"/>
    </i>
    <i>
      <x v="5"/>
    </i>
    <i>
      <x v="6"/>
    </i>
    <i>
      <x v="7"/>
    </i>
    <i>
      <x v="8"/>
    </i>
    <i>
      <x v="9"/>
    </i>
    <i>
      <x v="10"/>
    </i>
    <i>
      <x v="11"/>
    </i>
    <i>
      <x v="12"/>
    </i>
    <i>
      <x v="13"/>
    </i>
    <i t="grand">
      <x/>
    </i>
  </rowItems>
  <colFields count="2">
    <field x="-2"/>
    <field x="1"/>
  </colFields>
  <colItems count="8">
    <i>
      <x/>
      <x/>
    </i>
    <i r="1">
      <x v="1"/>
    </i>
    <i r="1">
      <x v="2"/>
    </i>
    <i i="1">
      <x v="1"/>
      <x/>
    </i>
    <i r="1" i="1">
      <x v="1"/>
    </i>
    <i r="1" i="1">
      <x v="2"/>
    </i>
    <i t="grand">
      <x/>
    </i>
    <i t="grand" i="1">
      <x/>
    </i>
  </colItems>
  <dataFields count="2">
    <dataField name="Sum of rank" fld="7" baseField="0" baseItem="0"/>
    <dataField name="Sum of Total_Marks_of_each_student" fld="5" baseField="0" baseItem="0"/>
  </dataFields>
  <chartFormats count="6">
    <chartFormat chart="0" format="4"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5" series="1">
      <pivotArea type="data" outline="0" fieldPosition="0">
        <references count="2">
          <reference field="4294967294" count="1" selected="0">
            <x v="0"/>
          </reference>
          <reference field="1" count="1" selected="0">
            <x v="2"/>
          </reference>
        </references>
      </pivotArea>
    </chartFormat>
    <chartFormat chart="0" format="16" series="1">
      <pivotArea type="data" outline="0" fieldPosition="0">
        <references count="2">
          <reference field="4294967294" count="1" selected="0">
            <x v="1"/>
          </reference>
          <reference field="1" count="1" selected="0">
            <x v="0"/>
          </reference>
        </references>
      </pivotArea>
    </chartFormat>
    <chartFormat chart="0" format="17" series="1">
      <pivotArea type="data" outline="0" fieldPosition="0">
        <references count="2">
          <reference field="4294967294" count="1" selected="0">
            <x v="1"/>
          </reference>
          <reference field="1" count="1" selected="0">
            <x v="1"/>
          </reference>
        </references>
      </pivotArea>
    </chartFormat>
    <chartFormat chart="0" format="18"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_1" xr10:uid="{FBBDAD02-7FAD-4590-B86B-970D26625E58}" sourceName="Assignment 1">
  <pivotTables>
    <pivotTable tabId="4" name="PivotTable1"/>
  </pivotTables>
  <data>
    <tabular pivotCacheId="516580369">
      <items count="8">
        <i x="5" s="1"/>
        <i x="6" s="1"/>
        <i x="1" s="1"/>
        <i x="2" s="1"/>
        <i x="3" s="1"/>
        <i x="0"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_2" xr10:uid="{7E27CEEB-2511-41ED-91DC-7D594DEA7EC3}" sourceName="Assignment 2">
  <pivotTables>
    <pivotTable tabId="4" name="PivotTable1"/>
  </pivotTables>
  <data>
    <tabular pivotCacheId="516580369">
      <items count="8">
        <i x="7" s="1"/>
        <i x="4" s="1"/>
        <i x="6" s="1"/>
        <i x="3" s="1"/>
        <i x="5"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_3" xr10:uid="{DDA08BA2-0A5C-4385-912F-EBF2281DB699}" sourceName="Assignment 3">
  <pivotTables>
    <pivotTable tabId="4" name="PivotTable1"/>
  </pivotTables>
  <data>
    <tabular pivotCacheId="516580369">
      <items count="7">
        <i x="4" s="1"/>
        <i x="2" s="1"/>
        <i x="3" s="1"/>
        <i x="6"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C9DFEABE-E969-4561-88A4-A82F4C12331D}" sourceName="Place">
  <pivotTables>
    <pivotTable tabId="4" name="PivotTable1"/>
  </pivotTables>
  <data>
    <tabular pivotCacheId="516580369">
      <items count="14">
        <i x="3" s="1"/>
        <i x="13" s="1"/>
        <i x="0" s="1"/>
        <i x="6" s="1"/>
        <i x="9" s="1"/>
        <i x="7" s="1"/>
        <i x="4" s="1"/>
        <i x="1" s="1"/>
        <i x="5" s="1"/>
        <i x="10" s="1"/>
        <i x="12" s="1"/>
        <i x="11" s="1"/>
        <i x="2"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216D3025-E876-4B94-80A8-B05E2E4F37A9}" sourceName="rank">
  <pivotTables>
    <pivotTable tabId="4" name="PivotTable1"/>
  </pivotTables>
  <data>
    <tabular pivotCacheId="516580369">
      <items count="12">
        <i x="6" s="1"/>
        <i x="2" s="1"/>
        <i x="1" s="1"/>
        <i x="0" s="1"/>
        <i x="3" s="1"/>
        <i x="4" s="1"/>
        <i x="5" s="1"/>
        <i x="8" s="1"/>
        <i x="7" s="1"/>
        <i x="10" s="1"/>
        <i x="9"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E9022FE9-AD20-472B-BB89-61B26A794B41}" sourceName="Section">
  <pivotTables>
    <pivotTable tabId="4" name="PivotTable3"/>
  </pivotTables>
  <data>
    <tabular pivotCacheId="51658036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gnment 1" xr10:uid="{0800C027-1C27-4B3B-A4C5-2AE5DA4094D3}" cache="Slicer_Assignment_1" caption="Assignment 1" style="SlicerStyleDark6" rowHeight="222250"/>
  <slicer name="Assignment 2" xr10:uid="{2BF68C13-235D-4847-BDED-2DE6D2CCC469}" cache="Slicer_Assignment_2" caption="Assignment 2" style="SlicerStyleDark6" rowHeight="222250"/>
  <slicer name="Assignment 3" xr10:uid="{B7F46575-FBEA-4ACB-A89E-9AA381B8FC86}" cache="Slicer_Assignment_3" caption="Assignment 3" style="SlicerStyleDark6" rowHeight="222250"/>
  <slicer name="Place" xr10:uid="{0434C12E-0609-4EE3-BD31-3085FDF41F38}" cache="Slicer_Place" caption="Place" startItem="6" style="SlicerStyleDark6" rowHeight="222250"/>
  <slicer name="rank" xr10:uid="{A857ECAD-2D5D-4FC2-A00F-9C3E3AAF3727}" cache="Slicer_rank" caption="rank" startItem="4" style="SlicerStyleDark6" rowHeight="222250"/>
  <slicer name="Section" xr10:uid="{92FE6A66-A490-4588-A877-7AA35FEE4900}" cache="Slicer_Section" caption="Section" style="SlicerStyleDark5"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D4DF8D-2B22-4ABB-BAA7-93BF451A9D05}" name="Table1" displayName="Table1" ref="A1:I15" totalsRowShown="0">
  <autoFilter ref="A1:I15" xr:uid="{98D4DF8D-2B22-4ABB-BAA7-93BF451A9D05}"/>
  <tableColumns count="9">
    <tableColumn id="1" xr3:uid="{F0D14617-3D8F-4985-8CCB-F352114C78AE}" name="Student_Name"/>
    <tableColumn id="2" xr3:uid="{A16ED101-A28A-4EB6-8D00-14A42053EBD7}" name="Section"/>
    <tableColumn id="3" xr3:uid="{47FBFF52-F370-4C20-8DBA-27D30E6FB1B6}" name="Assignment 1"/>
    <tableColumn id="4" xr3:uid="{E2C28BF8-7D43-4971-B967-A6B27C9C54F7}" name="Assignment 2"/>
    <tableColumn id="5" xr3:uid="{987190FD-62A2-422C-8B65-F6D0B1AB4714}" name="Assignment 3"/>
    <tableColumn id="6" xr3:uid="{2FBEE8C3-2A4B-4FE7-BF3F-9C2F7B6D1083}" name="Total_Marks_of_each_student">
      <calculatedColumnFormula>SUM(Table1[[#This Row],[Assignment 1]]+Table1[[#This Row],[Assignment 2]]+Table1[[#This Row],[Assignment 3]])</calculatedColumnFormula>
    </tableColumn>
    <tableColumn id="7" xr3:uid="{2795480F-AD4B-4412-A244-8C2D7D9F3ED5}" name="Place"/>
    <tableColumn id="8" xr3:uid="{78BA519E-9EAD-4F65-90F3-CB6D2121BC80}" name="rank" dataDxfId="1"/>
    <tableColumn id="9" xr3:uid="{A94D9266-BD28-4FEF-B2C1-00737D6B7F72}" name="parent name" dataDxfId="0"/>
  </tableColumns>
  <tableStyleInfo name="TableStyleDark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7A8D7-643F-48AE-911E-4050EFFCE5FD}">
  <dimension ref="H12:L13"/>
  <sheetViews>
    <sheetView showGridLines="0" showRowColHeaders="0" workbookViewId="0">
      <selection activeCell="G3" sqref="G3"/>
    </sheetView>
  </sheetViews>
  <sheetFormatPr defaultRowHeight="13.8" x14ac:dyDescent="0.25"/>
  <cols>
    <col min="1" max="16384" width="8.796875" style="2"/>
  </cols>
  <sheetData>
    <row r="12" spans="8:12" ht="33.6" x14ac:dyDescent="0.65">
      <c r="H12" s="1" t="s">
        <v>53</v>
      </c>
      <c r="I12" s="1"/>
      <c r="J12" s="1"/>
      <c r="K12" s="1"/>
      <c r="L12" s="1"/>
    </row>
    <row r="13" spans="8:12" ht="33.6" x14ac:dyDescent="0.65">
      <c r="H13" s="1"/>
      <c r="I13" s="1"/>
      <c r="J13" s="1"/>
      <c r="K13" s="1"/>
      <c r="L1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2E23-8681-4CE8-96F3-1A176032BE74}">
  <dimension ref="A1:J15"/>
  <sheetViews>
    <sheetView zoomScale="80" zoomScaleNormal="80" workbookViewId="0">
      <selection activeCell="F25" sqref="F25"/>
    </sheetView>
  </sheetViews>
  <sheetFormatPr defaultRowHeight="13.8" x14ac:dyDescent="0.25"/>
  <cols>
    <col min="1" max="1" width="15.8984375" customWidth="1"/>
    <col min="2" max="2" width="16.59765625" customWidth="1"/>
    <col min="3" max="3" width="16.69921875" customWidth="1"/>
    <col min="4" max="4" width="17.296875" customWidth="1"/>
    <col min="5" max="5" width="14.3984375" customWidth="1"/>
    <col min="6" max="6" width="29.296875" customWidth="1"/>
    <col min="7" max="7" width="12.3984375" customWidth="1"/>
    <col min="8" max="8" width="20.796875" style="3" customWidth="1"/>
    <col min="9" max="9" width="21.296875" style="3" customWidth="1"/>
    <col min="10" max="10" width="20.3984375" style="3" customWidth="1"/>
    <col min="11" max="11" width="14.796875" customWidth="1"/>
    <col min="12" max="12" width="13.296875" bestFit="1" customWidth="1"/>
    <col min="13" max="13" width="14.3984375" bestFit="1" customWidth="1"/>
    <col min="14" max="14" width="13.09765625" bestFit="1" customWidth="1"/>
  </cols>
  <sheetData>
    <row r="1" spans="1:10" x14ac:dyDescent="0.25">
      <c r="A1" t="s">
        <v>0</v>
      </c>
      <c r="B1" t="s">
        <v>1</v>
      </c>
      <c r="C1" t="s">
        <v>2</v>
      </c>
      <c r="D1" t="s">
        <v>3</v>
      </c>
      <c r="E1" t="s">
        <v>4</v>
      </c>
      <c r="F1" t="s">
        <v>22</v>
      </c>
      <c r="G1" t="s">
        <v>23</v>
      </c>
      <c r="H1" s="4" t="s">
        <v>38</v>
      </c>
      <c r="I1" s="4" t="s">
        <v>39</v>
      </c>
      <c r="J1" s="4"/>
    </row>
    <row r="2" spans="1:10" x14ac:dyDescent="0.25">
      <c r="A2" t="s">
        <v>5</v>
      </c>
      <c r="B2" t="s">
        <v>19</v>
      </c>
      <c r="C2">
        <v>17</v>
      </c>
      <c r="D2">
        <v>25</v>
      </c>
      <c r="E2">
        <v>30</v>
      </c>
      <c r="F2">
        <f>SUM(Table1[[#This Row],[Assignment 1]]+Table1[[#This Row],[Assignment 2]]+Table1[[#This Row],[Assignment 3]])</f>
        <v>72</v>
      </c>
      <c r="G2" t="s">
        <v>24</v>
      </c>
      <c r="H2" s="3">
        <v>5</v>
      </c>
      <c r="I2" s="3" t="s">
        <v>40</v>
      </c>
    </row>
    <row r="3" spans="1:10" x14ac:dyDescent="0.25">
      <c r="A3" t="s">
        <v>6</v>
      </c>
      <c r="B3" t="s">
        <v>19</v>
      </c>
      <c r="C3">
        <v>12</v>
      </c>
      <c r="D3">
        <v>30</v>
      </c>
      <c r="E3">
        <v>30</v>
      </c>
      <c r="F3">
        <f>SUM(Table1[[#This Row],[Assignment 1]]+Table1[[#This Row],[Assignment 2]]+Table1[[#This Row],[Assignment 3]])</f>
        <v>72</v>
      </c>
      <c r="G3" t="s">
        <v>25</v>
      </c>
      <c r="H3" s="3">
        <v>3</v>
      </c>
      <c r="I3" s="3" t="s">
        <v>41</v>
      </c>
    </row>
    <row r="4" spans="1:10" x14ac:dyDescent="0.25">
      <c r="A4" t="s">
        <v>7</v>
      </c>
      <c r="B4" t="s">
        <v>19</v>
      </c>
      <c r="C4">
        <v>15</v>
      </c>
      <c r="D4">
        <v>30</v>
      </c>
      <c r="E4">
        <v>25</v>
      </c>
      <c r="F4">
        <f>SUM(Table1[[#This Row],[Assignment 1]]+Table1[[#This Row],[Assignment 2]]+Table1[[#This Row],[Assignment 3]])</f>
        <v>70</v>
      </c>
      <c r="G4" t="s">
        <v>26</v>
      </c>
      <c r="H4" s="3">
        <v>2</v>
      </c>
      <c r="I4" s="3" t="s">
        <v>41</v>
      </c>
    </row>
    <row r="5" spans="1:10" x14ac:dyDescent="0.25">
      <c r="A5" t="s">
        <v>8</v>
      </c>
      <c r="B5" t="s">
        <v>20</v>
      </c>
      <c r="C5">
        <v>16</v>
      </c>
      <c r="D5">
        <v>24</v>
      </c>
      <c r="E5">
        <v>12</v>
      </c>
      <c r="F5">
        <f>SUM(Table1[[#This Row],[Assignment 1]]+Table1[[#This Row],[Assignment 2]]+Table1[[#This Row],[Assignment 3]])</f>
        <v>52</v>
      </c>
      <c r="G5" t="s">
        <v>27</v>
      </c>
      <c r="H5" s="3">
        <v>8</v>
      </c>
      <c r="I5" s="3" t="s">
        <v>42</v>
      </c>
    </row>
    <row r="6" spans="1:10" x14ac:dyDescent="0.25">
      <c r="A6" t="s">
        <v>9</v>
      </c>
      <c r="B6" t="s">
        <v>20</v>
      </c>
      <c r="C6">
        <v>20</v>
      </c>
      <c r="D6">
        <v>30</v>
      </c>
      <c r="E6">
        <v>15</v>
      </c>
      <c r="F6">
        <f>SUM(Table1[[#This Row],[Assignment 1]]+Table1[[#This Row],[Assignment 2]]+Table1[[#This Row],[Assignment 3]])</f>
        <v>65</v>
      </c>
      <c r="G6" t="s">
        <v>28</v>
      </c>
      <c r="H6" s="3">
        <v>9</v>
      </c>
      <c r="I6" s="3" t="s">
        <v>43</v>
      </c>
    </row>
    <row r="7" spans="1:10" x14ac:dyDescent="0.25">
      <c r="A7" t="s">
        <v>10</v>
      </c>
      <c r="B7" t="s">
        <v>20</v>
      </c>
      <c r="C7">
        <v>9</v>
      </c>
      <c r="D7">
        <v>25</v>
      </c>
      <c r="E7">
        <v>25</v>
      </c>
      <c r="F7">
        <f>SUM(Table1[[#This Row],[Assignment 1]]+Table1[[#This Row],[Assignment 2]]+Table1[[#This Row],[Assignment 3]])</f>
        <v>59</v>
      </c>
      <c r="G7" t="s">
        <v>29</v>
      </c>
      <c r="H7" s="3">
        <v>10</v>
      </c>
      <c r="I7" s="3" t="s">
        <v>44</v>
      </c>
    </row>
    <row r="8" spans="1:10" x14ac:dyDescent="0.25">
      <c r="A8" t="s">
        <v>11</v>
      </c>
      <c r="B8" t="s">
        <v>19</v>
      </c>
      <c r="C8">
        <v>20</v>
      </c>
      <c r="D8">
        <v>25</v>
      </c>
      <c r="E8">
        <v>30</v>
      </c>
      <c r="F8">
        <f>SUM(Table1[[#This Row],[Assignment 1]]+Table1[[#This Row],[Assignment 2]]+Table1[[#This Row],[Assignment 3]])</f>
        <v>75</v>
      </c>
      <c r="G8" t="s">
        <v>30</v>
      </c>
      <c r="H8" s="3">
        <v>1</v>
      </c>
      <c r="I8" s="3" t="s">
        <v>45</v>
      </c>
    </row>
    <row r="9" spans="1:10" x14ac:dyDescent="0.25">
      <c r="A9" t="s">
        <v>12</v>
      </c>
      <c r="B9" t="s">
        <v>19</v>
      </c>
      <c r="C9">
        <v>20</v>
      </c>
      <c r="D9">
        <v>15</v>
      </c>
      <c r="E9">
        <v>25</v>
      </c>
      <c r="F9">
        <f>SUM(Table1[[#This Row],[Assignment 1]]+Table1[[#This Row],[Assignment 2]]+Table1[[#This Row],[Assignment 3]])</f>
        <v>60</v>
      </c>
      <c r="G9" t="s">
        <v>31</v>
      </c>
      <c r="H9" s="3">
        <v>2</v>
      </c>
      <c r="I9" s="3" t="s">
        <v>46</v>
      </c>
    </row>
    <row r="10" spans="1:10" x14ac:dyDescent="0.25">
      <c r="A10" t="s">
        <v>13</v>
      </c>
      <c r="B10" t="s">
        <v>19</v>
      </c>
      <c r="C10">
        <v>20</v>
      </c>
      <c r="D10">
        <v>24</v>
      </c>
      <c r="E10">
        <v>30</v>
      </c>
      <c r="F10">
        <f>SUM(Table1[[#This Row],[Assignment 1]]+Table1[[#This Row],[Assignment 2]]+Table1[[#This Row],[Assignment 3]])</f>
        <v>74</v>
      </c>
      <c r="G10" t="s">
        <v>32</v>
      </c>
      <c r="H10" s="3">
        <v>1</v>
      </c>
      <c r="I10" s="3" t="s">
        <v>47</v>
      </c>
    </row>
    <row r="11" spans="1:10" x14ac:dyDescent="0.25">
      <c r="A11" t="s">
        <v>14</v>
      </c>
      <c r="B11" t="s">
        <v>21</v>
      </c>
      <c r="C11">
        <v>10</v>
      </c>
      <c r="D11">
        <v>15</v>
      </c>
      <c r="E11">
        <v>11</v>
      </c>
      <c r="F11">
        <f>SUM(Table1[[#This Row],[Assignment 1]]+Table1[[#This Row],[Assignment 2]]+Table1[[#This Row],[Assignment 3]])</f>
        <v>36</v>
      </c>
      <c r="G11" t="s">
        <v>33</v>
      </c>
      <c r="H11" s="3">
        <v>15</v>
      </c>
      <c r="I11" s="3" t="s">
        <v>48</v>
      </c>
    </row>
    <row r="12" spans="1:10" x14ac:dyDescent="0.25">
      <c r="A12" t="s">
        <v>15</v>
      </c>
      <c r="B12" t="s">
        <v>21</v>
      </c>
      <c r="C12">
        <v>20</v>
      </c>
      <c r="D12">
        <v>12</v>
      </c>
      <c r="E12">
        <v>12</v>
      </c>
      <c r="F12">
        <f>SUM(Table1[[#This Row],[Assignment 1]]+Table1[[#This Row],[Assignment 2]]+Table1[[#This Row],[Assignment 3]])</f>
        <v>44</v>
      </c>
      <c r="G12" t="s">
        <v>34</v>
      </c>
      <c r="H12" s="3">
        <v>12</v>
      </c>
      <c r="I12" s="3" t="s">
        <v>49</v>
      </c>
    </row>
    <row r="13" spans="1:10" x14ac:dyDescent="0.25">
      <c r="A13" t="s">
        <v>16</v>
      </c>
      <c r="B13" t="s">
        <v>21</v>
      </c>
      <c r="C13">
        <v>16</v>
      </c>
      <c r="D13">
        <v>21</v>
      </c>
      <c r="E13">
        <v>15</v>
      </c>
      <c r="F13">
        <f>SUM(Table1[[#This Row],[Assignment 1]]+Table1[[#This Row],[Assignment 2]]+Table1[[#This Row],[Assignment 3]])</f>
        <v>52</v>
      </c>
      <c r="G13" t="s">
        <v>35</v>
      </c>
      <c r="H13" s="3">
        <v>17</v>
      </c>
      <c r="I13" s="3" t="s">
        <v>50</v>
      </c>
    </row>
    <row r="14" spans="1:10" x14ac:dyDescent="0.25">
      <c r="A14" t="s">
        <v>17</v>
      </c>
      <c r="B14" t="s">
        <v>21</v>
      </c>
      <c r="C14">
        <v>20</v>
      </c>
      <c r="D14">
        <v>14</v>
      </c>
      <c r="E14">
        <v>18</v>
      </c>
      <c r="F14">
        <f>SUM(Table1[[#This Row],[Assignment 1]]+Table1[[#This Row],[Assignment 2]]+Table1[[#This Row],[Assignment 3]])</f>
        <v>52</v>
      </c>
      <c r="G14" t="s">
        <v>36</v>
      </c>
      <c r="H14" s="3">
        <v>16</v>
      </c>
      <c r="I14" s="3" t="s">
        <v>51</v>
      </c>
    </row>
    <row r="15" spans="1:10" x14ac:dyDescent="0.25">
      <c r="A15" t="s">
        <v>18</v>
      </c>
      <c r="B15" t="s">
        <v>21</v>
      </c>
      <c r="C15">
        <v>19</v>
      </c>
      <c r="D15">
        <v>11</v>
      </c>
      <c r="E15">
        <v>17</v>
      </c>
      <c r="F15">
        <f>SUM(Table1[[#This Row],[Assignment 1]]+Table1[[#This Row],[Assignment 2]]+Table1[[#This Row],[Assignment 3]])</f>
        <v>47</v>
      </c>
      <c r="G15" t="s">
        <v>37</v>
      </c>
      <c r="H15" s="3">
        <v>18</v>
      </c>
      <c r="I15" s="3"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EF158-EF18-4EEE-8A78-B7A3F2D58515}">
  <dimension ref="A3:AD42"/>
  <sheetViews>
    <sheetView tabSelected="1" topLeftCell="A10" workbookViewId="0">
      <selection activeCell="C29" sqref="C29"/>
    </sheetView>
  </sheetViews>
  <sheetFormatPr defaultRowHeight="13.8" x14ac:dyDescent="0.25"/>
  <cols>
    <col min="1" max="1" width="11.8984375" bestFit="1" customWidth="1"/>
    <col min="2" max="2" width="10.296875" bestFit="1" customWidth="1"/>
    <col min="3" max="3" width="30.3984375" bestFit="1" customWidth="1"/>
    <col min="4" max="4" width="10.296875" bestFit="1" customWidth="1"/>
    <col min="5" max="5" width="30.3984375" bestFit="1" customWidth="1"/>
    <col min="6" max="6" width="10.296875" bestFit="1" customWidth="1"/>
    <col min="7" max="7" width="30.3984375" bestFit="1" customWidth="1"/>
    <col min="8" max="8" width="10.296875" bestFit="1" customWidth="1"/>
    <col min="9" max="9" width="30.3984375" bestFit="1" customWidth="1"/>
    <col min="10" max="10" width="10.296875" bestFit="1" customWidth="1"/>
    <col min="11" max="11" width="30.3984375" bestFit="1" customWidth="1"/>
    <col min="12" max="12" width="10.296875" bestFit="1" customWidth="1"/>
    <col min="13" max="13" width="30.3984375" bestFit="1" customWidth="1"/>
    <col min="14" max="14" width="10.296875" bestFit="1" customWidth="1"/>
    <col min="15" max="15" width="30.3984375" bestFit="1" customWidth="1"/>
    <col min="16" max="16" width="10.296875" bestFit="1" customWidth="1"/>
    <col min="17" max="17" width="30.3984375" bestFit="1" customWidth="1"/>
    <col min="18" max="18" width="10.296875" bestFit="1" customWidth="1"/>
    <col min="19" max="19" width="30.3984375" bestFit="1" customWidth="1"/>
    <col min="20" max="20" width="10.296875" bestFit="1" customWidth="1"/>
    <col min="21" max="21" width="30.3984375" bestFit="1" customWidth="1"/>
    <col min="22" max="22" width="10.296875" bestFit="1" customWidth="1"/>
    <col min="23" max="23" width="30.3984375" bestFit="1" customWidth="1"/>
    <col min="24" max="24" width="10.296875" bestFit="1" customWidth="1"/>
    <col min="25" max="25" width="30.3984375" bestFit="1" customWidth="1"/>
    <col min="26" max="26" width="10.296875" bestFit="1" customWidth="1"/>
    <col min="27" max="27" width="30.3984375" bestFit="1" customWidth="1"/>
    <col min="28" max="28" width="14.796875" bestFit="1" customWidth="1"/>
    <col min="29" max="29" width="34.8984375" bestFit="1" customWidth="1"/>
    <col min="30" max="30" width="10.296875" bestFit="1" customWidth="1"/>
    <col min="31" max="31" width="30.3984375" bestFit="1" customWidth="1"/>
    <col min="32" max="32" width="18.296875" bestFit="1" customWidth="1"/>
    <col min="33" max="33" width="38.3984375" bestFit="1" customWidth="1"/>
    <col min="34" max="34" width="10.69921875" bestFit="1" customWidth="1"/>
    <col min="35" max="35" width="30.3984375" bestFit="1" customWidth="1"/>
    <col min="36" max="36" width="19.09765625" bestFit="1" customWidth="1"/>
    <col min="37" max="37" width="39.19921875" bestFit="1" customWidth="1"/>
    <col min="38" max="38" width="13.3984375" bestFit="1" customWidth="1"/>
    <col min="39" max="39" width="30.3984375" bestFit="1" customWidth="1"/>
    <col min="40" max="40" width="21.8984375" bestFit="1" customWidth="1"/>
    <col min="41" max="41" width="42" bestFit="1" customWidth="1"/>
    <col min="42" max="42" width="10.296875" bestFit="1" customWidth="1"/>
    <col min="43" max="43" width="30.3984375" bestFit="1" customWidth="1"/>
    <col min="44" max="44" width="18.3984375" bestFit="1" customWidth="1"/>
    <col min="45" max="45" width="38.5" bestFit="1" customWidth="1"/>
    <col min="46" max="46" width="10.296875" bestFit="1" customWidth="1"/>
    <col min="47" max="47" width="30.3984375" bestFit="1" customWidth="1"/>
    <col min="48" max="48" width="18.59765625" bestFit="1" customWidth="1"/>
    <col min="49" max="49" width="38.69921875" bestFit="1" customWidth="1"/>
    <col min="50" max="50" width="10.296875" bestFit="1" customWidth="1"/>
    <col min="51" max="51" width="30.3984375" bestFit="1" customWidth="1"/>
    <col min="52" max="52" width="16.69921875" bestFit="1" customWidth="1"/>
    <col min="53" max="53" width="36.796875" bestFit="1" customWidth="1"/>
    <col min="54" max="54" width="10.296875" bestFit="1" customWidth="1"/>
    <col min="55" max="55" width="30.3984375" bestFit="1" customWidth="1"/>
    <col min="56" max="56" width="16.69921875" bestFit="1" customWidth="1"/>
    <col min="57" max="57" width="36.796875" bestFit="1" customWidth="1"/>
    <col min="58" max="58" width="14.796875" bestFit="1" customWidth="1"/>
    <col min="59" max="59" width="34.8984375" bestFit="1" customWidth="1"/>
    <col min="60" max="60" width="34.296875" bestFit="1" customWidth="1"/>
    <col min="61" max="62" width="30.3984375" bestFit="1" customWidth="1"/>
    <col min="63" max="63" width="16.69921875" bestFit="1" customWidth="1"/>
    <col min="64" max="64" width="36.796875" bestFit="1" customWidth="1"/>
    <col min="65" max="65" width="22.3984375" bestFit="1" customWidth="1"/>
    <col min="66" max="66" width="42.5" bestFit="1" customWidth="1"/>
    <col min="67" max="68" width="30.3984375" bestFit="1" customWidth="1"/>
    <col min="69" max="69" width="18.296875" bestFit="1" customWidth="1"/>
    <col min="70" max="70" width="38.3984375" bestFit="1" customWidth="1"/>
    <col min="71" max="71" width="21.8984375" bestFit="1" customWidth="1"/>
    <col min="72" max="72" width="42" bestFit="1" customWidth="1"/>
    <col min="73" max="74" width="30.3984375" bestFit="1" customWidth="1"/>
    <col min="75" max="75" width="15" bestFit="1" customWidth="1"/>
    <col min="76" max="76" width="35.09765625" bestFit="1" customWidth="1"/>
    <col min="77" max="77" width="15.5" bestFit="1" customWidth="1"/>
    <col min="78" max="78" width="35.59765625" bestFit="1" customWidth="1"/>
    <col min="79" max="80" width="30.3984375" bestFit="1" customWidth="1"/>
    <col min="81" max="81" width="15.8984375" bestFit="1" customWidth="1"/>
    <col min="82" max="82" width="36" bestFit="1" customWidth="1"/>
    <col min="83" max="83" width="15.69921875" bestFit="1" customWidth="1"/>
    <col min="84" max="84" width="35.796875" bestFit="1" customWidth="1"/>
    <col min="85" max="85" width="14.796875" bestFit="1" customWidth="1"/>
    <col min="86" max="86" width="34.8984375" bestFit="1" customWidth="1"/>
  </cols>
  <sheetData>
    <row r="3" spans="1:30" x14ac:dyDescent="0.25">
      <c r="A3" s="5" t="s">
        <v>73</v>
      </c>
      <c r="B3" s="5" t="s">
        <v>57</v>
      </c>
    </row>
    <row r="4" spans="1:30" x14ac:dyDescent="0.25">
      <c r="B4" t="s">
        <v>5</v>
      </c>
      <c r="C4" t="s">
        <v>59</v>
      </c>
      <c r="D4" t="s">
        <v>9</v>
      </c>
      <c r="E4" t="s">
        <v>60</v>
      </c>
      <c r="F4" t="s">
        <v>16</v>
      </c>
      <c r="G4" t="s">
        <v>61</v>
      </c>
      <c r="H4" t="s">
        <v>10</v>
      </c>
      <c r="I4" t="s">
        <v>62</v>
      </c>
      <c r="J4" t="s">
        <v>17</v>
      </c>
      <c r="K4" t="s">
        <v>63</v>
      </c>
      <c r="L4" t="s">
        <v>13</v>
      </c>
      <c r="M4" t="s">
        <v>64</v>
      </c>
      <c r="N4" t="s">
        <v>8</v>
      </c>
      <c r="O4" t="s">
        <v>65</v>
      </c>
      <c r="P4" t="s">
        <v>14</v>
      </c>
      <c r="Q4" t="s">
        <v>66</v>
      </c>
      <c r="R4" t="s">
        <v>15</v>
      </c>
      <c r="S4" t="s">
        <v>67</v>
      </c>
      <c r="T4" t="s">
        <v>18</v>
      </c>
      <c r="U4" t="s">
        <v>68</v>
      </c>
      <c r="V4" t="s">
        <v>7</v>
      </c>
      <c r="W4" t="s">
        <v>69</v>
      </c>
      <c r="X4" t="s">
        <v>6</v>
      </c>
      <c r="Y4" t="s">
        <v>70</v>
      </c>
      <c r="Z4" t="s">
        <v>12</v>
      </c>
      <c r="AA4" t="s">
        <v>71</v>
      </c>
      <c r="AB4" t="s">
        <v>11</v>
      </c>
      <c r="AC4" t="s">
        <v>72</v>
      </c>
      <c r="AD4" t="s">
        <v>55</v>
      </c>
    </row>
    <row r="5" spans="1:30" x14ac:dyDescent="0.25">
      <c r="A5" s="5" t="s">
        <v>54</v>
      </c>
      <c r="B5">
        <v>5</v>
      </c>
      <c r="D5">
        <v>9</v>
      </c>
      <c r="F5">
        <v>17</v>
      </c>
      <c r="H5">
        <v>10</v>
      </c>
      <c r="J5">
        <v>16</v>
      </c>
      <c r="L5">
        <v>1</v>
      </c>
      <c r="N5">
        <v>8</v>
      </c>
      <c r="P5">
        <v>15</v>
      </c>
      <c r="R5">
        <v>12</v>
      </c>
      <c r="T5">
        <v>18</v>
      </c>
      <c r="V5">
        <v>2</v>
      </c>
      <c r="X5">
        <v>3</v>
      </c>
      <c r="Z5">
        <v>2</v>
      </c>
      <c r="AB5">
        <v>1</v>
      </c>
    </row>
    <row r="6" spans="1:30" x14ac:dyDescent="0.25">
      <c r="A6" s="6" t="s">
        <v>19</v>
      </c>
      <c r="B6" s="7">
        <v>72</v>
      </c>
      <c r="C6" s="7">
        <v>72</v>
      </c>
      <c r="D6" s="7"/>
      <c r="E6" s="7"/>
      <c r="F6" s="7"/>
      <c r="G6" s="7"/>
      <c r="H6" s="7"/>
      <c r="I6" s="7"/>
      <c r="J6" s="7"/>
      <c r="K6" s="7"/>
      <c r="L6" s="7">
        <v>74</v>
      </c>
      <c r="M6" s="7">
        <v>74</v>
      </c>
      <c r="N6" s="7"/>
      <c r="O6" s="7"/>
      <c r="P6" s="7"/>
      <c r="Q6" s="7"/>
      <c r="R6" s="7"/>
      <c r="S6" s="7"/>
      <c r="T6" s="7"/>
      <c r="U6" s="7"/>
      <c r="V6" s="7">
        <v>70</v>
      </c>
      <c r="W6" s="7">
        <v>70</v>
      </c>
      <c r="X6" s="7">
        <v>72</v>
      </c>
      <c r="Y6" s="7">
        <v>72</v>
      </c>
      <c r="Z6" s="7">
        <v>60</v>
      </c>
      <c r="AA6" s="7">
        <v>60</v>
      </c>
      <c r="AB6" s="7">
        <v>75</v>
      </c>
      <c r="AC6" s="7">
        <v>75</v>
      </c>
      <c r="AD6" s="7">
        <v>423</v>
      </c>
    </row>
    <row r="7" spans="1:30" x14ac:dyDescent="0.25">
      <c r="A7" s="6" t="s">
        <v>20</v>
      </c>
      <c r="B7" s="7"/>
      <c r="C7" s="7"/>
      <c r="D7" s="7">
        <v>65</v>
      </c>
      <c r="E7" s="7">
        <v>65</v>
      </c>
      <c r="F7" s="7"/>
      <c r="G7" s="7"/>
      <c r="H7" s="7">
        <v>59</v>
      </c>
      <c r="I7" s="7">
        <v>59</v>
      </c>
      <c r="J7" s="7"/>
      <c r="K7" s="7"/>
      <c r="L7" s="7"/>
      <c r="M7" s="7"/>
      <c r="N7" s="7">
        <v>52</v>
      </c>
      <c r="O7" s="7">
        <v>52</v>
      </c>
      <c r="P7" s="7"/>
      <c r="Q7" s="7"/>
      <c r="R7" s="7"/>
      <c r="S7" s="7"/>
      <c r="T7" s="7"/>
      <c r="U7" s="7"/>
      <c r="V7" s="7"/>
      <c r="W7" s="7"/>
      <c r="X7" s="7"/>
      <c r="Y7" s="7"/>
      <c r="Z7" s="7"/>
      <c r="AA7" s="7"/>
      <c r="AB7" s="7"/>
      <c r="AC7" s="7"/>
      <c r="AD7" s="7">
        <v>176</v>
      </c>
    </row>
    <row r="8" spans="1:30" x14ac:dyDescent="0.25">
      <c r="A8" s="6" t="s">
        <v>21</v>
      </c>
      <c r="B8" s="7"/>
      <c r="C8" s="7"/>
      <c r="D8" s="7"/>
      <c r="E8" s="7"/>
      <c r="F8" s="7">
        <v>52</v>
      </c>
      <c r="G8" s="7">
        <v>52</v>
      </c>
      <c r="H8" s="7"/>
      <c r="I8" s="7"/>
      <c r="J8" s="7">
        <v>52</v>
      </c>
      <c r="K8" s="7">
        <v>52</v>
      </c>
      <c r="L8" s="7"/>
      <c r="M8" s="7"/>
      <c r="N8" s="7"/>
      <c r="O8" s="7"/>
      <c r="P8" s="7">
        <v>36</v>
      </c>
      <c r="Q8" s="7">
        <v>36</v>
      </c>
      <c r="R8" s="7">
        <v>44</v>
      </c>
      <c r="S8" s="7">
        <v>44</v>
      </c>
      <c r="T8" s="7">
        <v>47</v>
      </c>
      <c r="U8" s="7">
        <v>47</v>
      </c>
      <c r="V8" s="7"/>
      <c r="W8" s="7"/>
      <c r="X8" s="7"/>
      <c r="Y8" s="7"/>
      <c r="Z8" s="7"/>
      <c r="AA8" s="7"/>
      <c r="AB8" s="7"/>
      <c r="AC8" s="7"/>
      <c r="AD8" s="7">
        <v>231</v>
      </c>
    </row>
    <row r="9" spans="1:30" x14ac:dyDescent="0.25">
      <c r="A9" s="6" t="s">
        <v>55</v>
      </c>
      <c r="B9" s="7">
        <v>72</v>
      </c>
      <c r="C9" s="7">
        <v>72</v>
      </c>
      <c r="D9" s="7">
        <v>65</v>
      </c>
      <c r="E9" s="7">
        <v>65</v>
      </c>
      <c r="F9" s="7">
        <v>52</v>
      </c>
      <c r="G9" s="7">
        <v>52</v>
      </c>
      <c r="H9" s="7">
        <v>59</v>
      </c>
      <c r="I9" s="7">
        <v>59</v>
      </c>
      <c r="J9" s="7">
        <v>52</v>
      </c>
      <c r="K9" s="7">
        <v>52</v>
      </c>
      <c r="L9" s="7">
        <v>74</v>
      </c>
      <c r="M9" s="7">
        <v>74</v>
      </c>
      <c r="N9" s="7">
        <v>52</v>
      </c>
      <c r="O9" s="7">
        <v>52</v>
      </c>
      <c r="P9" s="7">
        <v>36</v>
      </c>
      <c r="Q9" s="7">
        <v>36</v>
      </c>
      <c r="R9" s="7">
        <v>44</v>
      </c>
      <c r="S9" s="7">
        <v>44</v>
      </c>
      <c r="T9" s="7">
        <v>47</v>
      </c>
      <c r="U9" s="7">
        <v>47</v>
      </c>
      <c r="V9" s="7">
        <v>70</v>
      </c>
      <c r="W9" s="7">
        <v>70</v>
      </c>
      <c r="X9" s="7">
        <v>72</v>
      </c>
      <c r="Y9" s="7">
        <v>72</v>
      </c>
      <c r="Z9" s="7">
        <v>60</v>
      </c>
      <c r="AA9" s="7">
        <v>60</v>
      </c>
      <c r="AB9" s="7">
        <v>75</v>
      </c>
      <c r="AC9" s="7">
        <v>75</v>
      </c>
      <c r="AD9" s="7">
        <v>830</v>
      </c>
    </row>
    <row r="27" spans="1:3" x14ac:dyDescent="0.25">
      <c r="A27" s="5" t="s">
        <v>54</v>
      </c>
      <c r="B27" t="s">
        <v>56</v>
      </c>
      <c r="C27" t="s">
        <v>73</v>
      </c>
    </row>
    <row r="28" spans="1:3" x14ac:dyDescent="0.25">
      <c r="A28" s="6" t="s">
        <v>5</v>
      </c>
      <c r="B28" s="7">
        <v>5</v>
      </c>
      <c r="C28" s="7">
        <v>72</v>
      </c>
    </row>
    <row r="29" spans="1:3" x14ac:dyDescent="0.25">
      <c r="A29" s="6" t="s">
        <v>9</v>
      </c>
      <c r="B29" s="7">
        <v>9</v>
      </c>
      <c r="C29" s="7">
        <v>65</v>
      </c>
    </row>
    <row r="30" spans="1:3" x14ac:dyDescent="0.25">
      <c r="A30" s="6" t="s">
        <v>16</v>
      </c>
      <c r="B30" s="7">
        <v>17</v>
      </c>
      <c r="C30" s="7">
        <v>52</v>
      </c>
    </row>
    <row r="31" spans="1:3" x14ac:dyDescent="0.25">
      <c r="A31" s="6" t="s">
        <v>10</v>
      </c>
      <c r="B31" s="7">
        <v>10</v>
      </c>
      <c r="C31" s="7">
        <v>59</v>
      </c>
    </row>
    <row r="32" spans="1:3" x14ac:dyDescent="0.25">
      <c r="A32" s="6" t="s">
        <v>17</v>
      </c>
      <c r="B32" s="7">
        <v>16</v>
      </c>
      <c r="C32" s="7">
        <v>52</v>
      </c>
    </row>
    <row r="33" spans="1:3" x14ac:dyDescent="0.25">
      <c r="A33" s="6" t="s">
        <v>13</v>
      </c>
      <c r="B33" s="7">
        <v>1</v>
      </c>
      <c r="C33" s="7">
        <v>74</v>
      </c>
    </row>
    <row r="34" spans="1:3" x14ac:dyDescent="0.25">
      <c r="A34" s="6" t="s">
        <v>8</v>
      </c>
      <c r="B34" s="7">
        <v>8</v>
      </c>
      <c r="C34" s="7">
        <v>52</v>
      </c>
    </row>
    <row r="35" spans="1:3" x14ac:dyDescent="0.25">
      <c r="A35" s="6" t="s">
        <v>14</v>
      </c>
      <c r="B35" s="7">
        <v>15</v>
      </c>
      <c r="C35" s="7">
        <v>36</v>
      </c>
    </row>
    <row r="36" spans="1:3" x14ac:dyDescent="0.25">
      <c r="A36" s="6" t="s">
        <v>15</v>
      </c>
      <c r="B36" s="7">
        <v>12</v>
      </c>
      <c r="C36" s="7">
        <v>44</v>
      </c>
    </row>
    <row r="37" spans="1:3" x14ac:dyDescent="0.25">
      <c r="A37" s="6" t="s">
        <v>18</v>
      </c>
      <c r="B37" s="7">
        <v>18</v>
      </c>
      <c r="C37" s="7">
        <v>47</v>
      </c>
    </row>
    <row r="38" spans="1:3" x14ac:dyDescent="0.25">
      <c r="A38" s="6" t="s">
        <v>7</v>
      </c>
      <c r="B38" s="7">
        <v>2</v>
      </c>
      <c r="C38" s="7">
        <v>70</v>
      </c>
    </row>
    <row r="39" spans="1:3" x14ac:dyDescent="0.25">
      <c r="A39" s="6" t="s">
        <v>6</v>
      </c>
      <c r="B39" s="7">
        <v>3</v>
      </c>
      <c r="C39" s="7">
        <v>72</v>
      </c>
    </row>
    <row r="40" spans="1:3" x14ac:dyDescent="0.25">
      <c r="A40" s="6" t="s">
        <v>12</v>
      </c>
      <c r="B40" s="7">
        <v>2</v>
      </c>
      <c r="C40" s="7">
        <v>60</v>
      </c>
    </row>
    <row r="41" spans="1:3" x14ac:dyDescent="0.25">
      <c r="A41" s="6" t="s">
        <v>11</v>
      </c>
      <c r="B41" s="7">
        <v>1</v>
      </c>
      <c r="C41" s="7">
        <v>75</v>
      </c>
    </row>
    <row r="42" spans="1:3" x14ac:dyDescent="0.25">
      <c r="A42" s="6" t="s">
        <v>55</v>
      </c>
      <c r="B42" s="7">
        <v>119</v>
      </c>
      <c r="C42" s="7">
        <v>830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19A84-AB8C-49A0-8B34-E274DAF46F71}">
  <dimension ref="A1:I22"/>
  <sheetViews>
    <sheetView workbookViewId="0">
      <selection activeCell="A23" sqref="A23"/>
    </sheetView>
  </sheetViews>
  <sheetFormatPr defaultRowHeight="13.8" x14ac:dyDescent="0.25"/>
  <cols>
    <col min="1" max="1" width="11.8984375" bestFit="1" customWidth="1"/>
    <col min="2" max="2" width="14.3984375" bestFit="1" customWidth="1"/>
    <col min="3" max="4" width="2.8984375" bestFit="1" customWidth="1"/>
    <col min="5" max="5" width="30.3984375" bestFit="1" customWidth="1"/>
    <col min="6" max="7" width="3.8984375" bestFit="1" customWidth="1"/>
    <col min="8" max="8" width="14.796875" bestFit="1" customWidth="1"/>
    <col min="9" max="9" width="34.8984375" bestFit="1" customWidth="1"/>
    <col min="10" max="12" width="2.8984375" bestFit="1" customWidth="1"/>
    <col min="13" max="13" width="10.09765625" bestFit="1" customWidth="1"/>
  </cols>
  <sheetData>
    <row r="1" spans="1:9" x14ac:dyDescent="0.25">
      <c r="B1" s="5" t="s">
        <v>57</v>
      </c>
    </row>
    <row r="2" spans="1:9" x14ac:dyDescent="0.25">
      <c r="B2" t="s">
        <v>56</v>
      </c>
      <c r="E2" t="s">
        <v>73</v>
      </c>
      <c r="H2" t="s">
        <v>58</v>
      </c>
      <c r="I2" t="s">
        <v>74</v>
      </c>
    </row>
    <row r="3" spans="1:9" x14ac:dyDescent="0.25">
      <c r="A3" s="5" t="s">
        <v>54</v>
      </c>
      <c r="B3" t="s">
        <v>19</v>
      </c>
      <c r="C3" t="s">
        <v>20</v>
      </c>
      <c r="D3" t="s">
        <v>21</v>
      </c>
      <c r="E3" t="s">
        <v>19</v>
      </c>
      <c r="F3" t="s">
        <v>20</v>
      </c>
      <c r="G3" t="s">
        <v>21</v>
      </c>
    </row>
    <row r="4" spans="1:9" x14ac:dyDescent="0.25">
      <c r="A4" s="6" t="s">
        <v>5</v>
      </c>
      <c r="B4" s="7">
        <v>5</v>
      </c>
      <c r="C4" s="7"/>
      <c r="D4" s="7"/>
      <c r="E4" s="7">
        <v>72</v>
      </c>
      <c r="F4" s="7"/>
      <c r="G4" s="7"/>
      <c r="H4" s="7">
        <v>5</v>
      </c>
      <c r="I4" s="7">
        <v>72</v>
      </c>
    </row>
    <row r="5" spans="1:9" x14ac:dyDescent="0.25">
      <c r="A5" s="6" t="s">
        <v>9</v>
      </c>
      <c r="B5" s="7"/>
      <c r="C5" s="7">
        <v>9</v>
      </c>
      <c r="D5" s="7"/>
      <c r="E5" s="7"/>
      <c r="F5" s="7">
        <v>65</v>
      </c>
      <c r="G5" s="7"/>
      <c r="H5" s="7">
        <v>9</v>
      </c>
      <c r="I5" s="7">
        <v>65</v>
      </c>
    </row>
    <row r="6" spans="1:9" x14ac:dyDescent="0.25">
      <c r="A6" s="6" t="s">
        <v>16</v>
      </c>
      <c r="B6" s="7"/>
      <c r="C6" s="7"/>
      <c r="D6" s="7">
        <v>17</v>
      </c>
      <c r="E6" s="7"/>
      <c r="F6" s="7"/>
      <c r="G6" s="7">
        <v>52</v>
      </c>
      <c r="H6" s="7">
        <v>17</v>
      </c>
      <c r="I6" s="7">
        <v>52</v>
      </c>
    </row>
    <row r="7" spans="1:9" x14ac:dyDescent="0.25">
      <c r="A7" s="6" t="s">
        <v>10</v>
      </c>
      <c r="B7" s="7"/>
      <c r="C7" s="7">
        <v>10</v>
      </c>
      <c r="D7" s="7"/>
      <c r="E7" s="7"/>
      <c r="F7" s="7">
        <v>59</v>
      </c>
      <c r="G7" s="7"/>
      <c r="H7" s="7">
        <v>10</v>
      </c>
      <c r="I7" s="7">
        <v>59</v>
      </c>
    </row>
    <row r="8" spans="1:9" x14ac:dyDescent="0.25">
      <c r="A8" s="6" t="s">
        <v>17</v>
      </c>
      <c r="B8" s="7"/>
      <c r="C8" s="7"/>
      <c r="D8" s="7">
        <v>16</v>
      </c>
      <c r="E8" s="7"/>
      <c r="F8" s="7"/>
      <c r="G8" s="7">
        <v>52</v>
      </c>
      <c r="H8" s="7">
        <v>16</v>
      </c>
      <c r="I8" s="7">
        <v>52</v>
      </c>
    </row>
    <row r="9" spans="1:9" x14ac:dyDescent="0.25">
      <c r="A9" s="6" t="s">
        <v>13</v>
      </c>
      <c r="B9" s="7">
        <v>1</v>
      </c>
      <c r="C9" s="7"/>
      <c r="D9" s="7"/>
      <c r="E9" s="7">
        <v>74</v>
      </c>
      <c r="F9" s="7"/>
      <c r="G9" s="7"/>
      <c r="H9" s="7">
        <v>1</v>
      </c>
      <c r="I9" s="7">
        <v>74</v>
      </c>
    </row>
    <row r="10" spans="1:9" x14ac:dyDescent="0.25">
      <c r="A10" s="6" t="s">
        <v>8</v>
      </c>
      <c r="B10" s="7"/>
      <c r="C10" s="7">
        <v>8</v>
      </c>
      <c r="D10" s="7"/>
      <c r="E10" s="7"/>
      <c r="F10" s="7">
        <v>52</v>
      </c>
      <c r="G10" s="7"/>
      <c r="H10" s="7">
        <v>8</v>
      </c>
      <c r="I10" s="7">
        <v>52</v>
      </c>
    </row>
    <row r="11" spans="1:9" x14ac:dyDescent="0.25">
      <c r="A11" s="6" t="s">
        <v>14</v>
      </c>
      <c r="B11" s="7"/>
      <c r="C11" s="7"/>
      <c r="D11" s="7">
        <v>15</v>
      </c>
      <c r="E11" s="7"/>
      <c r="F11" s="7"/>
      <c r="G11" s="7">
        <v>36</v>
      </c>
      <c r="H11" s="7">
        <v>15</v>
      </c>
      <c r="I11" s="7">
        <v>36</v>
      </c>
    </row>
    <row r="12" spans="1:9" x14ac:dyDescent="0.25">
      <c r="A12" s="6" t="s">
        <v>15</v>
      </c>
      <c r="B12" s="7"/>
      <c r="C12" s="7"/>
      <c r="D12" s="7">
        <v>12</v>
      </c>
      <c r="E12" s="7"/>
      <c r="F12" s="7"/>
      <c r="G12" s="7">
        <v>44</v>
      </c>
      <c r="H12" s="7">
        <v>12</v>
      </c>
      <c r="I12" s="7">
        <v>44</v>
      </c>
    </row>
    <row r="13" spans="1:9" x14ac:dyDescent="0.25">
      <c r="A13" s="6" t="s">
        <v>18</v>
      </c>
      <c r="B13" s="7"/>
      <c r="C13" s="7"/>
      <c r="D13" s="7">
        <v>18</v>
      </c>
      <c r="E13" s="7"/>
      <c r="F13" s="7"/>
      <c r="G13" s="7">
        <v>47</v>
      </c>
      <c r="H13" s="7">
        <v>18</v>
      </c>
      <c r="I13" s="7">
        <v>47</v>
      </c>
    </row>
    <row r="14" spans="1:9" x14ac:dyDescent="0.25">
      <c r="A14" s="6" t="s">
        <v>7</v>
      </c>
      <c r="B14" s="7">
        <v>2</v>
      </c>
      <c r="C14" s="7"/>
      <c r="D14" s="7"/>
      <c r="E14" s="7">
        <v>70</v>
      </c>
      <c r="F14" s="7"/>
      <c r="G14" s="7"/>
      <c r="H14" s="7">
        <v>2</v>
      </c>
      <c r="I14" s="7">
        <v>70</v>
      </c>
    </row>
    <row r="15" spans="1:9" x14ac:dyDescent="0.25">
      <c r="A15" s="6" t="s">
        <v>6</v>
      </c>
      <c r="B15" s="7">
        <v>3</v>
      </c>
      <c r="C15" s="7"/>
      <c r="D15" s="7"/>
      <c r="E15" s="7">
        <v>72</v>
      </c>
      <c r="F15" s="7"/>
      <c r="G15" s="7"/>
      <c r="H15" s="7">
        <v>3</v>
      </c>
      <c r="I15" s="7">
        <v>72</v>
      </c>
    </row>
    <row r="16" spans="1:9" x14ac:dyDescent="0.25">
      <c r="A16" s="6" t="s">
        <v>12</v>
      </c>
      <c r="B16" s="7">
        <v>2</v>
      </c>
      <c r="C16" s="7"/>
      <c r="D16" s="7"/>
      <c r="E16" s="7">
        <v>60</v>
      </c>
      <c r="F16" s="7"/>
      <c r="G16" s="7"/>
      <c r="H16" s="7">
        <v>2</v>
      </c>
      <c r="I16" s="7">
        <v>60</v>
      </c>
    </row>
    <row r="17" spans="1:9" x14ac:dyDescent="0.25">
      <c r="A17" s="6" t="s">
        <v>11</v>
      </c>
      <c r="B17" s="7">
        <v>1</v>
      </c>
      <c r="C17" s="7"/>
      <c r="D17" s="7"/>
      <c r="E17" s="7">
        <v>75</v>
      </c>
      <c r="F17" s="7"/>
      <c r="G17" s="7"/>
      <c r="H17" s="7">
        <v>1</v>
      </c>
      <c r="I17" s="7">
        <v>75</v>
      </c>
    </row>
    <row r="18" spans="1:9" x14ac:dyDescent="0.25">
      <c r="A18" s="6" t="s">
        <v>55</v>
      </c>
      <c r="B18" s="7">
        <v>14</v>
      </c>
      <c r="C18" s="7">
        <v>27</v>
      </c>
      <c r="D18" s="7">
        <v>78</v>
      </c>
      <c r="E18" s="7">
        <v>423</v>
      </c>
      <c r="F18" s="7">
        <v>176</v>
      </c>
      <c r="G18" s="7">
        <v>231</v>
      </c>
      <c r="H18" s="7">
        <v>119</v>
      </c>
      <c r="I18" s="7">
        <v>830</v>
      </c>
    </row>
    <row r="22" spans="1:9" x14ac:dyDescent="0.25">
      <c r="A22" s="8" t="s">
        <v>75</v>
      </c>
      <c r="B22" s="8"/>
      <c r="C22" s="8"/>
      <c r="D22" s="8"/>
      <c r="E22" s="8"/>
      <c r="F22" s="8"/>
    </row>
  </sheetData>
  <mergeCells count="1">
    <mergeCell ref="A22:F2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table</vt:lpstr>
      <vt:lpstr>pivot table</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Anagha E S</dc:creator>
  <cp:lastModifiedBy>Anagha E S</cp:lastModifiedBy>
  <dcterms:created xsi:type="dcterms:W3CDTF">2024-09-29T07:45:21Z</dcterms:created>
  <dcterms:modified xsi:type="dcterms:W3CDTF">2024-10-02T13:53:55Z</dcterms:modified>
</cp:coreProperties>
</file>