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hi Esquivel\Documents\11 semestre\MétodosNum\"/>
    </mc:Choice>
  </mc:AlternateContent>
  <xr:revisionPtr revIDLastSave="0" documentId="13_ncr:1_{2E3EE337-77A8-4EFD-B483-C44F899FC05E}" xr6:coauthVersionLast="47" xr6:coauthVersionMax="47" xr10:uidLastSave="{00000000-0000-0000-0000-000000000000}"/>
  <bookViews>
    <workbookView xWindow="-120" yWindow="-120" windowWidth="20730" windowHeight="11760" xr2:uid="{3D2B928C-7E64-450D-A0AD-8214655916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F13" i="1"/>
  <c r="E13" i="1"/>
  <c r="H13" i="1" s="1"/>
  <c r="E10" i="1"/>
  <c r="A10" i="1"/>
  <c r="B10" i="1" s="1"/>
  <c r="B8" i="1"/>
  <c r="A9" i="1"/>
  <c r="B9" i="1" s="1"/>
  <c r="A11" i="1" l="1"/>
  <c r="G13" i="1"/>
  <c r="F14" i="1" s="1"/>
  <c r="G14" i="1"/>
  <c r="F15" i="1"/>
  <c r="F16" i="1" s="1"/>
  <c r="I13" i="1"/>
  <c r="K13" i="1" s="1"/>
  <c r="A12" i="1" l="1"/>
  <c r="B11" i="1"/>
  <c r="E15" i="1"/>
  <c r="I14" i="1"/>
  <c r="J13" i="1"/>
  <c r="B12" i="1" l="1"/>
  <c r="A13" i="1"/>
  <c r="G15" i="1"/>
  <c r="H15" i="1"/>
  <c r="K14" i="1"/>
  <c r="J14" i="1"/>
  <c r="B13" i="1" l="1"/>
  <c r="A14" i="1"/>
  <c r="I15" i="1"/>
  <c r="K15" i="1" s="1"/>
  <c r="E16" i="1"/>
  <c r="B14" i="1" l="1"/>
  <c r="A15" i="1"/>
  <c r="J15" i="1"/>
  <c r="E17" i="1"/>
  <c r="H16" i="1"/>
  <c r="G16" i="1"/>
  <c r="A16" i="1" l="1"/>
  <c r="B15" i="1"/>
  <c r="I16" i="1"/>
  <c r="K16" i="1" s="1"/>
  <c r="F17" i="1"/>
  <c r="F18" i="1" s="1"/>
  <c r="J16" i="1"/>
  <c r="G17" i="1"/>
  <c r="H17" i="1"/>
  <c r="B16" i="1" l="1"/>
  <c r="A17" i="1"/>
  <c r="I17" i="1"/>
  <c r="E18" i="1"/>
  <c r="B17" i="1" l="1"/>
  <c r="A18" i="1"/>
  <c r="H18" i="1"/>
  <c r="G18" i="1"/>
  <c r="E19" i="1"/>
  <c r="J17" i="1"/>
  <c r="K17" i="1"/>
  <c r="B18" i="1" l="1"/>
  <c r="A19" i="1"/>
  <c r="F19" i="1"/>
  <c r="F20" i="1" s="1"/>
  <c r="I18" i="1"/>
  <c r="K18" i="1" s="1"/>
  <c r="H19" i="1"/>
  <c r="G19" i="1"/>
  <c r="A20" i="1" l="1"/>
  <c r="B19" i="1"/>
  <c r="I19" i="1"/>
  <c r="K19" i="1" s="1"/>
  <c r="E20" i="1"/>
  <c r="J19" i="1"/>
  <c r="J18" i="1"/>
  <c r="B20" i="1" l="1"/>
  <c r="A21" i="1"/>
  <c r="E21" i="1"/>
  <c r="H20" i="1"/>
  <c r="G20" i="1"/>
  <c r="B21" i="1" l="1"/>
  <c r="A22" i="1"/>
  <c r="I20" i="1"/>
  <c r="K20" i="1" s="1"/>
  <c r="F21" i="1"/>
  <c r="G21" i="1" s="1"/>
  <c r="I21" i="1" s="1"/>
  <c r="K21" i="1" s="1"/>
  <c r="J20" i="1"/>
  <c r="H21" i="1"/>
  <c r="B22" i="1" l="1"/>
  <c r="A23" i="1"/>
  <c r="J21" i="1"/>
  <c r="A24" i="1" l="1"/>
  <c r="B23" i="1"/>
  <c r="B24" i="1" l="1"/>
  <c r="A25" i="1"/>
  <c r="B25" i="1" l="1"/>
  <c r="A26" i="1"/>
  <c r="B26" i="1" l="1"/>
  <c r="A27" i="1"/>
  <c r="A28" i="1" l="1"/>
  <c r="B27" i="1"/>
  <c r="B28" i="1" l="1"/>
  <c r="A29" i="1"/>
  <c r="B29" i="1" l="1"/>
  <c r="A30" i="1"/>
  <c r="B30" i="1" s="1"/>
</calcChain>
</file>

<file path=xl/sharedStrings.xml><?xml version="1.0" encoding="utf-8"?>
<sst xmlns="http://schemas.openxmlformats.org/spreadsheetml/2006/main" count="19" uniqueCount="15">
  <si>
    <t>Método de Bissección para una reacción enzimatica in vitro</t>
  </si>
  <si>
    <t>Función</t>
  </si>
  <si>
    <t>x</t>
  </si>
  <si>
    <t>f(x)</t>
  </si>
  <si>
    <t>vm*x/km+x</t>
  </si>
  <si>
    <t>vm:1</t>
  </si>
  <si>
    <t>km:1</t>
  </si>
  <si>
    <t>xu</t>
  </si>
  <si>
    <t>iteraciones</t>
  </si>
  <si>
    <t>xi</t>
  </si>
  <si>
    <t>xr(xi+xu)/2</t>
  </si>
  <si>
    <t>f(xi)</t>
  </si>
  <si>
    <t>f(xr)</t>
  </si>
  <si>
    <t>f(xi)f(xr)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</si>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</sst>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1" xfId="0" applyBorder="1" applyAlignment="1"/>
    <xf numFmtId="0" fontId="0" fillId="0" borderId="2" xfId="0" applyBorder="1" applyAlignment="1"/>
    <xf numFmtId="0" fontId="0" fillId="2" borderId="1" xfId="0" applyFill="1" applyBorder="1"/>
    <xf numFmtId="0" fontId="0" fillId="2" borderId="2" xfId="0" applyFill="1" applyBorder="1" applyAlignment="1"/>
    <xf numFmtId="0" fontId="0" fillId="2" borderId="5" xfId="0" applyFill="1" applyBorder="1"/>
    <xf numFmtId="0" fontId="0" fillId="2" borderId="7" xfId="0" applyFill="1" applyBorder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5F8A-3317-422C-A18B-46878E055D2C}">
  <dimension ref="A2:K30"/>
  <sheetViews>
    <sheetView tabSelected="1" workbookViewId="0">
      <selection activeCell="A9" sqref="A9"/>
    </sheetView>
  </sheetViews>
  <sheetFormatPr baseColWidth="10" defaultRowHeight="15" x14ac:dyDescent="0.25"/>
  <sheetData>
    <row r="2" spans="1:11" x14ac:dyDescent="0.25">
      <c r="A2" s="22" t="s">
        <v>0</v>
      </c>
      <c r="B2" s="22"/>
      <c r="C2" s="22"/>
      <c r="D2" s="22"/>
      <c r="E2" s="22"/>
    </row>
    <row r="3" spans="1:11" x14ac:dyDescent="0.25">
      <c r="A3" s="22"/>
      <c r="B3" s="22"/>
      <c r="C3" s="22"/>
      <c r="D3" s="22"/>
      <c r="E3" s="22"/>
    </row>
    <row r="4" spans="1:11" ht="15.75" thickBot="1" x14ac:dyDescent="0.3"/>
    <row r="5" spans="1:11" x14ac:dyDescent="0.25">
      <c r="A5" s="18" t="s">
        <v>1</v>
      </c>
      <c r="B5" s="19" t="s">
        <v>4</v>
      </c>
      <c r="C5" s="1"/>
      <c r="D5" s="16" t="s">
        <v>9</v>
      </c>
      <c r="E5" s="17">
        <v>0.06</v>
      </c>
    </row>
    <row r="6" spans="1:11" ht="15.75" thickBot="1" x14ac:dyDescent="0.3">
      <c r="A6" s="20" t="s">
        <v>5</v>
      </c>
      <c r="B6" s="21" t="s">
        <v>6</v>
      </c>
      <c r="D6" s="7" t="s">
        <v>7</v>
      </c>
      <c r="E6" s="9">
        <v>0.81</v>
      </c>
    </row>
    <row r="7" spans="1:11" ht="15.75" thickBot="1" x14ac:dyDescent="0.3">
      <c r="A7" s="2" t="s">
        <v>2</v>
      </c>
      <c r="B7" s="3" t="s">
        <v>3</v>
      </c>
    </row>
    <row r="8" spans="1:11" x14ac:dyDescent="0.25">
      <c r="A8" s="4">
        <v>0.81</v>
      </c>
      <c r="B8" s="6">
        <f>(1*A8)/(1+A8)</f>
        <v>0.44751381215469616</v>
      </c>
      <c r="D8" s="2" t="s">
        <v>2</v>
      </c>
      <c r="E8" s="3" t="s">
        <v>3</v>
      </c>
    </row>
    <row r="9" spans="1:11" x14ac:dyDescent="0.25">
      <c r="A9" s="4">
        <f>A8+0.2</f>
        <v>1.01</v>
      </c>
      <c r="B9" s="6">
        <f t="shared" ref="B9:B30" si="0">(1*A9)/(1+A9)</f>
        <v>0.50248756218905477</v>
      </c>
      <c r="D9" s="4">
        <v>0.06</v>
      </c>
      <c r="E9" s="6">
        <v>-0.06</v>
      </c>
    </row>
    <row r="10" spans="1:11" ht="15.75" thickBot="1" x14ac:dyDescent="0.3">
      <c r="A10" s="4">
        <f>A9+0.2</f>
        <v>1.21</v>
      </c>
      <c r="B10" s="6">
        <f t="shared" si="0"/>
        <v>0.54751131221719451</v>
      </c>
      <c r="D10" s="7">
        <v>0.81</v>
      </c>
      <c r="E10" s="9">
        <f>(1*D10)/(1+D10)</f>
        <v>0.44751381215469616</v>
      </c>
    </row>
    <row r="11" spans="1:11" ht="15.75" thickBot="1" x14ac:dyDescent="0.3">
      <c r="A11" s="4">
        <f>A10+0.2</f>
        <v>1.41</v>
      </c>
      <c r="B11" s="6">
        <f t="shared" si="0"/>
        <v>0.58506224066390033</v>
      </c>
    </row>
    <row r="12" spans="1:11" ht="15.75" thickBot="1" x14ac:dyDescent="0.3">
      <c r="A12" s="4">
        <f>A11+0.2</f>
        <v>1.6099999999999999</v>
      </c>
      <c r="B12" s="6">
        <f t="shared" si="0"/>
        <v>0.61685823754789271</v>
      </c>
      <c r="D12" s="10" t="s">
        <v>8</v>
      </c>
      <c r="E12" s="11" t="s">
        <v>9</v>
      </c>
      <c r="F12" s="11" t="s">
        <v>7</v>
      </c>
      <c r="G12" s="11" t="s">
        <v>10</v>
      </c>
      <c r="H12" s="11" t="s">
        <v>11</v>
      </c>
      <c r="I12" s="11" t="s">
        <v>12</v>
      </c>
      <c r="J12" s="11" t="s">
        <v>13</v>
      </c>
      <c r="K12" s="12"/>
    </row>
    <row r="13" spans="1:11" x14ac:dyDescent="0.25">
      <c r="A13" s="4">
        <f>A12+0.2</f>
        <v>1.8099999999999998</v>
      </c>
      <c r="B13" s="6">
        <f t="shared" si="0"/>
        <v>0.64412811387900359</v>
      </c>
      <c r="D13" s="13">
        <v>1</v>
      </c>
      <c r="E13" s="5">
        <f>E5</f>
        <v>0.06</v>
      </c>
      <c r="F13" s="5">
        <f>E6</f>
        <v>0.81</v>
      </c>
      <c r="G13" s="5">
        <f>(E13+F13)/2</f>
        <v>0.43500000000000005</v>
      </c>
      <c r="H13" s="5">
        <f>(1*E13)/(1+E13)</f>
        <v>5.6603773584905655E-2</v>
      </c>
      <c r="I13" s="5">
        <f>(1*G13)/(1+G13)</f>
        <v>0.30313588850174217</v>
      </c>
      <c r="J13" s="5">
        <f>H13*I13</f>
        <v>1.715863519821182E-2</v>
      </c>
      <c r="K13" s="6" t="str">
        <f>IF(ABS(I13)&lt;$J$23,"raiz encontrada","error")</f>
        <v>error</v>
      </c>
    </row>
    <row r="14" spans="1:11" x14ac:dyDescent="0.25">
      <c r="A14" s="4">
        <f>A13+0.2</f>
        <v>2.0099999999999998</v>
      </c>
      <c r="B14" s="6">
        <f t="shared" si="0"/>
        <v>0.66777408637873747</v>
      </c>
      <c r="D14" s="14">
        <v>2</v>
      </c>
      <c r="E14" s="5">
        <v>1</v>
      </c>
      <c r="F14" s="5">
        <f>G13</f>
        <v>0.43500000000000005</v>
      </c>
      <c r="G14" s="5">
        <f>(E14+F14)/2</f>
        <v>0.71750000000000003</v>
      </c>
      <c r="H14" s="5">
        <f>(1*E14)/(1+E14)</f>
        <v>0.5</v>
      </c>
      <c r="I14" s="5">
        <f>(1*G14)/(1+G14)</f>
        <v>0.41775836972343522</v>
      </c>
      <c r="J14" s="5">
        <f>H14*I14</f>
        <v>0.20887918486171761</v>
      </c>
      <c r="K14" s="6" t="str">
        <f t="shared" ref="K14:K21" si="1">IF(ABS(I14)&lt;$J$23,"raiz encontrada","error")</f>
        <v>error</v>
      </c>
    </row>
    <row r="15" spans="1:11" x14ac:dyDescent="0.25">
      <c r="A15" s="4">
        <f>A14+0.2</f>
        <v>2.21</v>
      </c>
      <c r="B15" s="6">
        <f t="shared" si="0"/>
        <v>0.68847352024922115</v>
      </c>
      <c r="D15" s="14">
        <v>3</v>
      </c>
      <c r="E15" s="5">
        <f>G14</f>
        <v>0.71750000000000003</v>
      </c>
      <c r="F15" s="5">
        <f>F14</f>
        <v>0.43500000000000005</v>
      </c>
      <c r="G15" s="5">
        <f>(E15+F15)/2</f>
        <v>0.57625000000000004</v>
      </c>
      <c r="H15" s="5">
        <f>(1*E15)/(1+E15)</f>
        <v>0.41775836972343522</v>
      </c>
      <c r="I15" s="5">
        <f>(1*G15)/(1+G15)</f>
        <v>0.36558287073750995</v>
      </c>
      <c r="J15" s="5">
        <f>H15*I15</f>
        <v>0.15272530407811552</v>
      </c>
      <c r="K15" s="6" t="str">
        <f t="shared" si="1"/>
        <v>error</v>
      </c>
    </row>
    <row r="16" spans="1:11" x14ac:dyDescent="0.25">
      <c r="A16" s="4">
        <f>A15+0.2</f>
        <v>2.41</v>
      </c>
      <c r="B16" s="6">
        <f t="shared" si="0"/>
        <v>0.70674486803519065</v>
      </c>
      <c r="D16" s="14">
        <v>4</v>
      </c>
      <c r="E16" s="5">
        <f>G15</f>
        <v>0.57625000000000004</v>
      </c>
      <c r="F16" s="5">
        <f>F15</f>
        <v>0.43500000000000005</v>
      </c>
      <c r="G16" s="5">
        <f t="shared" ref="G16:G22" si="2">(E16+F16)/2</f>
        <v>0.50562499999999999</v>
      </c>
      <c r="H16" s="5">
        <f t="shared" ref="H16:H22" si="3">(1*E16)/(1+E16)</f>
        <v>0.36558287073750995</v>
      </c>
      <c r="I16" s="5">
        <f t="shared" ref="I16:I22" si="4">(1*G16)/(1+G16)</f>
        <v>0.33582399335823993</v>
      </c>
      <c r="J16" s="5">
        <f t="shared" ref="J16:J22" si="5">H16*I16</f>
        <v>0.12277149955443982</v>
      </c>
      <c r="K16" s="6" t="str">
        <f t="shared" si="1"/>
        <v>error</v>
      </c>
    </row>
    <row r="17" spans="1:11" x14ac:dyDescent="0.25">
      <c r="A17" s="4">
        <f>A16+0.2</f>
        <v>2.6100000000000003</v>
      </c>
      <c r="B17" s="6">
        <f t="shared" si="0"/>
        <v>0.7229916897506925</v>
      </c>
      <c r="D17" s="14">
        <v>5</v>
      </c>
      <c r="E17" s="5">
        <f>E16</f>
        <v>0.57625000000000004</v>
      </c>
      <c r="F17" s="5">
        <f>G16</f>
        <v>0.50562499999999999</v>
      </c>
      <c r="G17" s="5">
        <f t="shared" si="2"/>
        <v>0.54093750000000007</v>
      </c>
      <c r="H17" s="5">
        <f t="shared" si="3"/>
        <v>0.36558287073750995</v>
      </c>
      <c r="I17" s="5">
        <f t="shared" si="4"/>
        <v>0.35104441289799232</v>
      </c>
      <c r="J17" s="5">
        <f t="shared" si="5"/>
        <v>0.12833582422361178</v>
      </c>
      <c r="K17" s="6" t="str">
        <f t="shared" si="1"/>
        <v>error</v>
      </c>
    </row>
    <row r="18" spans="1:11" x14ac:dyDescent="0.25">
      <c r="A18" s="4">
        <f>A17+0.2</f>
        <v>2.8100000000000005</v>
      </c>
      <c r="B18" s="6">
        <f t="shared" si="0"/>
        <v>0.73753280839895019</v>
      </c>
      <c r="D18" s="14">
        <v>6</v>
      </c>
      <c r="E18" s="5">
        <f>G17</f>
        <v>0.54093750000000007</v>
      </c>
      <c r="F18" s="5">
        <f>F17</f>
        <v>0.50562499999999999</v>
      </c>
      <c r="G18" s="5">
        <f t="shared" si="2"/>
        <v>0.52328125000000003</v>
      </c>
      <c r="H18" s="5">
        <f t="shared" si="3"/>
        <v>0.35104441289799232</v>
      </c>
      <c r="I18" s="5">
        <f t="shared" si="4"/>
        <v>0.34352241255513383</v>
      </c>
      <c r="J18" s="5">
        <f t="shared" si="5"/>
        <v>0.12059162363271886</v>
      </c>
      <c r="K18" s="6" t="str">
        <f t="shared" si="1"/>
        <v>error</v>
      </c>
    </row>
    <row r="19" spans="1:11" x14ac:dyDescent="0.25">
      <c r="A19" s="4">
        <f>A18+0.2</f>
        <v>3.0100000000000007</v>
      </c>
      <c r="B19" s="6">
        <f t="shared" si="0"/>
        <v>0.75062344139650872</v>
      </c>
      <c r="D19" s="14">
        <v>7</v>
      </c>
      <c r="E19" s="5">
        <f>E18</f>
        <v>0.54093750000000007</v>
      </c>
      <c r="F19" s="5">
        <f>G18</f>
        <v>0.52328125000000003</v>
      </c>
      <c r="G19" s="5">
        <f t="shared" si="2"/>
        <v>0.53210937500000011</v>
      </c>
      <c r="H19" s="5">
        <f t="shared" si="3"/>
        <v>0.35104441289799232</v>
      </c>
      <c r="I19" s="5">
        <f t="shared" si="4"/>
        <v>0.34730508388149511</v>
      </c>
      <c r="J19" s="5">
        <f t="shared" si="5"/>
        <v>0.12191950926766743</v>
      </c>
      <c r="K19" s="6" t="str">
        <f t="shared" si="1"/>
        <v>error</v>
      </c>
    </row>
    <row r="20" spans="1:11" x14ac:dyDescent="0.25">
      <c r="A20" s="4">
        <f>A19+0.2</f>
        <v>3.2100000000000009</v>
      </c>
      <c r="B20" s="6">
        <f t="shared" si="0"/>
        <v>0.76247030878859867</v>
      </c>
      <c r="D20" s="14">
        <v>8</v>
      </c>
      <c r="E20" s="5">
        <f>G19</f>
        <v>0.53210937500000011</v>
      </c>
      <c r="F20" s="5">
        <f>F19</f>
        <v>0.52328125000000003</v>
      </c>
      <c r="G20" s="5">
        <f t="shared" si="2"/>
        <v>0.52769531250000012</v>
      </c>
      <c r="H20" s="5">
        <f t="shared" si="3"/>
        <v>0.34730508388149511</v>
      </c>
      <c r="I20" s="5">
        <f t="shared" si="4"/>
        <v>0.34541921296888189</v>
      </c>
      <c r="J20" s="5">
        <f t="shared" si="5"/>
        <v>0.11996584873443755</v>
      </c>
      <c r="K20" s="6" t="str">
        <f t="shared" si="1"/>
        <v>error</v>
      </c>
    </row>
    <row r="21" spans="1:11" ht="15.75" thickBot="1" x14ac:dyDescent="0.3">
      <c r="A21" s="4">
        <f>A20+0.2</f>
        <v>3.410000000000001</v>
      </c>
      <c r="B21" s="6">
        <f t="shared" si="0"/>
        <v>0.77324263038548757</v>
      </c>
      <c r="D21" s="15">
        <v>9</v>
      </c>
      <c r="E21" s="8">
        <f>E20</f>
        <v>0.53210937500000011</v>
      </c>
      <c r="F21" s="8">
        <f>G20</f>
        <v>0.52769531250000012</v>
      </c>
      <c r="G21" s="8">
        <f t="shared" si="2"/>
        <v>0.52990234375000012</v>
      </c>
      <c r="H21" s="8">
        <f t="shared" si="3"/>
        <v>0.34730508388149511</v>
      </c>
      <c r="I21" s="8">
        <f t="shared" si="4"/>
        <v>0.34636350870025923</v>
      </c>
      <c r="J21" s="8">
        <f t="shared" si="5"/>
        <v>0.12029380744263249</v>
      </c>
      <c r="K21" s="9" t="str">
        <f t="shared" si="1"/>
        <v>error</v>
      </c>
    </row>
    <row r="22" spans="1:11" x14ac:dyDescent="0.25">
      <c r="A22" s="4">
        <f>A21+0.2</f>
        <v>3.6100000000000012</v>
      </c>
      <c r="B22" s="6">
        <f t="shared" si="0"/>
        <v>0.78308026030368771</v>
      </c>
    </row>
    <row r="23" spans="1:11" x14ac:dyDescent="0.25">
      <c r="A23" s="4">
        <f>A22+0.2</f>
        <v>3.8100000000000014</v>
      </c>
      <c r="B23" s="6">
        <f t="shared" si="0"/>
        <v>0.7920997920997922</v>
      </c>
      <c r="I23" t="s">
        <v>14</v>
      </c>
      <c r="J23">
        <v>0.01</v>
      </c>
    </row>
    <row r="24" spans="1:11" x14ac:dyDescent="0.25">
      <c r="A24" s="4">
        <f>A23+0.2</f>
        <v>4.0100000000000016</v>
      </c>
      <c r="B24" s="6">
        <f t="shared" si="0"/>
        <v>0.80039920159680644</v>
      </c>
    </row>
    <row r="25" spans="1:11" x14ac:dyDescent="0.25">
      <c r="A25" s="4">
        <f>A24+0.2</f>
        <v>4.2100000000000017</v>
      </c>
      <c r="B25" s="6">
        <f t="shared" si="0"/>
        <v>0.80806142034548956</v>
      </c>
    </row>
    <row r="26" spans="1:11" x14ac:dyDescent="0.25">
      <c r="A26" s="4">
        <f>A25+0.2</f>
        <v>4.4100000000000019</v>
      </c>
      <c r="B26" s="6">
        <f t="shared" si="0"/>
        <v>0.81515711645101674</v>
      </c>
    </row>
    <row r="27" spans="1:11" x14ac:dyDescent="0.25">
      <c r="A27" s="4">
        <f>A26+0.2</f>
        <v>4.6100000000000021</v>
      </c>
      <c r="B27" s="6">
        <f t="shared" si="0"/>
        <v>0.82174688057041001</v>
      </c>
    </row>
    <row r="28" spans="1:11" x14ac:dyDescent="0.25">
      <c r="A28" s="4">
        <f>A27+0.2</f>
        <v>4.8100000000000023</v>
      </c>
      <c r="B28" s="6">
        <f t="shared" si="0"/>
        <v>0.82788296041308096</v>
      </c>
    </row>
    <row r="29" spans="1:11" x14ac:dyDescent="0.25">
      <c r="A29" s="4">
        <f>A28+0.2</f>
        <v>5.0100000000000025</v>
      </c>
      <c r="B29" s="6">
        <f t="shared" si="0"/>
        <v>0.83361064891846925</v>
      </c>
    </row>
    <row r="30" spans="1:11" ht="15.75" thickBot="1" x14ac:dyDescent="0.3">
      <c r="A30" s="7">
        <f>A29+0.2</f>
        <v>5.2100000000000026</v>
      </c>
      <c r="B30" s="9">
        <f t="shared" si="0"/>
        <v>0.83896940418679555</v>
      </c>
    </row>
  </sheetData>
  <mergeCells count="1">
    <mergeCell ref="A2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Anahi Esquivel</dc:creator>
  <cp:lastModifiedBy>Anahi Esquivel</cp:lastModifiedBy>
  <dcterms:created xsi:type="dcterms:W3CDTF">2021-09-14T02:37:30Z</dcterms:created>
  <dcterms:modified xsi:type="dcterms:W3CDTF">2021-09-14T03:53:35Z</dcterms:modified>
</cp:coreProperties>
</file>