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ita\Documents\GitHub\Proyecto-TFM-MYO-Home-Assistant\Pruebas\Prueba funcionamiento clasificador\"/>
    </mc:Choice>
  </mc:AlternateContent>
  <xr:revisionPtr revIDLastSave="0" documentId="13_ncr:1_{3092F3CF-F232-4183-9178-49A8DA842DAB}" xr6:coauthVersionLast="47" xr6:coauthVersionMax="47" xr10:uidLastSave="{00000000-0000-0000-0000-000000000000}"/>
  <bookViews>
    <workbookView xWindow="22932" yWindow="300" windowWidth="22596" windowHeight="11976" xr2:uid="{00000000-000D-0000-FFFF-FFFF00000000}"/>
  </bookViews>
  <sheets>
    <sheet name="CONTROL" sheetId="1" r:id="rId1"/>
    <sheet name="DISPOSITIV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6" i="1"/>
  <c r="I8" i="1"/>
  <c r="I2" i="1"/>
  <c r="J8" i="2"/>
  <c r="J6" i="2"/>
  <c r="J4" i="2"/>
  <c r="J2" i="2"/>
  <c r="L3" i="2" s="1"/>
  <c r="K3" i="1" l="1"/>
</calcChain>
</file>

<file path=xl/sharedStrings.xml><?xml version="1.0" encoding="utf-8"?>
<sst xmlns="http://schemas.openxmlformats.org/spreadsheetml/2006/main" count="95" uniqueCount="22">
  <si>
    <t>BAJAR_DIAL</t>
  </si>
  <si>
    <t>FIST</t>
  </si>
  <si>
    <t>GIRO_OUT</t>
  </si>
  <si>
    <t>WAVE_IN</t>
  </si>
  <si>
    <t>WAVE_OUT</t>
  </si>
  <si>
    <t>SUBIR_DIAL</t>
  </si>
  <si>
    <t>GIRO_IN</t>
  </si>
  <si>
    <t>Estirado</t>
  </si>
  <si>
    <t>gesto_mas_detectado</t>
  </si>
  <si>
    <t>90 grados</t>
  </si>
  <si>
    <t>Mano Abajo</t>
  </si>
  <si>
    <t>Mano Arriba</t>
  </si>
  <si>
    <t>C</t>
  </si>
  <si>
    <t>I</t>
  </si>
  <si>
    <t>L</t>
  </si>
  <si>
    <t>JUNTOS</t>
  </si>
  <si>
    <t>UNO</t>
  </si>
  <si>
    <t>DOS</t>
  </si>
  <si>
    <t>TRES</t>
  </si>
  <si>
    <t>CUATRO</t>
  </si>
  <si>
    <t>MEDIA</t>
  </si>
  <si>
    <t>MEDIA_TOTAL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</si>
</sst>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8" sqref="K8"/>
    </sheetView>
  </sheetViews>
  <sheetFormatPr baseColWidth="10" defaultColWidth="8.88671875" defaultRowHeight="14.4" x14ac:dyDescent="0.3"/>
  <cols>
    <col min="1" max="1" width="19.6640625" bestFit="1" customWidth="1"/>
    <col min="2" max="8" width="12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20</v>
      </c>
    </row>
    <row r="2" spans="1:11" x14ac:dyDescent="0.3">
      <c r="A2" s="1" t="s">
        <v>7</v>
      </c>
      <c r="B2">
        <v>38.49431818181818</v>
      </c>
      <c r="C2">
        <v>37.960339943342767</v>
      </c>
      <c r="D2">
        <v>12.981455064194011</v>
      </c>
      <c r="E2">
        <v>20.425531914893611</v>
      </c>
      <c r="F2">
        <v>68.313953488372093</v>
      </c>
      <c r="G2">
        <v>5.9914407988587728</v>
      </c>
      <c r="H2">
        <v>10.387811634349029</v>
      </c>
      <c r="I2">
        <f>SUM(B2:H2)/COUNT(B2:H2)</f>
        <v>27.79355014654692</v>
      </c>
      <c r="K2" t="s">
        <v>21</v>
      </c>
    </row>
    <row r="3" spans="1:11" x14ac:dyDescent="0.3">
      <c r="A3" s="1" t="s">
        <v>8</v>
      </c>
      <c r="B3" t="s">
        <v>0</v>
      </c>
      <c r="C3" t="s">
        <v>1</v>
      </c>
      <c r="D3" t="s">
        <v>1</v>
      </c>
      <c r="E3" t="s">
        <v>1</v>
      </c>
      <c r="F3" t="s">
        <v>4</v>
      </c>
      <c r="G3" t="s">
        <v>0</v>
      </c>
      <c r="H3" t="s">
        <v>0</v>
      </c>
      <c r="K3">
        <f>SUM(I2:I10)/5</f>
        <v>19.520807117522221</v>
      </c>
    </row>
    <row r="4" spans="1:11" x14ac:dyDescent="0.3">
      <c r="A4" s="1" t="s">
        <v>9</v>
      </c>
      <c r="B4">
        <v>29.613733905579402</v>
      </c>
      <c r="C4">
        <v>21.458625525946701</v>
      </c>
      <c r="D4">
        <v>15.848527349228609</v>
      </c>
      <c r="E4">
        <v>37.183098591549303</v>
      </c>
      <c r="F4">
        <v>68.479776847977675</v>
      </c>
      <c r="G4">
        <v>5.7503506311360448</v>
      </c>
      <c r="H4">
        <v>16.548797736916551</v>
      </c>
      <c r="I4">
        <f t="shared" ref="I4" si="0">SUM(B4:H4)/COUNT(B4:H4)</f>
        <v>27.840415798333474</v>
      </c>
    </row>
    <row r="5" spans="1:11" x14ac:dyDescent="0.3">
      <c r="A5" s="1" t="s">
        <v>8</v>
      </c>
      <c r="B5" t="s">
        <v>0</v>
      </c>
      <c r="C5" t="s">
        <v>3</v>
      </c>
      <c r="D5" t="s">
        <v>0</v>
      </c>
      <c r="E5" t="s">
        <v>3</v>
      </c>
      <c r="F5" t="s">
        <v>4</v>
      </c>
      <c r="G5" t="s">
        <v>0</v>
      </c>
      <c r="H5" t="s">
        <v>2</v>
      </c>
    </row>
    <row r="6" spans="1:11" x14ac:dyDescent="0.3">
      <c r="A6" s="1" t="s">
        <v>10</v>
      </c>
      <c r="B6">
        <v>39.432624113475178</v>
      </c>
      <c r="C6">
        <v>25.108853410740199</v>
      </c>
      <c r="D6">
        <v>8.3694083694083687</v>
      </c>
      <c r="E6">
        <v>16.407355021216411</v>
      </c>
      <c r="F6">
        <v>40.940525587828489</v>
      </c>
      <c r="G6">
        <v>7.929515418502203</v>
      </c>
      <c r="H6">
        <v>7.296137339055794</v>
      </c>
      <c r="I6">
        <f t="shared" ref="I6" si="1">SUM(B6:H6)/COUNT(B6:H6)</f>
        <v>20.783488465746665</v>
      </c>
    </row>
    <row r="7" spans="1:11" x14ac:dyDescent="0.3">
      <c r="A7" s="1" t="s">
        <v>8</v>
      </c>
      <c r="B7" t="s">
        <v>0</v>
      </c>
      <c r="C7" t="s">
        <v>1</v>
      </c>
      <c r="D7" t="s">
        <v>1</v>
      </c>
      <c r="E7" t="s">
        <v>1</v>
      </c>
      <c r="F7" t="s">
        <v>4</v>
      </c>
      <c r="G7" t="s">
        <v>0</v>
      </c>
      <c r="H7" t="s">
        <v>3</v>
      </c>
    </row>
    <row r="8" spans="1:11" x14ac:dyDescent="0.3">
      <c r="A8" s="1" t="s">
        <v>11</v>
      </c>
      <c r="B8">
        <v>33.146067415730343</v>
      </c>
      <c r="C8">
        <v>14.64788732394366</v>
      </c>
      <c r="D8">
        <v>13.64275668073136</v>
      </c>
      <c r="E8">
        <v>28.333333333333329</v>
      </c>
      <c r="F8">
        <v>36.97478991596639</v>
      </c>
      <c r="G8">
        <v>9.0267983074753175</v>
      </c>
      <c r="H8">
        <v>12.534435261707991</v>
      </c>
      <c r="I8">
        <f t="shared" ref="I8" si="2">SUM(B8:H8)/COUNT(B8:H8)</f>
        <v>21.186581176984053</v>
      </c>
    </row>
    <row r="9" spans="1:11" x14ac:dyDescent="0.3">
      <c r="A9" s="1" t="s">
        <v>8</v>
      </c>
      <c r="B9" t="s">
        <v>0</v>
      </c>
      <c r="C9" t="s">
        <v>0</v>
      </c>
      <c r="D9" t="s">
        <v>0</v>
      </c>
      <c r="E9" t="s">
        <v>3</v>
      </c>
      <c r="F9" t="s">
        <v>4</v>
      </c>
      <c r="G9" t="s">
        <v>0</v>
      </c>
      <c r="H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J1" sqref="J1:L9"/>
    </sheetView>
  </sheetViews>
  <sheetFormatPr baseColWidth="10" defaultColWidth="8.88671875" defaultRowHeight="14.4" x14ac:dyDescent="0.3"/>
  <cols>
    <col min="2" max="9" width="12" bestFit="1" customWidth="1"/>
    <col min="12" max="12" width="12.88671875" bestFit="1" customWidth="1"/>
  </cols>
  <sheetData>
    <row r="1" spans="1:12" x14ac:dyDescent="0.3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t="s">
        <v>20</v>
      </c>
    </row>
    <row r="2" spans="1:12" x14ac:dyDescent="0.3">
      <c r="A2" s="2" t="s">
        <v>7</v>
      </c>
      <c r="B2">
        <v>25.0936329588015</v>
      </c>
      <c r="C2">
        <v>11.05072463768116</v>
      </c>
      <c r="D2">
        <v>14.03508771929824</v>
      </c>
      <c r="E2">
        <v>6.5255731922398583</v>
      </c>
      <c r="F2">
        <v>9.4017094017094021</v>
      </c>
      <c r="G2">
        <v>4.1292639138240581</v>
      </c>
      <c r="H2">
        <v>10.49913941480207</v>
      </c>
      <c r="I2">
        <v>3.3043478260869561</v>
      </c>
      <c r="J2">
        <f>SUM(A2:I2)/COUNT(A2:I2)</f>
        <v>10.504934883055407</v>
      </c>
      <c r="L2" t="s">
        <v>21</v>
      </c>
    </row>
    <row r="3" spans="1:12" x14ac:dyDescent="0.3">
      <c r="A3" s="2" t="s">
        <v>8</v>
      </c>
      <c r="B3" t="s">
        <v>12</v>
      </c>
      <c r="C3" t="s">
        <v>19</v>
      </c>
      <c r="D3" t="s">
        <v>17</v>
      </c>
      <c r="E3" t="s">
        <v>18</v>
      </c>
      <c r="F3" t="s">
        <v>12</v>
      </c>
      <c r="G3" t="s">
        <v>12</v>
      </c>
      <c r="H3" t="s">
        <v>12</v>
      </c>
      <c r="I3" t="s">
        <v>12</v>
      </c>
      <c r="L3">
        <f>SUM(J2:J10)/5</f>
        <v>9.0028726247012827</v>
      </c>
    </row>
    <row r="4" spans="1:12" x14ac:dyDescent="0.3">
      <c r="A4" s="2" t="s">
        <v>9</v>
      </c>
      <c r="B4">
        <v>25.11773940345369</v>
      </c>
      <c r="C4">
        <v>14.46153846153846</v>
      </c>
      <c r="D4">
        <v>11.31221719457014</v>
      </c>
      <c r="E4">
        <v>9.1463414634146343</v>
      </c>
      <c r="F4">
        <v>11.178247734138971</v>
      </c>
      <c r="G4">
        <v>2.7859237536656889</v>
      </c>
      <c r="H4">
        <v>3.9808917197452232</v>
      </c>
      <c r="I4">
        <v>3.6090225563909781</v>
      </c>
      <c r="J4">
        <f>SUM(A4:I4)/COUNT(A4:I4)</f>
        <v>10.198990285864724</v>
      </c>
    </row>
    <row r="5" spans="1:12" x14ac:dyDescent="0.3">
      <c r="A5" s="2" t="s">
        <v>8</v>
      </c>
      <c r="B5" t="s">
        <v>12</v>
      </c>
      <c r="C5" t="s">
        <v>18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12" x14ac:dyDescent="0.3">
      <c r="A6" s="2" t="s">
        <v>10</v>
      </c>
      <c r="B6">
        <v>29.80332829046899</v>
      </c>
      <c r="C6">
        <v>15.95092024539877</v>
      </c>
      <c r="D6">
        <v>12.38670694864048</v>
      </c>
      <c r="E6">
        <v>10.81504702194357</v>
      </c>
      <c r="F6">
        <v>8.5585585585585591</v>
      </c>
      <c r="G6">
        <v>3.4534534534534531</v>
      </c>
      <c r="H6">
        <v>4.5994065281899106</v>
      </c>
      <c r="I6">
        <v>4.6476761619190414</v>
      </c>
      <c r="J6">
        <f>SUM(A6:I6)/COUNT(A6:I6)</f>
        <v>11.276887151071596</v>
      </c>
    </row>
    <row r="7" spans="1:12" x14ac:dyDescent="0.3">
      <c r="A7" s="2" t="s">
        <v>8</v>
      </c>
      <c r="B7" t="s">
        <v>12</v>
      </c>
      <c r="C7" t="s">
        <v>18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12" x14ac:dyDescent="0.3">
      <c r="A8" s="2" t="s">
        <v>11</v>
      </c>
      <c r="B8">
        <v>23.781388478581981</v>
      </c>
      <c r="C8">
        <v>8.3333333333333321</v>
      </c>
      <c r="D8">
        <v>11.893583724569639</v>
      </c>
      <c r="E8">
        <v>20.124804992199689</v>
      </c>
      <c r="F8">
        <v>24.689440993788821</v>
      </c>
      <c r="G8">
        <v>1.468428781204111</v>
      </c>
      <c r="H8">
        <v>7.8518518518518512</v>
      </c>
      <c r="I8">
        <v>6.1255742725880564</v>
      </c>
      <c r="J8">
        <f>SUM(A8:I8)/COUNT(A8:I8)</f>
        <v>13.033550803514684</v>
      </c>
    </row>
    <row r="9" spans="1:12" x14ac:dyDescent="0.3">
      <c r="A9" s="2" t="s">
        <v>8</v>
      </c>
      <c r="B9" t="s">
        <v>15</v>
      </c>
      <c r="C9" t="s">
        <v>19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</vt:lpstr>
      <vt:lpstr>DISPOSITIVOS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Cuevas</cp:lastModifiedBy>
  <dcterms:created xsi:type="dcterms:W3CDTF">2024-09-09T13:17:29Z</dcterms:created>
  <dcterms:modified xsi:type="dcterms:W3CDTF">2024-09-09T13:44:27Z</dcterms:modified>
</cp:coreProperties>
</file>