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<sst xmlns="http://schemas.openxmlformats.org/spreadsheetml/2006/main" count="31" uniqueCount="22">
  <si>
    <t>EVENTO</t>
  </si>
  <si>
    <t>ASSET</t>
  </si>
  <si>
    <t>EF (%)</t>
  </si>
  <si>
    <t>AV</t>
  </si>
  <si>
    <t>SLE</t>
  </si>
  <si>
    <t>CALCOL SLE</t>
  </si>
  <si>
    <t>Calcolo ARO</t>
  </si>
  <si>
    <t>ALE</t>
  </si>
  <si>
    <t>Incendio</t>
  </si>
  <si>
    <t>Edificio Primario</t>
  </si>
  <si>
    <t xml:space="preserve"> 1 volta ogni 20 anni</t>
  </si>
  <si>
    <t>Edificio Secondario</t>
  </si>
  <si>
    <t>Inondazione</t>
  </si>
  <si>
    <t xml:space="preserve"> 1 volta ogni 50 anni</t>
  </si>
  <si>
    <t>Terremoto</t>
  </si>
  <si>
    <t>DataCenter</t>
  </si>
  <si>
    <t xml:space="preserve"> 1 volta ogni 30 anni</t>
  </si>
  <si>
    <r>
      <rPr>
        <rFont val="Arial"/>
        <b/>
        <color rgb="FF6AA84F"/>
      </rPr>
      <t>ARO</t>
    </r>
    <r>
      <rPr>
        <rFont val="Arial"/>
        <color theme="1"/>
      </rPr>
      <t xml:space="preserve"> = Annualized Rate of Occurrence</t>
    </r>
  </si>
  <si>
    <r>
      <rPr>
        <rFont val="Arial"/>
        <b/>
        <color rgb="FF6AA84F"/>
      </rPr>
      <t>AV</t>
    </r>
    <r>
      <rPr>
        <rFont val="Arial"/>
        <color rgb="FF6AA84F"/>
      </rPr>
      <t xml:space="preserve"> </t>
    </r>
    <r>
      <rPr>
        <rFont val="Arial"/>
        <color theme="1"/>
      </rPr>
      <t>= Valore Edificio</t>
    </r>
  </si>
  <si>
    <r>
      <rPr>
        <rFont val="Arial"/>
        <b/>
        <color rgb="FF6AA84F"/>
      </rPr>
      <t>EF</t>
    </r>
    <r>
      <rPr>
        <rFont val="Arial"/>
        <color theme="1"/>
      </rPr>
      <t xml:space="preserve"> = Exposure Factor - </t>
    </r>
  </si>
  <si>
    <r>
      <rPr>
        <rFont val="Arial"/>
        <b/>
        <color rgb="FF6AA84F"/>
      </rPr>
      <t>ALE</t>
    </r>
    <r>
      <rPr>
        <rFont val="Arial"/>
        <color theme="1"/>
      </rPr>
      <t xml:space="preserve"> = SLE*ARO</t>
    </r>
  </si>
  <si>
    <r>
      <rPr>
        <rFont val="Arial"/>
        <b/>
        <color rgb="FF6AA84F"/>
      </rPr>
      <t>SLE</t>
    </r>
    <r>
      <rPr>
        <rFont val="Arial"/>
        <b/>
        <color theme="1"/>
      </rPr>
      <t xml:space="preserve"> </t>
    </r>
    <r>
      <rPr>
        <rFont val="Arial"/>
        <color theme="1"/>
      </rPr>
      <t>= EF*AV (Single Loss Expectancy) Perdita in caso in cui l'evento accade.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</si>
</sst>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€-2]* #,##0.00_-;_-[$€-2]* \-#,##0.00_-;_-[$€-2]* &quot;-&quot;??_-;_-@"/>
  </numFmts>
  <fonts count="4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9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2" numFmtId="0" xfId="0" applyBorder="1" applyFont="1"/>
    <xf borderId="1" fillId="0" fontId="2" numFmtId="9" xfId="0" applyAlignment="1" applyBorder="1" applyFont="1" applyNumberFormat="1">
      <alignment horizontal="right" readingOrder="0"/>
    </xf>
    <xf borderId="2" fillId="0" fontId="2" numFmtId="0" xfId="0" applyAlignment="1" applyBorder="1" applyFont="1">
      <alignment readingOrder="0"/>
    </xf>
    <xf borderId="2" fillId="0" fontId="2" numFmtId="9" xfId="0" applyAlignment="1" applyBorder="1" applyFont="1" applyNumberFormat="1">
      <alignment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Border="1" applyFont="1"/>
    <xf borderId="4" fillId="3" fontId="2" numFmtId="0" xfId="0" applyAlignment="1" applyBorder="1" applyFill="1" applyFont="1">
      <alignment horizontal="left" readingOrder="0"/>
    </xf>
    <xf borderId="5" fillId="0" fontId="3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18.13"/>
    <col customWidth="1" min="4" max="5" width="18.38"/>
    <col customWidth="1" min="6" max="8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>
        <v>0.6</v>
      </c>
      <c r="D2" s="5">
        <v>350000.0</v>
      </c>
      <c r="E2" s="3" t="s">
        <v>10</v>
      </c>
      <c r="F2" s="6">
        <f t="shared" ref="F2:F4" si="1">D2*C2</f>
        <v>210000</v>
      </c>
      <c r="G2" s="2">
        <f t="shared" ref="G2:G3" si="2">1/20</f>
        <v>0.05</v>
      </c>
      <c r="H2" s="6">
        <f t="shared" ref="H2:H7" si="3">F2*G2</f>
        <v>10500</v>
      </c>
    </row>
    <row r="3">
      <c r="A3" s="2" t="s">
        <v>8</v>
      </c>
      <c r="B3" s="3" t="s">
        <v>11</v>
      </c>
      <c r="C3" s="4">
        <v>0.5</v>
      </c>
      <c r="D3" s="5">
        <v>150000.0</v>
      </c>
      <c r="E3" s="3" t="s">
        <v>10</v>
      </c>
      <c r="F3" s="6">
        <f t="shared" si="1"/>
        <v>75000</v>
      </c>
      <c r="G3" s="7">
        <f t="shared" si="2"/>
        <v>0.05</v>
      </c>
      <c r="H3" s="6">
        <f t="shared" si="3"/>
        <v>3750</v>
      </c>
    </row>
    <row r="4">
      <c r="A4" s="2" t="s">
        <v>12</v>
      </c>
      <c r="B4" s="3" t="s">
        <v>9</v>
      </c>
      <c r="C4" s="4">
        <v>0.55</v>
      </c>
      <c r="D4" s="5">
        <v>350000.0</v>
      </c>
      <c r="E4" s="3" t="s">
        <v>13</v>
      </c>
      <c r="F4" s="6">
        <f t="shared" si="1"/>
        <v>192500</v>
      </c>
      <c r="G4" s="7">
        <f t="shared" ref="G4:G5" si="4">1/50</f>
        <v>0.02</v>
      </c>
      <c r="H4" s="6">
        <f t="shared" si="3"/>
        <v>3850</v>
      </c>
    </row>
    <row r="5">
      <c r="A5" s="2" t="s">
        <v>12</v>
      </c>
      <c r="B5" s="3" t="s">
        <v>11</v>
      </c>
      <c r="C5" s="4">
        <v>0.4</v>
      </c>
      <c r="D5" s="5">
        <v>150000.0</v>
      </c>
      <c r="E5" s="3" t="s">
        <v>13</v>
      </c>
      <c r="F5" s="6">
        <f>D4*C4</f>
        <v>192500</v>
      </c>
      <c r="G5" s="7">
        <f t="shared" si="4"/>
        <v>0.02</v>
      </c>
      <c r="H5" s="6">
        <f t="shared" si="3"/>
        <v>3850</v>
      </c>
    </row>
    <row r="6">
      <c r="A6" s="2" t="s">
        <v>14</v>
      </c>
      <c r="B6" s="3" t="s">
        <v>15</v>
      </c>
      <c r="C6" s="8">
        <v>0.95</v>
      </c>
      <c r="D6" s="5">
        <v>100000.0</v>
      </c>
      <c r="E6" s="3" t="s">
        <v>16</v>
      </c>
      <c r="F6" s="6">
        <f t="shared" ref="F6:F7" si="5">D6*C6</f>
        <v>95000</v>
      </c>
      <c r="G6" s="7">
        <f t="shared" ref="G6:G7" si="6">1/30</f>
        <v>0.03333333333</v>
      </c>
      <c r="H6" s="6">
        <f t="shared" si="3"/>
        <v>3166.666667</v>
      </c>
    </row>
    <row r="7">
      <c r="A7" s="9" t="s">
        <v>14</v>
      </c>
      <c r="B7" s="3" t="s">
        <v>9</v>
      </c>
      <c r="C7" s="10">
        <v>0.8</v>
      </c>
      <c r="D7" s="5">
        <v>350000.0</v>
      </c>
      <c r="E7" s="11" t="s">
        <v>16</v>
      </c>
      <c r="F7" s="6">
        <f t="shared" si="5"/>
        <v>280000</v>
      </c>
      <c r="G7" s="7">
        <f t="shared" si="6"/>
        <v>0.03333333333</v>
      </c>
      <c r="H7" s="6">
        <f t="shared" si="3"/>
        <v>9333.333333</v>
      </c>
    </row>
    <row r="8">
      <c r="A8" s="12"/>
      <c r="B8" s="12"/>
      <c r="C8" s="12"/>
      <c r="D8" s="12"/>
      <c r="E8" s="12"/>
      <c r="F8" s="12"/>
      <c r="G8" s="12"/>
      <c r="H8" s="12"/>
    </row>
    <row r="10">
      <c r="A10" s="13" t="s">
        <v>17</v>
      </c>
      <c r="B10" s="14"/>
      <c r="C10" s="14"/>
      <c r="D10" s="15"/>
    </row>
    <row r="11">
      <c r="A11" s="13" t="s">
        <v>18</v>
      </c>
      <c r="B11" s="14"/>
      <c r="C11" s="14"/>
      <c r="D11" s="15"/>
    </row>
    <row r="12">
      <c r="A12" s="13" t="s">
        <v>19</v>
      </c>
      <c r="B12" s="14"/>
      <c r="C12" s="14"/>
      <c r="D12" s="15"/>
    </row>
    <row r="13">
      <c r="A13" s="13" t="s">
        <v>20</v>
      </c>
      <c r="B13" s="14"/>
      <c r="C13" s="14"/>
      <c r="D13" s="15"/>
    </row>
    <row r="14">
      <c r="A14" s="13" t="s">
        <v>21</v>
      </c>
      <c r="B14" s="14"/>
      <c r="C14" s="14"/>
      <c r="D14" s="15"/>
    </row>
  </sheetData>
  <mergeCells count="5">
    <mergeCell ref="A13:D13"/>
    <mergeCell ref="A12:D12"/>
    <mergeCell ref="A11:D11"/>
    <mergeCell ref="A10:D10"/>
    <mergeCell ref="A14:D14"/>
  </mergeCells>
  <drawing r:id="rId1"/>
</worksheet>
</file>