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elissa\Documents\R\GOTeDNA\inst\app\data\raw_xlsx_files\"/>
    </mc:Choice>
  </mc:AlternateContent>
  <xr:revisionPtr revIDLastSave="0" documentId="13_ncr:1_{892D50E9-1519-4DCF-A011-A6EE4E08EA6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ample_Metadata" sheetId="2" r:id="rId1"/>
    <sheet name="Sample_Metabarcoding data" sheetId="4" r:id="rId2"/>
  </sheets>
  <definedNames>
    <definedName name="_xlnm._FilterDatabase" localSheetId="1" hidden="1">'Sample_Metabarcoding data'!$E$1:$S$629</definedName>
    <definedName name="_xlnm._FilterDatabase" localSheetId="0">Sample_Metadata!$A$1:$W$42</definedName>
  </definedNames>
  <calcPr calcId="191029"/>
  <customWorkbookViews>
    <customWorkbookView name="Filter 1" guid="{6E8DBD2E-3188-4D8D-915E-F9402AC6739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KlEppyDk7bqf4sQEkksdMIsaPcw=="/>
    </ext>
  </extLst>
</workbook>
</file>

<file path=xl/calcChain.xml><?xml version="1.0" encoding="utf-8"?>
<calcChain xmlns="http://schemas.openxmlformats.org/spreadsheetml/2006/main"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2" i="4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<sst xmlns="http://schemas.openxmlformats.org/spreadsheetml/2006/main" count="9140" uniqueCount="269">
  <si>
    <t>eventID</t>
  </si>
  <si>
    <t>controlType</t>
  </si>
  <si>
    <t>eventDate</t>
  </si>
  <si>
    <t>eventTime</t>
  </si>
  <si>
    <t>recordedBy</t>
  </si>
  <si>
    <t>decimalLatitude</t>
  </si>
  <si>
    <t>decimalLongitude</t>
  </si>
  <si>
    <t>waterColumnDepth</t>
  </si>
  <si>
    <t>sampleDepth</t>
  </si>
  <si>
    <t>tide</t>
  </si>
  <si>
    <t>waterTemp</t>
  </si>
  <si>
    <t>depthWaterTemp</t>
  </si>
  <si>
    <t>volumeFiltered</t>
  </si>
  <si>
    <t>dateFiltration</t>
  </si>
  <si>
    <t>timeFiltration</t>
  </si>
  <si>
    <t>scientificName</t>
  </si>
  <si>
    <t>occurrenceID</t>
  </si>
  <si>
    <t>WRK02_01</t>
  </si>
  <si>
    <t>Field blank</t>
  </si>
  <si>
    <t>WreckCove</t>
  </si>
  <si>
    <t>WRK02_02</t>
  </si>
  <si>
    <t>WRK02_03</t>
  </si>
  <si>
    <t>WRK02 Field Control</t>
  </si>
  <si>
    <t>CON Lab Control</t>
  </si>
  <si>
    <t>Extraction blank</t>
  </si>
  <si>
    <t>ConrodBeach</t>
  </si>
  <si>
    <t>CON_01</t>
  </si>
  <si>
    <t>CON_02</t>
  </si>
  <si>
    <t>CON_03</t>
  </si>
  <si>
    <t>CON Field Control</t>
  </si>
  <si>
    <t>TAE Field Control</t>
  </si>
  <si>
    <t>TaylorHeadEast</t>
  </si>
  <si>
    <t>TAE_01</t>
  </si>
  <si>
    <t>TAE_02</t>
  </si>
  <si>
    <t>TAE_03</t>
  </si>
  <si>
    <t>TAW Field Control</t>
  </si>
  <si>
    <t>TaylorHeadWest</t>
  </si>
  <si>
    <t>TAW_01</t>
  </si>
  <si>
    <t>TAW_02</t>
  </si>
  <si>
    <t>TAW_03</t>
  </si>
  <si>
    <t>MOS Field Control</t>
  </si>
  <si>
    <t>Moosehead</t>
  </si>
  <si>
    <t>MOS_01</t>
  </si>
  <si>
    <t>MOS_02</t>
  </si>
  <si>
    <t>MOS_03</t>
  </si>
  <si>
    <t>FAI Field control</t>
  </si>
  <si>
    <t>FiftyAcreIsland</t>
  </si>
  <si>
    <t>FAI_01</t>
  </si>
  <si>
    <t>FAI_02</t>
  </si>
  <si>
    <t>FAI_03</t>
  </si>
  <si>
    <t>PLS Field Control</t>
  </si>
  <si>
    <t>PleasantPoint</t>
  </si>
  <si>
    <t>PLS_01</t>
  </si>
  <si>
    <t>PLS_02</t>
  </si>
  <si>
    <t>PLS_03</t>
  </si>
  <si>
    <t>RSE Field Control</t>
  </si>
  <si>
    <t>RoseBay</t>
  </si>
  <si>
    <t>RSE_01</t>
  </si>
  <si>
    <t>RSE_02</t>
  </si>
  <si>
    <t>RSE_03</t>
  </si>
  <si>
    <t>CAB_01</t>
  </si>
  <si>
    <t>CableIsland</t>
  </si>
  <si>
    <t>CAB_02</t>
  </si>
  <si>
    <t>CAB_03</t>
  </si>
  <si>
    <t>CAB Field Control</t>
  </si>
  <si>
    <t>FRK_01</t>
  </si>
  <si>
    <t>FranksGeorgeIsland</t>
  </si>
  <si>
    <t>FRK_02</t>
  </si>
  <si>
    <t>FRK_03</t>
  </si>
  <si>
    <t>FRK Field Control</t>
  </si>
  <si>
    <t>kingdom</t>
  </si>
  <si>
    <t>phylum</t>
  </si>
  <si>
    <t>class</t>
  </si>
  <si>
    <t>order</t>
  </si>
  <si>
    <t>family</t>
  </si>
  <si>
    <t>genus</t>
  </si>
  <si>
    <t>Alosa pseudoharengus</t>
  </si>
  <si>
    <t>Anguilla rostrata</t>
  </si>
  <si>
    <t>Apeltes quadracus</t>
  </si>
  <si>
    <t>NA</t>
  </si>
  <si>
    <t>Clupea harengus</t>
  </si>
  <si>
    <t>Cyclopterus lumpus</t>
  </si>
  <si>
    <t>Fundulus heteroclitus</t>
  </si>
  <si>
    <t>Hemitripterus americanus</t>
  </si>
  <si>
    <t>Hippoglossus hippoglossus</t>
  </si>
  <si>
    <t>Lumpenus lampretaeformis</t>
  </si>
  <si>
    <t>Merluccius bilinearis</t>
  </si>
  <si>
    <t>Microgadus tomcod</t>
  </si>
  <si>
    <t>Myoxocephalus aenaeus</t>
  </si>
  <si>
    <t>Myoxocephalus scorpius</t>
  </si>
  <si>
    <t>Osmerus mordax</t>
  </si>
  <si>
    <t>Pollachius virens</t>
  </si>
  <si>
    <t>Pseudopleuronectes americanus</t>
  </si>
  <si>
    <t>Pungitius pungitius</t>
  </si>
  <si>
    <t>Scomber scombrus</t>
  </si>
  <si>
    <t>Scophthalmus aquosus</t>
  </si>
  <si>
    <t>Syngnathus fuscus</t>
  </si>
  <si>
    <t>Tautogolabrus adspersus</t>
  </si>
  <si>
    <t>Urophycis chuss</t>
  </si>
  <si>
    <t>Urophycis tenuis</t>
  </si>
  <si>
    <t>Zoarces americanus</t>
  </si>
  <si>
    <t>Nick Jeffery | Ryan Stanley</t>
  </si>
  <si>
    <t>Ammodytes americanus</t>
  </si>
  <si>
    <t>Ammodytes dubius</t>
  </si>
  <si>
    <t>Ammodytes tobianus</t>
  </si>
  <si>
    <t>Menidia menidia</t>
  </si>
  <si>
    <t>Cryptacanthodes giganteus</t>
  </si>
  <si>
    <t>Myoxocephalus octodecemspinosus</t>
  </si>
  <si>
    <t>Gymnocanthus tricuspis</t>
  </si>
  <si>
    <t>Gasterosteus aculeatus</t>
  </si>
  <si>
    <t>Gasterosteus wheatlandi</t>
  </si>
  <si>
    <t>Fundulus diaphanus</t>
  </si>
  <si>
    <t>Myoxocephalus quadricornis</t>
  </si>
  <si>
    <t>Alosa aestivalis</t>
  </si>
  <si>
    <t>Pholis gunnellus</t>
  </si>
  <si>
    <t>Pholis clemensi</t>
  </si>
  <si>
    <t>Scomberesox saurus</t>
  </si>
  <si>
    <t>Caranx crysos</t>
  </si>
  <si>
    <t>Caranx hippos</t>
  </si>
  <si>
    <t>Conger oceanicus</t>
  </si>
  <si>
    <t>Chaetodon ocellatus</t>
  </si>
  <si>
    <t>Balistes vetula</t>
  </si>
  <si>
    <t>Morone saxatilis</t>
  </si>
  <si>
    <t>target_subfragment</t>
  </si>
  <si>
    <t>12S</t>
  </si>
  <si>
    <t>16S</t>
  </si>
  <si>
    <t>Sphyraena borealis</t>
  </si>
  <si>
    <t>Animalia</t>
  </si>
  <si>
    <t>Chordata</t>
  </si>
  <si>
    <t>Clupeiformes</t>
  </si>
  <si>
    <t>Alosidae</t>
  </si>
  <si>
    <t>Alosa</t>
  </si>
  <si>
    <t>Perciformes</t>
  </si>
  <si>
    <t>Ammodytidae</t>
  </si>
  <si>
    <t>Ammodytes</t>
  </si>
  <si>
    <t>Anguilliformes</t>
  </si>
  <si>
    <t>Anguillidae</t>
  </si>
  <si>
    <t>Anguilla</t>
  </si>
  <si>
    <t>Cryptacanthodidae</t>
  </si>
  <si>
    <t>Cryptacanthodes</t>
  </si>
  <si>
    <t>Cyprinodontiformes</t>
  </si>
  <si>
    <t>Fundulidae</t>
  </si>
  <si>
    <t>Fundulus</t>
  </si>
  <si>
    <t>Gasterosteidae</t>
  </si>
  <si>
    <t>Gasterosteus</t>
  </si>
  <si>
    <t>Hemitripteridae</t>
  </si>
  <si>
    <t>Hemitripterus</t>
  </si>
  <si>
    <t>Atheriniformes</t>
  </si>
  <si>
    <t>Atherinopsidae</t>
  </si>
  <si>
    <t>Menidia</t>
  </si>
  <si>
    <t>Gadiformes</t>
  </si>
  <si>
    <t>Gadidae</t>
  </si>
  <si>
    <t>Microgadus</t>
  </si>
  <si>
    <t>Scombriformes</t>
  </si>
  <si>
    <t>Scombridae</t>
  </si>
  <si>
    <t>Scomber</t>
  </si>
  <si>
    <t>Eupercaria incertae sedis</t>
  </si>
  <si>
    <t>Labridae</t>
  </si>
  <si>
    <t>Tautogolabrus</t>
  </si>
  <si>
    <t>Cottidae</t>
  </si>
  <si>
    <t>Myoxocephalus</t>
  </si>
  <si>
    <t>Pholidae</t>
  </si>
  <si>
    <t>Pholis</t>
  </si>
  <si>
    <t>Pollachius</t>
  </si>
  <si>
    <t>Clupeidae</t>
  </si>
  <si>
    <t>Clupea</t>
  </si>
  <si>
    <t>Merlucciidae</t>
  </si>
  <si>
    <t>Merluccius</t>
  </si>
  <si>
    <t>Pleuronectiformes</t>
  </si>
  <si>
    <t>Pleuronectidae</t>
  </si>
  <si>
    <t>Pseudopleuronectes</t>
  </si>
  <si>
    <t>Scophthalmidae</t>
  </si>
  <si>
    <t>Scophthalmus</t>
  </si>
  <si>
    <t>Phycidae</t>
  </si>
  <si>
    <t>Urophycis</t>
  </si>
  <si>
    <t>Apeltes</t>
  </si>
  <si>
    <t>Stichaeidae</t>
  </si>
  <si>
    <t>Lumpenus</t>
  </si>
  <si>
    <t>Carangaria incertae sedis</t>
  </si>
  <si>
    <t>Sphyraenidae</t>
  </si>
  <si>
    <t>Sphyraena</t>
  </si>
  <si>
    <t>Beloniformes</t>
  </si>
  <si>
    <t>Scomberesocidae</t>
  </si>
  <si>
    <t>Scomberesox</t>
  </si>
  <si>
    <t>Moronidae</t>
  </si>
  <si>
    <t>Morone</t>
  </si>
  <si>
    <t>Syngnathiformes</t>
  </si>
  <si>
    <t>Syngnathidae</t>
  </si>
  <si>
    <t>Syngnathus</t>
  </si>
  <si>
    <t>Gymnocanthus</t>
  </si>
  <si>
    <t>Carangiformes</t>
  </si>
  <si>
    <t>Carangidae</t>
  </si>
  <si>
    <t>Caranx</t>
  </si>
  <si>
    <t>Congridae</t>
  </si>
  <si>
    <t>Conger</t>
  </si>
  <si>
    <t>Cyclopteridae</t>
  </si>
  <si>
    <t>Cyclopterus</t>
  </si>
  <si>
    <t>Osmeriformes</t>
  </si>
  <si>
    <t>Osmeridae</t>
  </si>
  <si>
    <t>Osmerus</t>
  </si>
  <si>
    <t>Tetraodontiformes</t>
  </si>
  <si>
    <t>Balistidae</t>
  </si>
  <si>
    <t>Balistes</t>
  </si>
  <si>
    <t>Pungitius</t>
  </si>
  <si>
    <t>Acanthuriformes</t>
  </si>
  <si>
    <t>Chaetodontidae</t>
  </si>
  <si>
    <t>Chaetodon</t>
  </si>
  <si>
    <t>Hippoglossus</t>
  </si>
  <si>
    <t>Zoarcidae</t>
  </si>
  <si>
    <t>Zoarces</t>
  </si>
  <si>
    <t>7-CAB_01</t>
  </si>
  <si>
    <t>7-CAB_02</t>
  </si>
  <si>
    <t>7-CAB_03</t>
  </si>
  <si>
    <t>7-CON_01</t>
  </si>
  <si>
    <t>7-CON_02</t>
  </si>
  <si>
    <t>7-CON_03</t>
  </si>
  <si>
    <t>7-FAI_01</t>
  </si>
  <si>
    <t>7-FAI_02</t>
  </si>
  <si>
    <t>7-FAI_03</t>
  </si>
  <si>
    <t>7-FRK_01</t>
  </si>
  <si>
    <t>7-FRK_02</t>
  </si>
  <si>
    <t>7-FRK_03</t>
  </si>
  <si>
    <t>7-MOS_01</t>
  </si>
  <si>
    <t>7-MOS_02</t>
  </si>
  <si>
    <t>7-MOS_03</t>
  </si>
  <si>
    <t>7-PLS_01</t>
  </si>
  <si>
    <t>7-PLS_02</t>
  </si>
  <si>
    <t>7-PLS_03</t>
  </si>
  <si>
    <t>7-RSE_01</t>
  </si>
  <si>
    <t>7-RSE_02</t>
  </si>
  <si>
    <t>7-RSE_03</t>
  </si>
  <si>
    <t>7-TAE_01</t>
  </si>
  <si>
    <t>7-TAE_02</t>
  </si>
  <si>
    <t>7-TAE_03</t>
  </si>
  <si>
    <t>7-TAW_01</t>
  </si>
  <si>
    <t>7-TAW_02</t>
  </si>
  <si>
    <t>7-TAW_03</t>
  </si>
  <si>
    <t>7-WRK02_01</t>
  </si>
  <si>
    <t>7-WRK02_02</t>
  </si>
  <si>
    <t>7-WRK02_03</t>
  </si>
  <si>
    <t>samplingStation</t>
  </si>
  <si>
    <t>materialSampleID</t>
  </si>
  <si>
    <t>organismQuantity</t>
  </si>
  <si>
    <t>basisOfRecord</t>
  </si>
  <si>
    <t>target_gene</t>
  </si>
  <si>
    <t>taxonID</t>
  </si>
  <si>
    <t>organismQuantityType</t>
  </si>
  <si>
    <t>sampleSizeValue</t>
  </si>
  <si>
    <t>sampleSizeUnit</t>
  </si>
  <si>
    <t>samplingProtocol</t>
  </si>
  <si>
    <t>associatedSequences</t>
  </si>
  <si>
    <t>identificationRemarks</t>
  </si>
  <si>
    <t xml:space="preserve"> DNA sequence reads</t>
  </si>
  <si>
    <t>MaterialSample</t>
  </si>
  <si>
    <t>totalDNAconc</t>
  </si>
  <si>
    <t>unitsDNAconc</t>
  </si>
  <si>
    <t>domain</t>
  </si>
  <si>
    <t>Eukaryota</t>
  </si>
  <si>
    <t>materialSample</t>
  </si>
  <si>
    <t>LClabel</t>
  </si>
  <si>
    <t>MiFish_12S</t>
  </si>
  <si>
    <t>Fish_16S</t>
  </si>
  <si>
    <t>ownerContact</t>
  </si>
  <si>
    <t>bibliographicCitation</t>
  </si>
  <si>
    <t>nick.jeffery@dfo-mpo.gc.ca</t>
  </si>
  <si>
    <t>10.1139/cjfas-2021-0215</t>
  </si>
  <si>
    <t>protocol_ID</t>
  </si>
  <si>
    <t>protocolVersion</t>
  </si>
  <si>
    <t>Actinopteri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</si>
</sst>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7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15" fontId="0" fillId="0" borderId="0" xfId="0" applyNumberFormat="1"/>
    <xf numFmtId="19" fontId="0" fillId="0" borderId="0" xfId="0" applyNumberFormat="1"/>
    <xf numFmtId="0" fontId="10" fillId="0" borderId="0" xfId="0" applyFont="1"/>
    <xf numFmtId="14" fontId="0" fillId="0" borderId="0" xfId="0" applyNumberForma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0" fillId="3" borderId="0" xfId="0" applyFont="1" applyFill="1" applyAlignment="1" applyProtection="1">
      <alignment horizontal="center" vertical="center"/>
      <protection locked="0"/>
    </xf>
    <xf numFmtId="0" fontId="5" fillId="3" borderId="0" xfId="0" applyFont="1" applyFill="1" applyAlignment="1" applyProtection="1">
      <alignment horizontal="center" vertical="center"/>
      <protection locked="0"/>
    </xf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2" fillId="0" borderId="0" xfId="0" applyFont="1"/>
    <xf numFmtId="0" fontId="5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Y1000"/>
  <sheetViews>
    <sheetView tabSelected="1" workbookViewId="0">
      <pane xSplit="6" ySplit="1" topLeftCell="R2" activePane="bottomRight" state="frozen"/>
      <selection pane="topRight" activeCell="C1" sqref="C1"/>
      <selection pane="bottomLeft" activeCell="A2" sqref="A2"/>
      <selection pane="bottomRight" activeCell="S8" sqref="S8"/>
    </sheetView>
  </sheetViews>
  <sheetFormatPr defaultColWidth="14.42578125" defaultRowHeight="15" customHeight="1" x14ac:dyDescent="0.25"/>
  <cols>
    <col min="1" max="6" width="15.140625" customWidth="1"/>
    <col min="7" max="7" width="15" customWidth="1"/>
    <col min="8" max="8" width="15.140625" customWidth="1"/>
    <col min="9" max="9" width="12.140625" customWidth="1"/>
    <col min="10" max="11" width="19.42578125" customWidth="1"/>
    <col min="12" max="12" width="15.140625" customWidth="1"/>
    <col min="13" max="17" width="19.42578125" customWidth="1"/>
    <col min="18" max="18" width="17.85546875" customWidth="1"/>
    <col min="19" max="19" width="16.5703125" customWidth="1"/>
    <col min="20" max="20" width="15.140625" customWidth="1"/>
    <col min="21" max="23" width="19.42578125" customWidth="1"/>
    <col min="24" max="24" width="8.5703125" customWidth="1"/>
  </cols>
  <sheetData>
    <row r="1" spans="1:25" x14ac:dyDescent="0.25">
      <c r="A1" s="20" t="s">
        <v>266</v>
      </c>
      <c r="B1" s="2" t="s">
        <v>267</v>
      </c>
      <c r="C1" s="18" t="s">
        <v>262</v>
      </c>
      <c r="D1" s="18" t="s">
        <v>263</v>
      </c>
      <c r="E1" s="2" t="s">
        <v>243</v>
      </c>
      <c r="F1" s="11" t="s">
        <v>241</v>
      </c>
      <c r="G1" s="1" t="s">
        <v>0</v>
      </c>
      <c r="H1" s="1" t="s">
        <v>2</v>
      </c>
      <c r="I1" s="1" t="s">
        <v>3</v>
      </c>
      <c r="J1" s="1" t="s">
        <v>5</v>
      </c>
      <c r="K1" s="1" t="s">
        <v>6</v>
      </c>
      <c r="L1" s="1" t="s">
        <v>4</v>
      </c>
      <c r="M1" s="1" t="s">
        <v>8</v>
      </c>
      <c r="N1" s="1" t="s">
        <v>10</v>
      </c>
      <c r="O1" s="1" t="s">
        <v>12</v>
      </c>
      <c r="P1" s="1" t="s">
        <v>13</v>
      </c>
      <c r="Q1" s="1" t="s">
        <v>14</v>
      </c>
      <c r="R1" s="2" t="s">
        <v>1</v>
      </c>
      <c r="S1" s="2" t="s">
        <v>259</v>
      </c>
      <c r="T1" s="2" t="s">
        <v>240</v>
      </c>
      <c r="U1" s="1" t="s">
        <v>7</v>
      </c>
      <c r="V1" s="1" t="s">
        <v>9</v>
      </c>
      <c r="W1" s="1" t="s">
        <v>11</v>
      </c>
      <c r="X1" s="2" t="s">
        <v>254</v>
      </c>
      <c r="Y1" s="2" t="s">
        <v>255</v>
      </c>
    </row>
    <row r="2" spans="1:25" ht="15.75" customHeight="1" x14ac:dyDescent="0.25">
      <c r="A2" s="3">
        <v>7</v>
      </c>
      <c r="B2" s="3">
        <v>1</v>
      </c>
      <c r="C2" t="s">
        <v>264</v>
      </c>
      <c r="D2" s="19" t="s">
        <v>265</v>
      </c>
      <c r="E2" s="17" t="s">
        <v>258</v>
      </c>
      <c r="F2" s="4" t="s">
        <v>17</v>
      </c>
      <c r="G2" s="5" t="str">
        <f t="shared" ref="G2:G42" si="0">CONCATENATE(A2, "-", F2)</f>
        <v>7-WRK02_01</v>
      </c>
      <c r="H2" s="10">
        <v>43661</v>
      </c>
      <c r="J2">
        <v>44.6036</v>
      </c>
      <c r="K2">
        <v>-63.514699999999998</v>
      </c>
      <c r="L2" t="s">
        <v>101</v>
      </c>
      <c r="M2">
        <v>0.3</v>
      </c>
      <c r="N2">
        <v>15.2</v>
      </c>
      <c r="O2">
        <v>950</v>
      </c>
      <c r="P2" s="7">
        <v>43661</v>
      </c>
      <c r="Q2" s="8">
        <v>0.70763888888888893</v>
      </c>
      <c r="R2" s="5"/>
      <c r="S2" s="5"/>
      <c r="T2" s="3" t="s">
        <v>19</v>
      </c>
      <c r="U2">
        <v>1.3</v>
      </c>
      <c r="V2" t="s">
        <v>79</v>
      </c>
      <c r="W2">
        <v>15.2</v>
      </c>
    </row>
    <row r="3" spans="1:25" ht="15.75" customHeight="1" x14ac:dyDescent="0.25">
      <c r="A3" s="3">
        <v>7</v>
      </c>
      <c r="B3" s="3">
        <v>1</v>
      </c>
      <c r="C3" t="s">
        <v>264</v>
      </c>
      <c r="D3" s="19" t="s">
        <v>265</v>
      </c>
      <c r="E3" s="17" t="s">
        <v>258</v>
      </c>
      <c r="F3" s="4" t="s">
        <v>20</v>
      </c>
      <c r="G3" s="5" t="str">
        <f t="shared" si="0"/>
        <v>7-WRK02_02</v>
      </c>
      <c r="H3" s="10">
        <v>43661</v>
      </c>
      <c r="J3">
        <v>44.6036</v>
      </c>
      <c r="K3">
        <v>-63.514699999999998</v>
      </c>
      <c r="L3" t="s">
        <v>101</v>
      </c>
      <c r="M3">
        <v>0.3</v>
      </c>
      <c r="N3">
        <v>15.2</v>
      </c>
      <c r="O3">
        <v>925</v>
      </c>
      <c r="P3" s="7">
        <v>43661</v>
      </c>
      <c r="Q3" s="8">
        <v>0.70763888888888893</v>
      </c>
      <c r="R3" s="5"/>
      <c r="S3" s="5"/>
      <c r="T3" s="3" t="s">
        <v>19</v>
      </c>
      <c r="U3">
        <v>1.3</v>
      </c>
      <c r="V3" t="s">
        <v>79</v>
      </c>
      <c r="W3">
        <v>15.2</v>
      </c>
    </row>
    <row r="4" spans="1:25" ht="15.75" customHeight="1" x14ac:dyDescent="0.25">
      <c r="A4" s="3">
        <v>7</v>
      </c>
      <c r="B4" s="3">
        <v>1</v>
      </c>
      <c r="C4" t="s">
        <v>264</v>
      </c>
      <c r="D4" s="19" t="s">
        <v>265</v>
      </c>
      <c r="E4" s="17" t="s">
        <v>258</v>
      </c>
      <c r="F4" s="4" t="s">
        <v>21</v>
      </c>
      <c r="G4" s="5" t="str">
        <f t="shared" si="0"/>
        <v>7-WRK02_03</v>
      </c>
      <c r="H4" s="10">
        <v>43661</v>
      </c>
      <c r="J4">
        <v>44.6036</v>
      </c>
      <c r="K4">
        <v>-63.514699999999998</v>
      </c>
      <c r="L4" t="s">
        <v>101</v>
      </c>
      <c r="M4">
        <v>0.3</v>
      </c>
      <c r="N4">
        <v>15.2</v>
      </c>
      <c r="O4">
        <v>925</v>
      </c>
      <c r="P4" s="7">
        <v>43661</v>
      </c>
      <c r="Q4" s="8">
        <v>0.7319444444444444</v>
      </c>
      <c r="R4" s="5"/>
      <c r="S4" s="5"/>
      <c r="T4" s="16" t="s">
        <v>19</v>
      </c>
      <c r="U4">
        <v>1.3</v>
      </c>
      <c r="V4" t="s">
        <v>79</v>
      </c>
      <c r="W4">
        <v>15.2</v>
      </c>
    </row>
    <row r="5" spans="1:25" ht="15.75" customHeight="1" x14ac:dyDescent="0.25">
      <c r="A5" s="3">
        <v>7</v>
      </c>
      <c r="B5" s="3">
        <v>1</v>
      </c>
      <c r="C5" t="s">
        <v>264</v>
      </c>
      <c r="D5" s="19" t="s">
        <v>265</v>
      </c>
      <c r="E5" s="17" t="s">
        <v>258</v>
      </c>
      <c r="F5" s="4" t="s">
        <v>22</v>
      </c>
      <c r="G5" s="5" t="str">
        <f t="shared" si="0"/>
        <v>7-WRK02 Field Control</v>
      </c>
      <c r="H5" s="10">
        <v>43661</v>
      </c>
      <c r="J5">
        <v>44.6036</v>
      </c>
      <c r="K5">
        <v>-63.514699999999998</v>
      </c>
      <c r="L5" t="s">
        <v>101</v>
      </c>
      <c r="M5">
        <v>0.3</v>
      </c>
      <c r="N5">
        <v>15.2</v>
      </c>
      <c r="O5">
        <v>950</v>
      </c>
      <c r="P5" s="7">
        <v>43661</v>
      </c>
      <c r="Q5" s="8">
        <v>0.7319444444444444</v>
      </c>
      <c r="R5" s="5" t="s">
        <v>18</v>
      </c>
      <c r="S5" s="5"/>
      <c r="T5" s="3" t="s">
        <v>19</v>
      </c>
      <c r="U5">
        <v>1.3</v>
      </c>
      <c r="V5" t="s">
        <v>79</v>
      </c>
      <c r="W5">
        <v>15.2</v>
      </c>
    </row>
    <row r="6" spans="1:25" ht="15.75" customHeight="1" x14ac:dyDescent="0.25">
      <c r="A6" s="3">
        <v>7</v>
      </c>
      <c r="B6" s="3">
        <v>1</v>
      </c>
      <c r="C6" t="s">
        <v>264</v>
      </c>
      <c r="D6" s="19" t="s">
        <v>265</v>
      </c>
      <c r="E6" s="17" t="s">
        <v>258</v>
      </c>
      <c r="F6" s="4" t="s">
        <v>23</v>
      </c>
      <c r="G6" s="5" t="str">
        <f t="shared" si="0"/>
        <v>7-CON Lab Control</v>
      </c>
      <c r="H6" s="10">
        <v>43675</v>
      </c>
      <c r="J6">
        <v>44.701219999999999</v>
      </c>
      <c r="K6">
        <v>-63.178310000000003</v>
      </c>
      <c r="L6" t="s">
        <v>101</v>
      </c>
      <c r="M6">
        <v>0.3</v>
      </c>
      <c r="N6">
        <v>19.100000000000001</v>
      </c>
      <c r="O6">
        <v>950</v>
      </c>
      <c r="P6" s="7">
        <v>43675</v>
      </c>
      <c r="Q6" s="8">
        <v>0.88750000000000007</v>
      </c>
      <c r="R6" s="5" t="s">
        <v>24</v>
      </c>
      <c r="S6" s="5"/>
      <c r="T6" s="3" t="s">
        <v>25</v>
      </c>
      <c r="U6">
        <v>0.8</v>
      </c>
      <c r="V6" t="s">
        <v>79</v>
      </c>
      <c r="W6">
        <v>19.100000000000001</v>
      </c>
    </row>
    <row r="7" spans="1:25" ht="15.75" customHeight="1" x14ac:dyDescent="0.25">
      <c r="A7" s="3">
        <v>7</v>
      </c>
      <c r="B7" s="3">
        <v>1</v>
      </c>
      <c r="C7" t="s">
        <v>264</v>
      </c>
      <c r="D7" s="19" t="s">
        <v>265</v>
      </c>
      <c r="E7" s="17" t="s">
        <v>258</v>
      </c>
      <c r="F7" s="4" t="s">
        <v>26</v>
      </c>
      <c r="G7" s="5" t="str">
        <f t="shared" si="0"/>
        <v>7-CON_01</v>
      </c>
      <c r="H7" s="10">
        <v>43675</v>
      </c>
      <c r="J7">
        <v>44.701219999999999</v>
      </c>
      <c r="K7">
        <v>-63.178310000000003</v>
      </c>
      <c r="L7" t="s">
        <v>101</v>
      </c>
      <c r="M7">
        <v>0.3</v>
      </c>
      <c r="N7">
        <v>19.100000000000001</v>
      </c>
      <c r="O7">
        <v>950</v>
      </c>
      <c r="P7" s="7">
        <v>43675</v>
      </c>
      <c r="Q7" s="8">
        <v>0.91111111111111109</v>
      </c>
      <c r="R7" s="5"/>
      <c r="S7" s="5"/>
      <c r="T7" s="3" t="s">
        <v>25</v>
      </c>
      <c r="U7">
        <v>0.8</v>
      </c>
      <c r="V7" t="s">
        <v>79</v>
      </c>
      <c r="W7">
        <v>19.100000000000001</v>
      </c>
    </row>
    <row r="8" spans="1:25" ht="15.75" customHeight="1" x14ac:dyDescent="0.25">
      <c r="A8" s="3">
        <v>7</v>
      </c>
      <c r="B8" s="3">
        <v>1</v>
      </c>
      <c r="C8" t="s">
        <v>264</v>
      </c>
      <c r="D8" s="19" t="s">
        <v>265</v>
      </c>
      <c r="E8" s="17" t="s">
        <v>258</v>
      </c>
      <c r="F8" s="4" t="s">
        <v>27</v>
      </c>
      <c r="G8" s="5" t="str">
        <f t="shared" si="0"/>
        <v>7-CON_02</v>
      </c>
      <c r="H8" s="10">
        <v>43675</v>
      </c>
      <c r="J8">
        <v>44.701219999999999</v>
      </c>
      <c r="K8">
        <v>-63.178310000000003</v>
      </c>
      <c r="L8" t="s">
        <v>101</v>
      </c>
      <c r="M8">
        <v>0.3</v>
      </c>
      <c r="N8">
        <v>19.100000000000001</v>
      </c>
      <c r="O8">
        <v>950</v>
      </c>
      <c r="P8" s="7">
        <v>43675</v>
      </c>
      <c r="Q8" s="8">
        <v>0.91111111111111109</v>
      </c>
      <c r="R8" s="5"/>
      <c r="S8" s="5"/>
      <c r="T8" s="3" t="s">
        <v>25</v>
      </c>
      <c r="U8">
        <v>0.8</v>
      </c>
      <c r="V8" t="s">
        <v>79</v>
      </c>
      <c r="W8">
        <v>19.100000000000001</v>
      </c>
    </row>
    <row r="9" spans="1:25" ht="15.75" customHeight="1" x14ac:dyDescent="0.25">
      <c r="A9" s="3">
        <v>7</v>
      </c>
      <c r="B9" s="3">
        <v>1</v>
      </c>
      <c r="C9" t="s">
        <v>264</v>
      </c>
      <c r="D9" s="19" t="s">
        <v>265</v>
      </c>
      <c r="E9" s="17" t="s">
        <v>258</v>
      </c>
      <c r="F9" s="4" t="s">
        <v>28</v>
      </c>
      <c r="G9" s="5" t="str">
        <f t="shared" si="0"/>
        <v>7-CON_03</v>
      </c>
      <c r="H9" s="10">
        <v>43675</v>
      </c>
      <c r="J9">
        <v>44.701219999999999</v>
      </c>
      <c r="K9">
        <v>-63.178310000000003</v>
      </c>
      <c r="L9" t="s">
        <v>101</v>
      </c>
      <c r="M9">
        <v>0.3</v>
      </c>
      <c r="N9">
        <v>19.100000000000001</v>
      </c>
      <c r="O9">
        <v>950</v>
      </c>
      <c r="P9" s="7">
        <v>43675</v>
      </c>
      <c r="Q9" s="8">
        <v>0.91111111111111109</v>
      </c>
      <c r="R9" s="5"/>
      <c r="S9" s="5"/>
      <c r="T9" s="3" t="s">
        <v>25</v>
      </c>
      <c r="U9">
        <v>0.8</v>
      </c>
      <c r="V9" t="s">
        <v>79</v>
      </c>
      <c r="W9">
        <v>19.100000000000001</v>
      </c>
    </row>
    <row r="10" spans="1:25" ht="15.75" customHeight="1" x14ac:dyDescent="0.25">
      <c r="A10" s="3">
        <v>7</v>
      </c>
      <c r="B10" s="3">
        <v>1</v>
      </c>
      <c r="C10" t="s">
        <v>264</v>
      </c>
      <c r="D10" s="19" t="s">
        <v>265</v>
      </c>
      <c r="E10" s="17" t="s">
        <v>258</v>
      </c>
      <c r="F10" s="4" t="s">
        <v>29</v>
      </c>
      <c r="G10" s="5" t="str">
        <f t="shared" si="0"/>
        <v>7-CON Field Control</v>
      </c>
      <c r="H10" s="10">
        <v>43675</v>
      </c>
      <c r="J10">
        <v>44.701219999999999</v>
      </c>
      <c r="K10">
        <v>-63.178310000000003</v>
      </c>
      <c r="L10" t="s">
        <v>101</v>
      </c>
      <c r="M10">
        <v>0.3</v>
      </c>
      <c r="N10">
        <v>19.100000000000001</v>
      </c>
      <c r="O10">
        <v>950</v>
      </c>
      <c r="P10" s="7">
        <v>43675</v>
      </c>
      <c r="Q10" s="8">
        <v>0.89236111111111116</v>
      </c>
      <c r="R10" s="5" t="s">
        <v>18</v>
      </c>
      <c r="S10" s="5"/>
      <c r="T10" s="16" t="s">
        <v>25</v>
      </c>
      <c r="U10">
        <v>0.8</v>
      </c>
      <c r="V10" t="s">
        <v>79</v>
      </c>
      <c r="W10">
        <v>19.100000000000001</v>
      </c>
    </row>
    <row r="11" spans="1:25" ht="15.75" customHeight="1" x14ac:dyDescent="0.25">
      <c r="A11" s="3">
        <v>7</v>
      </c>
      <c r="B11" s="3">
        <v>1</v>
      </c>
      <c r="C11" t="s">
        <v>264</v>
      </c>
      <c r="D11" s="19" t="s">
        <v>265</v>
      </c>
      <c r="E11" s="17" t="s">
        <v>258</v>
      </c>
      <c r="F11" s="4" t="s">
        <v>30</v>
      </c>
      <c r="G11" s="5" t="str">
        <f t="shared" si="0"/>
        <v>7-TAE Field Control</v>
      </c>
      <c r="H11" s="10">
        <v>43676</v>
      </c>
      <c r="J11">
        <v>44.809800000000003</v>
      </c>
      <c r="K11">
        <v>-62.560200000000002</v>
      </c>
      <c r="L11" t="s">
        <v>101</v>
      </c>
      <c r="M11">
        <v>0.3</v>
      </c>
      <c r="N11">
        <v>15</v>
      </c>
      <c r="O11">
        <v>950</v>
      </c>
      <c r="P11" s="7">
        <v>43676</v>
      </c>
      <c r="Q11" s="8">
        <v>0.75277777777777777</v>
      </c>
      <c r="R11" s="5" t="s">
        <v>18</v>
      </c>
      <c r="S11" s="5"/>
      <c r="T11" s="3" t="s">
        <v>31</v>
      </c>
      <c r="U11">
        <v>5.2</v>
      </c>
      <c r="V11" t="s">
        <v>79</v>
      </c>
      <c r="W11">
        <v>15</v>
      </c>
    </row>
    <row r="12" spans="1:25" ht="15.75" customHeight="1" x14ac:dyDescent="0.25">
      <c r="A12" s="3">
        <v>7</v>
      </c>
      <c r="B12" s="3">
        <v>1</v>
      </c>
      <c r="C12" t="s">
        <v>264</v>
      </c>
      <c r="D12" s="19" t="s">
        <v>265</v>
      </c>
      <c r="E12" s="17" t="s">
        <v>258</v>
      </c>
      <c r="F12" s="4" t="s">
        <v>32</v>
      </c>
      <c r="G12" s="5" t="str">
        <f t="shared" si="0"/>
        <v>7-TAE_01</v>
      </c>
      <c r="H12" s="10">
        <v>43676</v>
      </c>
      <c r="J12">
        <v>44.809800000000003</v>
      </c>
      <c r="K12">
        <v>-62.560200000000002</v>
      </c>
      <c r="L12" t="s">
        <v>101</v>
      </c>
      <c r="M12">
        <v>0.3</v>
      </c>
      <c r="N12">
        <v>15</v>
      </c>
      <c r="O12">
        <v>950</v>
      </c>
      <c r="P12" s="7">
        <v>43676</v>
      </c>
      <c r="Q12" s="8">
        <v>0.76388888888888884</v>
      </c>
      <c r="R12" s="5"/>
      <c r="S12" s="5"/>
      <c r="T12" s="3" t="s">
        <v>31</v>
      </c>
      <c r="U12">
        <v>5.2</v>
      </c>
      <c r="V12" t="s">
        <v>79</v>
      </c>
      <c r="W12">
        <v>15</v>
      </c>
    </row>
    <row r="13" spans="1:25" ht="15.75" customHeight="1" x14ac:dyDescent="0.25">
      <c r="A13" s="3">
        <v>7</v>
      </c>
      <c r="B13" s="3">
        <v>1</v>
      </c>
      <c r="C13" t="s">
        <v>264</v>
      </c>
      <c r="D13" s="19" t="s">
        <v>265</v>
      </c>
      <c r="E13" s="17" t="s">
        <v>258</v>
      </c>
      <c r="F13" s="4" t="s">
        <v>33</v>
      </c>
      <c r="G13" s="5" t="str">
        <f t="shared" si="0"/>
        <v>7-TAE_02</v>
      </c>
      <c r="H13" s="10">
        <v>43676</v>
      </c>
      <c r="J13">
        <v>44.809800000000003</v>
      </c>
      <c r="K13">
        <v>-62.560200000000002</v>
      </c>
      <c r="L13" t="s">
        <v>101</v>
      </c>
      <c r="M13">
        <v>0.3</v>
      </c>
      <c r="N13">
        <v>15</v>
      </c>
      <c r="O13">
        <v>950</v>
      </c>
      <c r="P13" s="7">
        <v>43676</v>
      </c>
      <c r="Q13" s="8">
        <v>0.76388888888888884</v>
      </c>
      <c r="R13" s="5"/>
      <c r="S13" s="5"/>
      <c r="T13" s="3" t="s">
        <v>31</v>
      </c>
      <c r="U13">
        <v>5.2</v>
      </c>
      <c r="V13" t="s">
        <v>79</v>
      </c>
      <c r="W13">
        <v>15</v>
      </c>
    </row>
    <row r="14" spans="1:25" ht="15.75" customHeight="1" x14ac:dyDescent="0.25">
      <c r="A14" s="3">
        <v>7</v>
      </c>
      <c r="B14" s="3">
        <v>1</v>
      </c>
      <c r="C14" t="s">
        <v>264</v>
      </c>
      <c r="D14" s="19" t="s">
        <v>265</v>
      </c>
      <c r="E14" s="17" t="s">
        <v>258</v>
      </c>
      <c r="F14" s="4" t="s">
        <v>34</v>
      </c>
      <c r="G14" s="5" t="str">
        <f t="shared" si="0"/>
        <v>7-TAE_03</v>
      </c>
      <c r="H14" s="10">
        <v>43676</v>
      </c>
      <c r="J14">
        <v>44.809800000000003</v>
      </c>
      <c r="K14">
        <v>-62.560200000000002</v>
      </c>
      <c r="L14" t="s">
        <v>101</v>
      </c>
      <c r="M14">
        <v>0.3</v>
      </c>
      <c r="N14">
        <v>15</v>
      </c>
      <c r="O14">
        <v>950</v>
      </c>
      <c r="P14" s="7">
        <v>43676</v>
      </c>
      <c r="Q14" s="8">
        <v>0.76874999999999993</v>
      </c>
      <c r="R14" s="5"/>
      <c r="S14" s="5"/>
      <c r="T14" s="3" t="s">
        <v>31</v>
      </c>
      <c r="U14">
        <v>5.2</v>
      </c>
      <c r="V14" t="s">
        <v>79</v>
      </c>
      <c r="W14">
        <v>15</v>
      </c>
    </row>
    <row r="15" spans="1:25" ht="15.75" customHeight="1" x14ac:dyDescent="0.25">
      <c r="A15" s="3">
        <v>7</v>
      </c>
      <c r="B15" s="3">
        <v>1</v>
      </c>
      <c r="C15" t="s">
        <v>264</v>
      </c>
      <c r="D15" s="19" t="s">
        <v>265</v>
      </c>
      <c r="E15" s="17" t="s">
        <v>258</v>
      </c>
      <c r="F15" s="4" t="s">
        <v>35</v>
      </c>
      <c r="G15" s="5" t="str">
        <f t="shared" si="0"/>
        <v>7-TAW Field Control</v>
      </c>
      <c r="H15" s="10">
        <v>43689</v>
      </c>
      <c r="J15">
        <v>44.820729999999998</v>
      </c>
      <c r="K15">
        <v>-62.572319999999998</v>
      </c>
      <c r="L15" t="s">
        <v>101</v>
      </c>
      <c r="M15">
        <v>0.3</v>
      </c>
      <c r="N15">
        <v>18.399999999999999</v>
      </c>
      <c r="O15">
        <v>950</v>
      </c>
      <c r="P15" s="7">
        <v>43689</v>
      </c>
      <c r="Q15" s="8">
        <v>0.68402777777777779</v>
      </c>
      <c r="R15" s="5" t="s">
        <v>18</v>
      </c>
      <c r="S15" s="5"/>
      <c r="T15" s="3" t="s">
        <v>36</v>
      </c>
      <c r="U15">
        <v>1.4</v>
      </c>
      <c r="V15" t="s">
        <v>79</v>
      </c>
      <c r="W15">
        <v>18.399999999999999</v>
      </c>
    </row>
    <row r="16" spans="1:25" ht="15.75" customHeight="1" x14ac:dyDescent="0.25">
      <c r="A16" s="3">
        <v>7</v>
      </c>
      <c r="B16" s="3">
        <v>1</v>
      </c>
      <c r="C16" t="s">
        <v>264</v>
      </c>
      <c r="D16" s="19" t="s">
        <v>265</v>
      </c>
      <c r="E16" s="17" t="s">
        <v>258</v>
      </c>
      <c r="F16" s="4" t="s">
        <v>37</v>
      </c>
      <c r="G16" s="5" t="str">
        <f t="shared" si="0"/>
        <v>7-TAW_01</v>
      </c>
      <c r="H16" s="10">
        <v>43689</v>
      </c>
      <c r="J16">
        <v>44.820729999999998</v>
      </c>
      <c r="K16">
        <v>-62.572319999999998</v>
      </c>
      <c r="L16" t="s">
        <v>101</v>
      </c>
      <c r="M16">
        <v>0.3</v>
      </c>
      <c r="N16">
        <v>18.399999999999999</v>
      </c>
      <c r="O16">
        <v>900</v>
      </c>
      <c r="P16" s="7">
        <v>43689</v>
      </c>
      <c r="Q16" s="8">
        <v>0.68402777777777779</v>
      </c>
      <c r="R16" s="5"/>
      <c r="S16" s="5"/>
      <c r="T16" s="3" t="s">
        <v>36</v>
      </c>
      <c r="U16">
        <v>1.4</v>
      </c>
      <c r="V16" t="s">
        <v>79</v>
      </c>
      <c r="W16">
        <v>18.399999999999999</v>
      </c>
    </row>
    <row r="17" spans="1:23" ht="15.75" customHeight="1" x14ac:dyDescent="0.25">
      <c r="A17" s="3">
        <v>7</v>
      </c>
      <c r="B17" s="3">
        <v>1</v>
      </c>
      <c r="C17" t="s">
        <v>264</v>
      </c>
      <c r="D17" s="19" t="s">
        <v>265</v>
      </c>
      <c r="E17" s="17" t="s">
        <v>258</v>
      </c>
      <c r="F17" s="4" t="s">
        <v>38</v>
      </c>
      <c r="G17" s="5" t="str">
        <f t="shared" si="0"/>
        <v>7-TAW_02</v>
      </c>
      <c r="H17" s="10">
        <v>43689</v>
      </c>
      <c r="J17">
        <v>44.820729999999998</v>
      </c>
      <c r="K17">
        <v>-62.572319999999998</v>
      </c>
      <c r="L17" t="s">
        <v>101</v>
      </c>
      <c r="M17">
        <v>0.3</v>
      </c>
      <c r="N17">
        <v>18.399999999999999</v>
      </c>
      <c r="O17">
        <v>900</v>
      </c>
      <c r="P17" s="7">
        <v>43689</v>
      </c>
      <c r="Q17" s="8">
        <v>0.70138888888888884</v>
      </c>
      <c r="R17" s="5"/>
      <c r="S17" s="5"/>
      <c r="T17" s="3" t="s">
        <v>36</v>
      </c>
      <c r="U17">
        <v>1.4</v>
      </c>
      <c r="V17" t="s">
        <v>79</v>
      </c>
      <c r="W17">
        <v>18.399999999999999</v>
      </c>
    </row>
    <row r="18" spans="1:23" ht="15.75" customHeight="1" x14ac:dyDescent="0.25">
      <c r="A18" s="3">
        <v>7</v>
      </c>
      <c r="B18" s="3">
        <v>1</v>
      </c>
      <c r="C18" t="s">
        <v>264</v>
      </c>
      <c r="D18" s="19" t="s">
        <v>265</v>
      </c>
      <c r="E18" s="17" t="s">
        <v>258</v>
      </c>
      <c r="F18" s="4" t="s">
        <v>39</v>
      </c>
      <c r="G18" s="5" t="str">
        <f t="shared" si="0"/>
        <v>7-TAW_03</v>
      </c>
      <c r="H18" s="10">
        <v>43689</v>
      </c>
      <c r="J18">
        <v>44.820729999999998</v>
      </c>
      <c r="K18">
        <v>-62.572319999999998</v>
      </c>
      <c r="L18" t="s">
        <v>101</v>
      </c>
      <c r="M18">
        <v>0.3</v>
      </c>
      <c r="N18">
        <v>18.399999999999999</v>
      </c>
      <c r="O18">
        <v>950</v>
      </c>
      <c r="P18" s="7">
        <v>43689</v>
      </c>
      <c r="Q18" s="8">
        <v>0.70138888888888884</v>
      </c>
      <c r="R18" s="5"/>
      <c r="S18" s="5"/>
      <c r="T18" s="3" t="s">
        <v>36</v>
      </c>
      <c r="U18">
        <v>1.4</v>
      </c>
      <c r="V18" t="s">
        <v>79</v>
      </c>
      <c r="W18">
        <v>18.399999999999999</v>
      </c>
    </row>
    <row r="19" spans="1:23" ht="15.75" customHeight="1" x14ac:dyDescent="0.25">
      <c r="A19" s="3">
        <v>7</v>
      </c>
      <c r="B19" s="3">
        <v>1</v>
      </c>
      <c r="C19" t="s">
        <v>264</v>
      </c>
      <c r="D19" s="19" t="s">
        <v>265</v>
      </c>
      <c r="E19" s="17" t="s">
        <v>258</v>
      </c>
      <c r="F19" s="4" t="s">
        <v>40</v>
      </c>
      <c r="G19" s="5" t="str">
        <f t="shared" si="0"/>
        <v>7-MOS Field Control</v>
      </c>
      <c r="H19" s="10">
        <v>43690</v>
      </c>
      <c r="J19">
        <v>44.941499999999998</v>
      </c>
      <c r="K19">
        <v>-62.265500000000003</v>
      </c>
      <c r="L19" t="s">
        <v>101</v>
      </c>
      <c r="M19">
        <v>0.3</v>
      </c>
      <c r="N19">
        <v>15.1</v>
      </c>
      <c r="O19">
        <v>950</v>
      </c>
      <c r="P19" s="7">
        <v>43690</v>
      </c>
      <c r="Q19" s="8">
        <v>0.72916666666666663</v>
      </c>
      <c r="R19" s="5" t="s">
        <v>18</v>
      </c>
      <c r="S19" s="5"/>
      <c r="T19" s="3" t="s">
        <v>41</v>
      </c>
      <c r="U19">
        <v>1.6</v>
      </c>
      <c r="V19" t="s">
        <v>79</v>
      </c>
      <c r="W19">
        <v>15.1</v>
      </c>
    </row>
    <row r="20" spans="1:23" ht="15.75" customHeight="1" x14ac:dyDescent="0.25">
      <c r="A20" s="3">
        <v>7</v>
      </c>
      <c r="B20" s="3">
        <v>1</v>
      </c>
      <c r="C20" t="s">
        <v>264</v>
      </c>
      <c r="D20" s="19" t="s">
        <v>265</v>
      </c>
      <c r="E20" s="17" t="s">
        <v>258</v>
      </c>
      <c r="F20" s="4" t="s">
        <v>42</v>
      </c>
      <c r="G20" s="5" t="str">
        <f t="shared" si="0"/>
        <v>7-MOS_01</v>
      </c>
      <c r="H20" s="10">
        <v>43690</v>
      </c>
      <c r="J20">
        <v>44.941499999999998</v>
      </c>
      <c r="K20">
        <v>-62.265500000000003</v>
      </c>
      <c r="L20" t="s">
        <v>101</v>
      </c>
      <c r="M20">
        <v>0.3</v>
      </c>
      <c r="N20">
        <v>15.1</v>
      </c>
      <c r="O20">
        <v>950</v>
      </c>
      <c r="P20" s="7">
        <v>43690</v>
      </c>
      <c r="Q20" s="8">
        <v>0.72916666666666663</v>
      </c>
      <c r="R20" s="5"/>
      <c r="S20" s="5"/>
      <c r="T20" s="3" t="s">
        <v>41</v>
      </c>
      <c r="U20">
        <v>1.6</v>
      </c>
      <c r="V20" t="s">
        <v>79</v>
      </c>
      <c r="W20">
        <v>15.1</v>
      </c>
    </row>
    <row r="21" spans="1:23" ht="15.75" customHeight="1" x14ac:dyDescent="0.25">
      <c r="A21" s="3">
        <v>7</v>
      </c>
      <c r="B21" s="3">
        <v>1</v>
      </c>
      <c r="C21" t="s">
        <v>264</v>
      </c>
      <c r="D21" s="19" t="s">
        <v>265</v>
      </c>
      <c r="E21" s="17" t="s">
        <v>258</v>
      </c>
      <c r="F21" s="4" t="s">
        <v>43</v>
      </c>
      <c r="G21" s="5" t="str">
        <f t="shared" si="0"/>
        <v>7-MOS_02</v>
      </c>
      <c r="H21" s="10">
        <v>43690</v>
      </c>
      <c r="J21">
        <v>44.941499999999998</v>
      </c>
      <c r="K21">
        <v>-62.265500000000003</v>
      </c>
      <c r="L21" t="s">
        <v>101</v>
      </c>
      <c r="M21">
        <v>0.3</v>
      </c>
      <c r="N21">
        <v>15.1</v>
      </c>
      <c r="O21">
        <v>900</v>
      </c>
      <c r="P21" s="7">
        <v>43690</v>
      </c>
      <c r="Q21" s="8">
        <v>0.74305555555555547</v>
      </c>
      <c r="R21" s="5"/>
      <c r="S21" s="5"/>
      <c r="T21" s="3" t="s">
        <v>41</v>
      </c>
      <c r="U21">
        <v>1.6</v>
      </c>
      <c r="V21" t="s">
        <v>79</v>
      </c>
      <c r="W21">
        <v>15.1</v>
      </c>
    </row>
    <row r="22" spans="1:23" ht="15.75" customHeight="1" x14ac:dyDescent="0.25">
      <c r="A22" s="3">
        <v>7</v>
      </c>
      <c r="B22" s="3">
        <v>1</v>
      </c>
      <c r="C22" t="s">
        <v>264</v>
      </c>
      <c r="D22" s="19" t="s">
        <v>265</v>
      </c>
      <c r="E22" s="17" t="s">
        <v>258</v>
      </c>
      <c r="F22" s="4" t="s">
        <v>44</v>
      </c>
      <c r="G22" s="5" t="str">
        <f t="shared" si="0"/>
        <v>7-MOS_03</v>
      </c>
      <c r="H22" s="10">
        <v>43690</v>
      </c>
      <c r="J22">
        <v>44.941499999999998</v>
      </c>
      <c r="K22">
        <v>-62.265500000000003</v>
      </c>
      <c r="L22" t="s">
        <v>101</v>
      </c>
      <c r="M22">
        <v>0.3</v>
      </c>
      <c r="N22">
        <v>15.1</v>
      </c>
      <c r="O22">
        <v>900</v>
      </c>
      <c r="P22" s="7">
        <v>43690</v>
      </c>
      <c r="Q22" s="8">
        <v>0.74305555555555547</v>
      </c>
      <c r="R22" s="5"/>
      <c r="S22" s="5"/>
      <c r="T22" s="3" t="s">
        <v>41</v>
      </c>
      <c r="U22">
        <v>1.6</v>
      </c>
      <c r="V22" t="s">
        <v>79</v>
      </c>
      <c r="W22">
        <v>15.1</v>
      </c>
    </row>
    <row r="23" spans="1:23" ht="15.75" customHeight="1" x14ac:dyDescent="0.25">
      <c r="A23" s="3">
        <v>7</v>
      </c>
      <c r="B23" s="3">
        <v>1</v>
      </c>
      <c r="C23" t="s">
        <v>264</v>
      </c>
      <c r="D23" s="19" t="s">
        <v>265</v>
      </c>
      <c r="E23" s="17" t="s">
        <v>258</v>
      </c>
      <c r="F23" s="4" t="s">
        <v>45</v>
      </c>
      <c r="G23" s="5" t="str">
        <f t="shared" si="0"/>
        <v>7-FAI Field control</v>
      </c>
      <c r="H23" s="10">
        <v>43691</v>
      </c>
      <c r="J23">
        <v>44.392159999999997</v>
      </c>
      <c r="K23">
        <v>-64.262810000000002</v>
      </c>
      <c r="L23" t="s">
        <v>101</v>
      </c>
      <c r="M23">
        <v>0.3</v>
      </c>
      <c r="N23">
        <v>15</v>
      </c>
      <c r="O23">
        <v>950</v>
      </c>
      <c r="P23" s="7">
        <v>43691</v>
      </c>
      <c r="Q23" s="8">
        <v>0.75694444444444453</v>
      </c>
      <c r="R23" s="5" t="s">
        <v>18</v>
      </c>
      <c r="S23" s="5"/>
      <c r="T23" s="3" t="s">
        <v>46</v>
      </c>
      <c r="U23">
        <v>0.9</v>
      </c>
      <c r="V23" t="s">
        <v>79</v>
      </c>
      <c r="W23">
        <v>15</v>
      </c>
    </row>
    <row r="24" spans="1:23" ht="15.75" customHeight="1" x14ac:dyDescent="0.25">
      <c r="A24" s="3">
        <v>7</v>
      </c>
      <c r="B24" s="3">
        <v>1</v>
      </c>
      <c r="C24" t="s">
        <v>264</v>
      </c>
      <c r="D24" s="19" t="s">
        <v>265</v>
      </c>
      <c r="E24" s="17" t="s">
        <v>258</v>
      </c>
      <c r="F24" s="4" t="s">
        <v>47</v>
      </c>
      <c r="G24" s="5" t="str">
        <f t="shared" si="0"/>
        <v>7-FAI_01</v>
      </c>
      <c r="H24" s="10">
        <v>43691</v>
      </c>
      <c r="J24">
        <v>44.392159999999997</v>
      </c>
      <c r="K24">
        <v>-64.262810000000002</v>
      </c>
      <c r="L24" t="s">
        <v>101</v>
      </c>
      <c r="M24">
        <v>0.3</v>
      </c>
      <c r="N24">
        <v>15</v>
      </c>
      <c r="O24">
        <v>950</v>
      </c>
      <c r="P24" s="7">
        <v>43691</v>
      </c>
      <c r="Q24" s="8">
        <v>0.75694444444444453</v>
      </c>
      <c r="R24" s="5"/>
      <c r="S24" s="5"/>
      <c r="T24" s="3" t="s">
        <v>46</v>
      </c>
      <c r="U24">
        <v>0.9</v>
      </c>
      <c r="V24" t="s">
        <v>79</v>
      </c>
      <c r="W24">
        <v>15</v>
      </c>
    </row>
    <row r="25" spans="1:23" ht="15.75" customHeight="1" x14ac:dyDescent="0.25">
      <c r="A25" s="3">
        <v>7</v>
      </c>
      <c r="B25" s="3">
        <v>1</v>
      </c>
      <c r="C25" t="s">
        <v>264</v>
      </c>
      <c r="D25" s="19" t="s">
        <v>265</v>
      </c>
      <c r="E25" s="17" t="s">
        <v>258</v>
      </c>
      <c r="F25" s="4" t="s">
        <v>48</v>
      </c>
      <c r="G25" s="5" t="str">
        <f t="shared" si="0"/>
        <v>7-FAI_02</v>
      </c>
      <c r="H25" s="10">
        <v>43691</v>
      </c>
      <c r="J25">
        <v>44.392159999999997</v>
      </c>
      <c r="K25">
        <v>-64.262810000000002</v>
      </c>
      <c r="L25" t="s">
        <v>101</v>
      </c>
      <c r="M25">
        <v>0.3</v>
      </c>
      <c r="N25">
        <v>15</v>
      </c>
      <c r="O25">
        <v>900</v>
      </c>
      <c r="P25" s="7">
        <v>43691</v>
      </c>
      <c r="Q25" s="8">
        <v>0.77430555555555547</v>
      </c>
      <c r="R25" s="5"/>
      <c r="S25" s="5"/>
      <c r="T25" s="3" t="s">
        <v>46</v>
      </c>
      <c r="U25">
        <v>0.9</v>
      </c>
      <c r="V25" t="s">
        <v>79</v>
      </c>
      <c r="W25">
        <v>15</v>
      </c>
    </row>
    <row r="26" spans="1:23" ht="15.75" customHeight="1" x14ac:dyDescent="0.25">
      <c r="A26" s="3">
        <v>7</v>
      </c>
      <c r="B26" s="3">
        <v>1</v>
      </c>
      <c r="C26" t="s">
        <v>264</v>
      </c>
      <c r="D26" s="19" t="s">
        <v>265</v>
      </c>
      <c r="E26" s="17" t="s">
        <v>258</v>
      </c>
      <c r="F26" s="4" t="s">
        <v>49</v>
      </c>
      <c r="G26" s="5" t="str">
        <f t="shared" si="0"/>
        <v>7-FAI_03</v>
      </c>
      <c r="H26" s="10">
        <v>43691</v>
      </c>
      <c r="J26">
        <v>44.392159999999997</v>
      </c>
      <c r="K26">
        <v>-64.262810000000002</v>
      </c>
      <c r="L26" t="s">
        <v>101</v>
      </c>
      <c r="M26">
        <v>0.3</v>
      </c>
      <c r="N26">
        <v>15</v>
      </c>
      <c r="O26">
        <v>900</v>
      </c>
      <c r="P26" s="7">
        <v>43691</v>
      </c>
      <c r="Q26" s="8">
        <v>0.77430555555555547</v>
      </c>
      <c r="R26" s="5"/>
      <c r="S26" s="5"/>
      <c r="T26" s="3" t="s">
        <v>46</v>
      </c>
      <c r="U26">
        <v>0.9</v>
      </c>
      <c r="V26" t="s">
        <v>79</v>
      </c>
      <c r="W26">
        <v>15</v>
      </c>
    </row>
    <row r="27" spans="1:23" ht="15.75" customHeight="1" x14ac:dyDescent="0.25">
      <c r="A27" s="3">
        <v>7</v>
      </c>
      <c r="B27" s="3">
        <v>1</v>
      </c>
      <c r="C27" t="s">
        <v>264</v>
      </c>
      <c r="D27" s="19" t="s">
        <v>265</v>
      </c>
      <c r="E27" s="17" t="s">
        <v>258</v>
      </c>
      <c r="F27" s="4" t="s">
        <v>50</v>
      </c>
      <c r="G27" s="5" t="str">
        <f t="shared" si="0"/>
        <v>7-PLS Field Control</v>
      </c>
      <c r="H27" s="10">
        <v>43703</v>
      </c>
      <c r="J27">
        <v>44.692869999999999</v>
      </c>
      <c r="K27">
        <v>-63.06964</v>
      </c>
      <c r="L27" t="s">
        <v>101</v>
      </c>
      <c r="M27">
        <v>0.3</v>
      </c>
      <c r="N27">
        <v>16.8</v>
      </c>
      <c r="O27">
        <v>950</v>
      </c>
      <c r="P27" s="7">
        <v>43703</v>
      </c>
      <c r="Q27" s="8">
        <v>0.59722222222222221</v>
      </c>
      <c r="R27" s="5" t="s">
        <v>18</v>
      </c>
      <c r="S27" s="5"/>
      <c r="T27" s="3" t="s">
        <v>51</v>
      </c>
      <c r="U27">
        <v>1.2</v>
      </c>
      <c r="V27" t="s">
        <v>79</v>
      </c>
      <c r="W27">
        <v>16.8</v>
      </c>
    </row>
    <row r="28" spans="1:23" ht="15.75" customHeight="1" x14ac:dyDescent="0.25">
      <c r="A28" s="3">
        <v>7</v>
      </c>
      <c r="B28" s="3">
        <v>1</v>
      </c>
      <c r="C28" t="s">
        <v>264</v>
      </c>
      <c r="D28" s="19" t="s">
        <v>265</v>
      </c>
      <c r="E28" s="17" t="s">
        <v>258</v>
      </c>
      <c r="F28" s="4" t="s">
        <v>52</v>
      </c>
      <c r="G28" s="5" t="str">
        <f t="shared" si="0"/>
        <v>7-PLS_01</v>
      </c>
      <c r="H28" s="10">
        <v>43703</v>
      </c>
      <c r="J28">
        <v>44.692869999999999</v>
      </c>
      <c r="K28">
        <v>-63.06964</v>
      </c>
      <c r="L28" t="s">
        <v>101</v>
      </c>
      <c r="M28">
        <v>0.3</v>
      </c>
      <c r="N28">
        <v>16.8</v>
      </c>
      <c r="O28">
        <v>900</v>
      </c>
      <c r="P28" s="7">
        <v>43703</v>
      </c>
      <c r="Q28" s="8">
        <v>0.59722222222222221</v>
      </c>
      <c r="R28" s="5"/>
      <c r="S28" s="5"/>
      <c r="T28" s="3" t="s">
        <v>51</v>
      </c>
      <c r="U28">
        <v>1.2</v>
      </c>
      <c r="V28" t="s">
        <v>79</v>
      </c>
      <c r="W28">
        <v>16.8</v>
      </c>
    </row>
    <row r="29" spans="1:23" ht="15.75" customHeight="1" x14ac:dyDescent="0.25">
      <c r="A29" s="3">
        <v>7</v>
      </c>
      <c r="B29" s="3">
        <v>1</v>
      </c>
      <c r="C29" t="s">
        <v>264</v>
      </c>
      <c r="D29" s="19" t="s">
        <v>265</v>
      </c>
      <c r="E29" s="17" t="s">
        <v>258</v>
      </c>
      <c r="F29" s="4" t="s">
        <v>53</v>
      </c>
      <c r="G29" s="5" t="str">
        <f t="shared" si="0"/>
        <v>7-PLS_02</v>
      </c>
      <c r="H29" s="10">
        <v>43703</v>
      </c>
      <c r="J29">
        <v>44.692869999999999</v>
      </c>
      <c r="K29">
        <v>-63.06964</v>
      </c>
      <c r="L29" t="s">
        <v>101</v>
      </c>
      <c r="M29">
        <v>0.3</v>
      </c>
      <c r="N29">
        <v>16.8</v>
      </c>
      <c r="O29">
        <v>900</v>
      </c>
      <c r="P29" s="7">
        <v>43703</v>
      </c>
      <c r="Q29" s="8">
        <v>0.60555555555555551</v>
      </c>
      <c r="R29" s="5"/>
      <c r="S29" s="5"/>
      <c r="T29" s="3" t="s">
        <v>51</v>
      </c>
      <c r="U29">
        <v>1.2</v>
      </c>
      <c r="V29" t="s">
        <v>79</v>
      </c>
      <c r="W29">
        <v>16.8</v>
      </c>
    </row>
    <row r="30" spans="1:23" ht="15.75" customHeight="1" x14ac:dyDescent="0.25">
      <c r="A30" s="3">
        <v>7</v>
      </c>
      <c r="B30" s="3">
        <v>1</v>
      </c>
      <c r="C30" t="s">
        <v>264</v>
      </c>
      <c r="D30" s="19" t="s">
        <v>265</v>
      </c>
      <c r="E30" s="17" t="s">
        <v>258</v>
      </c>
      <c r="F30" s="4" t="s">
        <v>54</v>
      </c>
      <c r="G30" s="5" t="str">
        <f t="shared" si="0"/>
        <v>7-PLS_03</v>
      </c>
      <c r="H30" s="10">
        <v>43703</v>
      </c>
      <c r="J30">
        <v>44.692869999999999</v>
      </c>
      <c r="K30">
        <v>-63.06964</v>
      </c>
      <c r="L30" t="s">
        <v>101</v>
      </c>
      <c r="M30">
        <v>0.3</v>
      </c>
      <c r="N30">
        <v>16.8</v>
      </c>
      <c r="O30">
        <v>900</v>
      </c>
      <c r="P30" s="7">
        <v>43703</v>
      </c>
      <c r="Q30" s="8">
        <v>0.60555555555555551</v>
      </c>
      <c r="R30" s="5"/>
      <c r="S30" s="5"/>
      <c r="T30" s="3" t="s">
        <v>51</v>
      </c>
      <c r="U30">
        <v>1.2</v>
      </c>
      <c r="V30" t="s">
        <v>79</v>
      </c>
      <c r="W30">
        <v>16.8</v>
      </c>
    </row>
    <row r="31" spans="1:23" ht="15.75" customHeight="1" x14ac:dyDescent="0.25">
      <c r="A31" s="3">
        <v>7</v>
      </c>
      <c r="B31" s="3">
        <v>1</v>
      </c>
      <c r="C31" t="s">
        <v>264</v>
      </c>
      <c r="D31" s="19" t="s">
        <v>265</v>
      </c>
      <c r="E31" s="17" t="s">
        <v>258</v>
      </c>
      <c r="F31" s="4" t="s">
        <v>55</v>
      </c>
      <c r="G31" s="5" t="str">
        <f t="shared" si="0"/>
        <v>7-RSE Field Control</v>
      </c>
      <c r="H31" s="10">
        <v>43705</v>
      </c>
      <c r="J31">
        <v>44.286340000000003</v>
      </c>
      <c r="K31">
        <v>-64.284130000000005</v>
      </c>
      <c r="L31" t="s">
        <v>101</v>
      </c>
      <c r="M31">
        <v>0.3</v>
      </c>
      <c r="N31">
        <v>18.100000000000001</v>
      </c>
      <c r="O31">
        <v>950</v>
      </c>
      <c r="P31" s="7">
        <v>43705</v>
      </c>
      <c r="Q31" s="8">
        <v>0.7319444444444444</v>
      </c>
      <c r="R31" s="5" t="s">
        <v>18</v>
      </c>
      <c r="S31" s="5"/>
      <c r="T31" s="3" t="s">
        <v>56</v>
      </c>
      <c r="U31">
        <v>0.8</v>
      </c>
      <c r="V31" t="s">
        <v>79</v>
      </c>
      <c r="W31">
        <v>18.100000000000001</v>
      </c>
    </row>
    <row r="32" spans="1:23" ht="15.75" customHeight="1" x14ac:dyDescent="0.25">
      <c r="A32" s="3">
        <v>7</v>
      </c>
      <c r="B32" s="3">
        <v>1</v>
      </c>
      <c r="C32" t="s">
        <v>264</v>
      </c>
      <c r="D32" s="19" t="s">
        <v>265</v>
      </c>
      <c r="E32" s="17" t="s">
        <v>258</v>
      </c>
      <c r="F32" s="4" t="s">
        <v>57</v>
      </c>
      <c r="G32" s="5" t="str">
        <f t="shared" si="0"/>
        <v>7-RSE_01</v>
      </c>
      <c r="H32" s="10">
        <v>43705</v>
      </c>
      <c r="J32">
        <v>44.286340000000003</v>
      </c>
      <c r="K32">
        <v>-64.284130000000005</v>
      </c>
      <c r="L32" t="s">
        <v>101</v>
      </c>
      <c r="M32">
        <v>0.3</v>
      </c>
      <c r="N32">
        <v>18.100000000000001</v>
      </c>
      <c r="O32">
        <v>900</v>
      </c>
      <c r="P32" s="7">
        <v>43705</v>
      </c>
      <c r="Q32" s="8">
        <v>0.7319444444444444</v>
      </c>
      <c r="R32" s="5"/>
      <c r="S32" s="5"/>
      <c r="T32" s="3" t="s">
        <v>56</v>
      </c>
      <c r="U32">
        <v>0.8</v>
      </c>
      <c r="V32" t="s">
        <v>79</v>
      </c>
      <c r="W32">
        <v>18.100000000000001</v>
      </c>
    </row>
    <row r="33" spans="1:23" ht="15.75" customHeight="1" x14ac:dyDescent="0.25">
      <c r="A33" s="3">
        <v>7</v>
      </c>
      <c r="B33" s="3">
        <v>1</v>
      </c>
      <c r="C33" t="s">
        <v>264</v>
      </c>
      <c r="D33" s="19" t="s">
        <v>265</v>
      </c>
      <c r="E33" s="17" t="s">
        <v>258</v>
      </c>
      <c r="F33" s="4" t="s">
        <v>58</v>
      </c>
      <c r="G33" s="5" t="str">
        <f t="shared" si="0"/>
        <v>7-RSE_02</v>
      </c>
      <c r="H33" s="10">
        <v>43705</v>
      </c>
      <c r="J33">
        <v>44.286340000000003</v>
      </c>
      <c r="K33">
        <v>-64.284130000000005</v>
      </c>
      <c r="L33" t="s">
        <v>101</v>
      </c>
      <c r="M33">
        <v>0.3</v>
      </c>
      <c r="N33">
        <v>18.100000000000001</v>
      </c>
      <c r="O33">
        <v>900</v>
      </c>
      <c r="P33" s="7">
        <v>43705</v>
      </c>
      <c r="Q33" s="8">
        <v>0.74791666666666667</v>
      </c>
      <c r="R33" s="5"/>
      <c r="S33" s="5"/>
      <c r="T33" s="3" t="s">
        <v>56</v>
      </c>
      <c r="U33">
        <v>0.8</v>
      </c>
      <c r="V33" t="s">
        <v>79</v>
      </c>
      <c r="W33">
        <v>18.100000000000001</v>
      </c>
    </row>
    <row r="34" spans="1:23" ht="15.75" customHeight="1" x14ac:dyDescent="0.25">
      <c r="A34" s="3">
        <v>7</v>
      </c>
      <c r="B34" s="3">
        <v>1</v>
      </c>
      <c r="C34" t="s">
        <v>264</v>
      </c>
      <c r="D34" s="19" t="s">
        <v>265</v>
      </c>
      <c r="E34" s="17" t="s">
        <v>258</v>
      </c>
      <c r="F34" s="4" t="s">
        <v>59</v>
      </c>
      <c r="G34" s="5" t="str">
        <f t="shared" si="0"/>
        <v>7-RSE_03</v>
      </c>
      <c r="H34" s="10">
        <v>43705</v>
      </c>
      <c r="J34">
        <v>44.286340000000003</v>
      </c>
      <c r="K34">
        <v>-64.284130000000005</v>
      </c>
      <c r="L34" t="s">
        <v>101</v>
      </c>
      <c r="M34">
        <v>0.3</v>
      </c>
      <c r="N34">
        <v>18.100000000000001</v>
      </c>
      <c r="O34">
        <v>950</v>
      </c>
      <c r="P34" s="7">
        <v>43705</v>
      </c>
      <c r="Q34" s="8">
        <v>0.74791666666666667</v>
      </c>
      <c r="R34" s="5"/>
      <c r="S34" s="5"/>
      <c r="T34" s="3" t="s">
        <v>56</v>
      </c>
      <c r="U34">
        <v>0.8</v>
      </c>
      <c r="V34" t="s">
        <v>79</v>
      </c>
      <c r="W34">
        <v>18.100000000000001</v>
      </c>
    </row>
    <row r="35" spans="1:23" ht="15.75" customHeight="1" x14ac:dyDescent="0.25">
      <c r="A35" s="3">
        <v>7</v>
      </c>
      <c r="B35" s="3">
        <v>1</v>
      </c>
      <c r="C35" t="s">
        <v>264</v>
      </c>
      <c r="D35" s="19" t="s">
        <v>265</v>
      </c>
      <c r="E35" s="17" t="s">
        <v>258</v>
      </c>
      <c r="F35" s="4" t="s">
        <v>60</v>
      </c>
      <c r="G35" s="5" t="str">
        <f t="shared" si="0"/>
        <v>7-CAB_01</v>
      </c>
      <c r="H35" s="10">
        <v>43718</v>
      </c>
      <c r="J35">
        <v>44.744509999999998</v>
      </c>
      <c r="K35">
        <v>-62.792850000000001</v>
      </c>
      <c r="L35" t="s">
        <v>101</v>
      </c>
      <c r="M35">
        <v>0.3</v>
      </c>
      <c r="N35">
        <v>17.2</v>
      </c>
      <c r="O35">
        <v>950</v>
      </c>
      <c r="P35" s="7">
        <v>43718</v>
      </c>
      <c r="Q35" s="8">
        <v>0.68194444444444446</v>
      </c>
      <c r="R35" s="5"/>
      <c r="S35" s="5"/>
      <c r="T35" s="3" t="s">
        <v>61</v>
      </c>
      <c r="U35">
        <v>0.8</v>
      </c>
      <c r="V35" t="s">
        <v>79</v>
      </c>
      <c r="W35">
        <v>17.2</v>
      </c>
    </row>
    <row r="36" spans="1:23" ht="15.75" customHeight="1" x14ac:dyDescent="0.25">
      <c r="A36" s="3">
        <v>7</v>
      </c>
      <c r="B36" s="3">
        <v>1</v>
      </c>
      <c r="C36" t="s">
        <v>264</v>
      </c>
      <c r="D36" s="19" t="s">
        <v>265</v>
      </c>
      <c r="E36" s="17" t="s">
        <v>258</v>
      </c>
      <c r="F36" s="4" t="s">
        <v>62</v>
      </c>
      <c r="G36" s="5" t="str">
        <f t="shared" si="0"/>
        <v>7-CAB_02</v>
      </c>
      <c r="H36" s="10">
        <v>43718</v>
      </c>
      <c r="J36">
        <v>44.744509999999998</v>
      </c>
      <c r="K36">
        <v>-62.792850000000001</v>
      </c>
      <c r="L36" t="s">
        <v>101</v>
      </c>
      <c r="M36">
        <v>0.3</v>
      </c>
      <c r="N36">
        <v>17.2</v>
      </c>
      <c r="O36">
        <v>950</v>
      </c>
      <c r="P36" s="7">
        <v>43718</v>
      </c>
      <c r="Q36" s="8">
        <v>0.68194444444444446</v>
      </c>
      <c r="R36" s="5"/>
      <c r="S36" s="5"/>
      <c r="T36" s="3" t="s">
        <v>61</v>
      </c>
      <c r="U36">
        <v>0.8</v>
      </c>
      <c r="V36" t="s">
        <v>79</v>
      </c>
      <c r="W36">
        <v>17.2</v>
      </c>
    </row>
    <row r="37" spans="1:23" ht="15.75" customHeight="1" x14ac:dyDescent="0.25">
      <c r="A37" s="3">
        <v>7</v>
      </c>
      <c r="B37" s="3">
        <v>1</v>
      </c>
      <c r="C37" t="s">
        <v>264</v>
      </c>
      <c r="D37" s="19" t="s">
        <v>265</v>
      </c>
      <c r="E37" s="17" t="s">
        <v>258</v>
      </c>
      <c r="F37" s="4" t="s">
        <v>63</v>
      </c>
      <c r="G37" s="5" t="str">
        <f t="shared" si="0"/>
        <v>7-CAB_03</v>
      </c>
      <c r="H37" s="10">
        <v>43718</v>
      </c>
      <c r="J37">
        <v>44.744509999999998</v>
      </c>
      <c r="K37">
        <v>-62.792850000000001</v>
      </c>
      <c r="L37" t="s">
        <v>101</v>
      </c>
      <c r="M37">
        <v>0.3</v>
      </c>
      <c r="N37">
        <v>17.2</v>
      </c>
      <c r="O37">
        <v>900</v>
      </c>
      <c r="P37" s="7">
        <v>43718</v>
      </c>
      <c r="Q37" s="8">
        <v>0.73541666666666661</v>
      </c>
      <c r="R37" s="5"/>
      <c r="S37" s="5"/>
      <c r="T37" s="3" t="s">
        <v>61</v>
      </c>
      <c r="U37">
        <v>0.8</v>
      </c>
      <c r="V37" t="s">
        <v>79</v>
      </c>
      <c r="W37">
        <v>17.2</v>
      </c>
    </row>
    <row r="38" spans="1:23" ht="15.75" customHeight="1" x14ac:dyDescent="0.25">
      <c r="A38" s="3">
        <v>7</v>
      </c>
      <c r="B38" s="3">
        <v>1</v>
      </c>
      <c r="C38" t="s">
        <v>264</v>
      </c>
      <c r="D38" s="19" t="s">
        <v>265</v>
      </c>
      <c r="E38" s="17" t="s">
        <v>258</v>
      </c>
      <c r="F38" s="4" t="s">
        <v>64</v>
      </c>
      <c r="G38" s="5" t="str">
        <f t="shared" si="0"/>
        <v>7-CAB Field Control</v>
      </c>
      <c r="H38" s="10">
        <v>43718</v>
      </c>
      <c r="J38">
        <v>44.744509999999998</v>
      </c>
      <c r="K38">
        <v>-62.792850000000001</v>
      </c>
      <c r="L38" t="s">
        <v>101</v>
      </c>
      <c r="M38">
        <v>0.3</v>
      </c>
      <c r="N38">
        <v>17.2</v>
      </c>
      <c r="O38">
        <v>950</v>
      </c>
      <c r="P38" s="7">
        <v>43718</v>
      </c>
      <c r="Q38" s="8">
        <v>0.73541666666666661</v>
      </c>
      <c r="R38" s="5" t="s">
        <v>18</v>
      </c>
      <c r="S38" s="5"/>
      <c r="T38" s="3" t="s">
        <v>61</v>
      </c>
      <c r="U38">
        <v>0.8</v>
      </c>
      <c r="V38" t="s">
        <v>79</v>
      </c>
      <c r="W38">
        <v>17.2</v>
      </c>
    </row>
    <row r="39" spans="1:23" ht="15.75" customHeight="1" x14ac:dyDescent="0.25">
      <c r="A39" s="3">
        <v>7</v>
      </c>
      <c r="B39" s="3">
        <v>1</v>
      </c>
      <c r="C39" t="s">
        <v>264</v>
      </c>
      <c r="D39" s="19" t="s">
        <v>265</v>
      </c>
      <c r="E39" s="17" t="s">
        <v>258</v>
      </c>
      <c r="F39" s="4" t="s">
        <v>65</v>
      </c>
      <c r="G39" s="5" t="str">
        <f t="shared" si="0"/>
        <v>7-FRK_01</v>
      </c>
      <c r="H39" s="10">
        <v>43721</v>
      </c>
      <c r="J39">
        <v>44.594990000000003</v>
      </c>
      <c r="K39">
        <v>-63.945300000000003</v>
      </c>
      <c r="L39" t="s">
        <v>101</v>
      </c>
      <c r="M39">
        <v>0.3</v>
      </c>
      <c r="N39">
        <v>15.7</v>
      </c>
      <c r="O39">
        <v>950</v>
      </c>
      <c r="P39" s="7">
        <v>43734</v>
      </c>
      <c r="Q39" s="8">
        <v>0.66875000000000007</v>
      </c>
      <c r="R39" s="5"/>
      <c r="S39" s="5"/>
      <c r="T39" s="3" t="s">
        <v>66</v>
      </c>
      <c r="U39">
        <v>2.2000000000000002</v>
      </c>
      <c r="V39" t="s">
        <v>79</v>
      </c>
      <c r="W39">
        <v>15.7</v>
      </c>
    </row>
    <row r="40" spans="1:23" ht="15.75" customHeight="1" x14ac:dyDescent="0.25">
      <c r="A40" s="3">
        <v>7</v>
      </c>
      <c r="B40" s="3">
        <v>1</v>
      </c>
      <c r="C40" t="s">
        <v>264</v>
      </c>
      <c r="D40" s="19" t="s">
        <v>265</v>
      </c>
      <c r="E40" s="17" t="s">
        <v>258</v>
      </c>
      <c r="F40" s="4" t="s">
        <v>67</v>
      </c>
      <c r="G40" s="5" t="str">
        <f t="shared" si="0"/>
        <v>7-FRK_02</v>
      </c>
      <c r="H40" s="10">
        <v>43721</v>
      </c>
      <c r="J40">
        <v>44.594990000000003</v>
      </c>
      <c r="K40">
        <v>-63.945300000000003</v>
      </c>
      <c r="L40" t="s">
        <v>101</v>
      </c>
      <c r="M40">
        <v>0.3</v>
      </c>
      <c r="N40">
        <v>15.7</v>
      </c>
      <c r="O40">
        <v>900</v>
      </c>
      <c r="P40" s="7">
        <v>43734</v>
      </c>
      <c r="Q40" s="8">
        <v>0.66875000000000007</v>
      </c>
      <c r="R40" s="5"/>
      <c r="S40" s="5"/>
      <c r="T40" s="3" t="s">
        <v>66</v>
      </c>
      <c r="U40">
        <v>2.2000000000000002</v>
      </c>
      <c r="V40" t="s">
        <v>79</v>
      </c>
      <c r="W40">
        <v>15.7</v>
      </c>
    </row>
    <row r="41" spans="1:23" ht="15.75" customHeight="1" x14ac:dyDescent="0.25">
      <c r="A41" s="3">
        <v>7</v>
      </c>
      <c r="B41" s="3">
        <v>1</v>
      </c>
      <c r="C41" t="s">
        <v>264</v>
      </c>
      <c r="D41" s="19" t="s">
        <v>265</v>
      </c>
      <c r="E41" s="17" t="s">
        <v>258</v>
      </c>
      <c r="F41" s="4" t="s">
        <v>68</v>
      </c>
      <c r="G41" s="5" t="str">
        <f t="shared" si="0"/>
        <v>7-FRK_03</v>
      </c>
      <c r="H41" s="10">
        <v>43721</v>
      </c>
      <c r="J41">
        <v>44.594990000000003</v>
      </c>
      <c r="K41">
        <v>-63.945300000000003</v>
      </c>
      <c r="L41" t="s">
        <v>101</v>
      </c>
      <c r="M41">
        <v>0.3</v>
      </c>
      <c r="N41">
        <v>15.7</v>
      </c>
      <c r="O41">
        <v>950</v>
      </c>
      <c r="P41" s="7">
        <v>43734</v>
      </c>
      <c r="Q41" s="8">
        <v>0.68263888888888891</v>
      </c>
      <c r="R41" s="5"/>
      <c r="S41" s="5"/>
      <c r="T41" s="3" t="s">
        <v>66</v>
      </c>
      <c r="U41">
        <v>2.2000000000000002</v>
      </c>
      <c r="V41" t="s">
        <v>79</v>
      </c>
      <c r="W41">
        <v>15.7</v>
      </c>
    </row>
    <row r="42" spans="1:23" ht="15.75" customHeight="1" x14ac:dyDescent="0.25">
      <c r="A42" s="3">
        <v>7</v>
      </c>
      <c r="B42" s="3">
        <v>1</v>
      </c>
      <c r="C42" t="s">
        <v>264</v>
      </c>
      <c r="D42" s="19" t="s">
        <v>265</v>
      </c>
      <c r="E42" s="17" t="s">
        <v>258</v>
      </c>
      <c r="F42" s="4" t="s">
        <v>69</v>
      </c>
      <c r="G42" s="5" t="str">
        <f t="shared" si="0"/>
        <v>7-FRK Field Control</v>
      </c>
      <c r="H42" s="10">
        <v>43721</v>
      </c>
      <c r="J42">
        <v>44.594990000000003</v>
      </c>
      <c r="K42">
        <v>-63.945300000000003</v>
      </c>
      <c r="L42" t="s">
        <v>101</v>
      </c>
      <c r="M42">
        <v>0.3</v>
      </c>
      <c r="N42">
        <v>15.7</v>
      </c>
      <c r="O42">
        <v>950</v>
      </c>
      <c r="P42" s="7">
        <v>43734</v>
      </c>
      <c r="Q42" s="8">
        <v>0.68263888888888891</v>
      </c>
      <c r="R42" s="5" t="s">
        <v>18</v>
      </c>
      <c r="S42" s="5"/>
      <c r="T42" s="3" t="s">
        <v>66</v>
      </c>
      <c r="U42">
        <v>2.2000000000000002</v>
      </c>
      <c r="V42" t="s">
        <v>79</v>
      </c>
      <c r="W42">
        <v>15.7</v>
      </c>
    </row>
    <row r="43" spans="1:23" ht="15.75" customHeight="1" x14ac:dyDescent="0.25">
      <c r="G43" s="5"/>
      <c r="R43" s="5"/>
      <c r="S43" s="5"/>
    </row>
    <row r="44" spans="1:23" ht="15.75" customHeight="1" x14ac:dyDescent="0.25">
      <c r="G44" s="5"/>
      <c r="R44" s="5"/>
      <c r="S44" s="5"/>
    </row>
    <row r="45" spans="1:23" ht="15.75" customHeight="1" x14ac:dyDescent="0.25">
      <c r="G45" s="5"/>
      <c r="R45" s="5"/>
      <c r="S45" s="5"/>
    </row>
    <row r="46" spans="1:23" ht="15.75" customHeight="1" x14ac:dyDescent="0.25">
      <c r="F46" s="6"/>
      <c r="G46" s="5"/>
      <c r="R46" s="5"/>
      <c r="S46" s="5"/>
    </row>
    <row r="47" spans="1:23" ht="15.75" customHeight="1" x14ac:dyDescent="0.25">
      <c r="F47" s="6"/>
      <c r="G47" s="5"/>
      <c r="R47" s="5"/>
      <c r="S47" s="5"/>
    </row>
    <row r="48" spans="1:23" ht="15.75" customHeight="1" x14ac:dyDescent="0.25">
      <c r="F48" s="6"/>
      <c r="G48" s="5"/>
      <c r="R48" s="5"/>
      <c r="S48" s="5"/>
    </row>
    <row r="49" spans="6:19" ht="15.75" customHeight="1" x14ac:dyDescent="0.25">
      <c r="F49" s="6"/>
      <c r="G49" s="5"/>
      <c r="R49" s="5"/>
      <c r="S49" s="5"/>
    </row>
    <row r="50" spans="6:19" ht="15.75" customHeight="1" x14ac:dyDescent="0.25">
      <c r="F50" s="6"/>
      <c r="G50" s="5"/>
      <c r="R50" s="5"/>
      <c r="S50" s="5"/>
    </row>
    <row r="51" spans="6:19" ht="15.75" customHeight="1" x14ac:dyDescent="0.25">
      <c r="F51" s="6"/>
      <c r="G51" s="5"/>
      <c r="R51" s="5"/>
      <c r="S51" s="5"/>
    </row>
    <row r="52" spans="6:19" ht="15.75" customHeight="1" x14ac:dyDescent="0.25">
      <c r="F52" s="6"/>
      <c r="G52" s="5"/>
      <c r="R52" s="5"/>
      <c r="S52" s="5"/>
    </row>
    <row r="53" spans="6:19" ht="15.75" customHeight="1" x14ac:dyDescent="0.25">
      <c r="F53" s="6"/>
      <c r="G53" s="5"/>
      <c r="R53" s="5"/>
      <c r="S53" s="5"/>
    </row>
    <row r="54" spans="6:19" ht="15.75" customHeight="1" x14ac:dyDescent="0.25">
      <c r="F54" s="6"/>
      <c r="G54" s="5"/>
      <c r="R54" s="5"/>
      <c r="S54" s="5"/>
    </row>
    <row r="55" spans="6:19" ht="15.75" customHeight="1" x14ac:dyDescent="0.25">
      <c r="F55" s="6"/>
      <c r="G55" s="5"/>
      <c r="R55" s="5"/>
      <c r="S55" s="5"/>
    </row>
    <row r="56" spans="6:19" ht="15.75" customHeight="1" x14ac:dyDescent="0.25">
      <c r="F56" s="6"/>
      <c r="G56" s="5"/>
      <c r="R56" s="5"/>
      <c r="S56" s="5"/>
    </row>
    <row r="57" spans="6:19" ht="15.75" customHeight="1" x14ac:dyDescent="0.25">
      <c r="F57" s="6"/>
      <c r="G57" s="5"/>
      <c r="R57" s="5"/>
      <c r="S57" s="5"/>
    </row>
    <row r="58" spans="6:19" ht="15.75" customHeight="1" x14ac:dyDescent="0.25">
      <c r="F58" s="6"/>
      <c r="G58" s="5"/>
      <c r="R58" s="5"/>
      <c r="S58" s="5"/>
    </row>
    <row r="59" spans="6:19" ht="15.75" customHeight="1" x14ac:dyDescent="0.25">
      <c r="F59" s="6"/>
      <c r="G59" s="5"/>
      <c r="R59" s="5"/>
      <c r="S59" s="5"/>
    </row>
    <row r="60" spans="6:19" ht="15.75" customHeight="1" x14ac:dyDescent="0.25">
      <c r="F60" s="6"/>
      <c r="G60" s="5"/>
      <c r="R60" s="5"/>
      <c r="S60" s="5"/>
    </row>
    <row r="61" spans="6:19" ht="15.75" customHeight="1" x14ac:dyDescent="0.25">
      <c r="F61" s="6"/>
      <c r="G61" s="5"/>
      <c r="R61" s="5"/>
      <c r="S61" s="5"/>
    </row>
    <row r="62" spans="6:19" ht="15.75" customHeight="1" x14ac:dyDescent="0.25">
      <c r="F62" s="6"/>
      <c r="G62" s="5"/>
      <c r="R62" s="5"/>
      <c r="S62" s="5"/>
    </row>
    <row r="63" spans="6:19" ht="15.75" customHeight="1" x14ac:dyDescent="0.25">
      <c r="F63" s="6"/>
      <c r="G63" s="5"/>
      <c r="R63" s="5"/>
      <c r="S63" s="5"/>
    </row>
    <row r="64" spans="6:19" ht="15.75" customHeight="1" x14ac:dyDescent="0.25">
      <c r="F64" s="6"/>
      <c r="G64" s="5"/>
      <c r="R64" s="5"/>
      <c r="S64" s="5"/>
    </row>
    <row r="65" spans="6:19" ht="15.75" customHeight="1" x14ac:dyDescent="0.25">
      <c r="F65" s="6"/>
      <c r="G65" s="5"/>
      <c r="R65" s="5"/>
      <c r="S65" s="5"/>
    </row>
    <row r="66" spans="6:19" ht="15.75" customHeight="1" x14ac:dyDescent="0.25">
      <c r="F66" s="6"/>
      <c r="G66" s="5"/>
      <c r="R66" s="5"/>
      <c r="S66" s="5"/>
    </row>
    <row r="67" spans="6:19" ht="15.75" customHeight="1" x14ac:dyDescent="0.25">
      <c r="F67" s="6"/>
      <c r="G67" s="5"/>
      <c r="R67" s="5"/>
      <c r="S67" s="5"/>
    </row>
    <row r="68" spans="6:19" ht="15.75" customHeight="1" x14ac:dyDescent="0.25">
      <c r="F68" s="6"/>
      <c r="G68" s="5"/>
      <c r="R68" s="5"/>
      <c r="S68" s="5"/>
    </row>
    <row r="69" spans="6:19" ht="15.75" customHeight="1" x14ac:dyDescent="0.25">
      <c r="F69" s="6"/>
      <c r="G69" s="5"/>
      <c r="R69" s="5"/>
      <c r="S69" s="5"/>
    </row>
    <row r="70" spans="6:19" ht="15.75" customHeight="1" x14ac:dyDescent="0.25">
      <c r="F70" s="6"/>
      <c r="G70" s="5"/>
      <c r="R70" s="5"/>
      <c r="S70" s="5"/>
    </row>
    <row r="71" spans="6:19" ht="15.75" customHeight="1" x14ac:dyDescent="0.25">
      <c r="F71" s="6"/>
      <c r="G71" s="5"/>
      <c r="R71" s="5"/>
      <c r="S71" s="5"/>
    </row>
    <row r="72" spans="6:19" ht="15.75" customHeight="1" x14ac:dyDescent="0.25">
      <c r="F72" s="6"/>
      <c r="G72" s="5"/>
      <c r="R72" s="5"/>
      <c r="S72" s="5"/>
    </row>
    <row r="73" spans="6:19" ht="15.75" customHeight="1" x14ac:dyDescent="0.25">
      <c r="F73" s="6"/>
      <c r="G73" s="5"/>
      <c r="R73" s="5"/>
      <c r="S73" s="5"/>
    </row>
    <row r="74" spans="6:19" ht="15.75" customHeight="1" x14ac:dyDescent="0.25">
      <c r="F74" s="6"/>
      <c r="G74" s="5"/>
      <c r="R74" s="5"/>
      <c r="S74" s="5"/>
    </row>
    <row r="75" spans="6:19" ht="15.75" customHeight="1" x14ac:dyDescent="0.25">
      <c r="F75" s="6"/>
      <c r="G75" s="5"/>
      <c r="R75" s="5"/>
      <c r="S75" s="5"/>
    </row>
    <row r="76" spans="6:19" ht="15.75" customHeight="1" x14ac:dyDescent="0.25">
      <c r="F76" s="6"/>
      <c r="G76" s="5"/>
      <c r="R76" s="5"/>
      <c r="S76" s="5"/>
    </row>
    <row r="77" spans="6:19" ht="15.75" customHeight="1" x14ac:dyDescent="0.25">
      <c r="F77" s="6"/>
      <c r="G77" s="5"/>
      <c r="R77" s="5"/>
      <c r="S77" s="5"/>
    </row>
    <row r="78" spans="6:19" ht="15.75" customHeight="1" x14ac:dyDescent="0.25">
      <c r="F78" s="6"/>
      <c r="G78" s="5"/>
      <c r="R78" s="5"/>
      <c r="S78" s="5"/>
    </row>
    <row r="79" spans="6:19" ht="15.75" customHeight="1" x14ac:dyDescent="0.25">
      <c r="F79" s="6"/>
      <c r="G79" s="5"/>
      <c r="R79" s="5"/>
      <c r="S79" s="5"/>
    </row>
    <row r="80" spans="6:19" ht="15.75" customHeight="1" x14ac:dyDescent="0.25">
      <c r="F80" s="6"/>
      <c r="G80" s="5"/>
      <c r="R80" s="5"/>
      <c r="S80" s="5"/>
    </row>
    <row r="81" spans="6:19" ht="15.75" customHeight="1" x14ac:dyDescent="0.25">
      <c r="F81" s="6"/>
      <c r="G81" s="5"/>
      <c r="R81" s="5"/>
      <c r="S81" s="5"/>
    </row>
    <row r="82" spans="6:19" ht="15.75" customHeight="1" x14ac:dyDescent="0.25">
      <c r="F82" s="6"/>
      <c r="G82" s="5"/>
      <c r="R82" s="5"/>
      <c r="S82" s="5"/>
    </row>
    <row r="83" spans="6:19" ht="15.75" customHeight="1" x14ac:dyDescent="0.25">
      <c r="F83" s="6"/>
      <c r="G83" s="5"/>
      <c r="R83" s="5"/>
      <c r="S83" s="5"/>
    </row>
    <row r="84" spans="6:19" ht="15.75" customHeight="1" x14ac:dyDescent="0.25">
      <c r="F84" s="6"/>
      <c r="G84" s="5"/>
      <c r="R84" s="5"/>
      <c r="S84" s="5"/>
    </row>
    <row r="85" spans="6:19" ht="15.75" customHeight="1" x14ac:dyDescent="0.25">
      <c r="F85" s="6"/>
      <c r="G85" s="5"/>
      <c r="R85" s="5"/>
      <c r="S85" s="5"/>
    </row>
    <row r="86" spans="6:19" ht="15.75" customHeight="1" x14ac:dyDescent="0.25">
      <c r="F86" s="6"/>
      <c r="G86" s="5"/>
      <c r="R86" s="5"/>
      <c r="S86" s="5"/>
    </row>
    <row r="87" spans="6:19" ht="15.75" customHeight="1" x14ac:dyDescent="0.25">
      <c r="F87" s="6"/>
      <c r="G87" s="5"/>
      <c r="R87" s="5"/>
      <c r="S87" s="5"/>
    </row>
    <row r="88" spans="6:19" ht="15.75" customHeight="1" x14ac:dyDescent="0.25">
      <c r="F88" s="6"/>
      <c r="G88" s="5"/>
      <c r="R88" s="5"/>
      <c r="S88" s="5"/>
    </row>
    <row r="89" spans="6:19" ht="15.75" customHeight="1" x14ac:dyDescent="0.25">
      <c r="F89" s="6"/>
      <c r="G89" s="5"/>
      <c r="R89" s="5"/>
      <c r="S89" s="5"/>
    </row>
    <row r="90" spans="6:19" ht="15.75" customHeight="1" x14ac:dyDescent="0.25">
      <c r="F90" s="6"/>
      <c r="G90" s="5"/>
      <c r="R90" s="5"/>
      <c r="S90" s="5"/>
    </row>
    <row r="91" spans="6:19" ht="15.75" customHeight="1" x14ac:dyDescent="0.25">
      <c r="F91" s="6"/>
      <c r="G91" s="5"/>
      <c r="R91" s="5"/>
      <c r="S91" s="5"/>
    </row>
    <row r="92" spans="6:19" ht="15.75" customHeight="1" x14ac:dyDescent="0.25">
      <c r="F92" s="6"/>
      <c r="G92" s="5"/>
      <c r="R92" s="5"/>
      <c r="S92" s="5"/>
    </row>
    <row r="93" spans="6:19" ht="15.75" customHeight="1" x14ac:dyDescent="0.25">
      <c r="F93" s="6"/>
      <c r="G93" s="5"/>
      <c r="R93" s="5"/>
      <c r="S93" s="5"/>
    </row>
    <row r="94" spans="6:19" ht="15.75" customHeight="1" x14ac:dyDescent="0.25">
      <c r="F94" s="6"/>
      <c r="G94" s="5"/>
      <c r="R94" s="5"/>
      <c r="S94" s="5"/>
    </row>
    <row r="95" spans="6:19" ht="15.75" customHeight="1" x14ac:dyDescent="0.25">
      <c r="F95" s="6"/>
      <c r="G95" s="5"/>
      <c r="R95" s="5"/>
      <c r="S95" s="5"/>
    </row>
    <row r="96" spans="6:19" ht="15.75" customHeight="1" x14ac:dyDescent="0.25">
      <c r="F96" s="6"/>
      <c r="G96" s="5"/>
      <c r="R96" s="5"/>
      <c r="S96" s="5"/>
    </row>
    <row r="97" spans="6:19" ht="15.75" customHeight="1" x14ac:dyDescent="0.25">
      <c r="F97" s="6"/>
      <c r="G97" s="5"/>
      <c r="R97" s="5"/>
      <c r="S97" s="5"/>
    </row>
    <row r="98" spans="6:19" ht="15.75" customHeight="1" x14ac:dyDescent="0.25">
      <c r="F98" s="6"/>
      <c r="G98" s="5"/>
      <c r="R98" s="5"/>
      <c r="S98" s="5"/>
    </row>
    <row r="99" spans="6:19" ht="15.75" customHeight="1" x14ac:dyDescent="0.25">
      <c r="F99" s="6"/>
      <c r="G99" s="5"/>
      <c r="R99" s="5"/>
      <c r="S99" s="5"/>
    </row>
    <row r="100" spans="6:19" ht="15.75" customHeight="1" x14ac:dyDescent="0.25">
      <c r="F100" s="6"/>
      <c r="G100" s="5"/>
      <c r="R100" s="5"/>
      <c r="S100" s="5"/>
    </row>
    <row r="101" spans="6:19" ht="15.75" customHeight="1" x14ac:dyDescent="0.25">
      <c r="F101" s="6"/>
      <c r="G101" s="5"/>
      <c r="R101" s="5"/>
      <c r="S101" s="5"/>
    </row>
    <row r="102" spans="6:19" ht="15.75" customHeight="1" x14ac:dyDescent="0.25">
      <c r="F102" s="6"/>
      <c r="G102" s="5"/>
      <c r="R102" s="5"/>
      <c r="S102" s="5"/>
    </row>
    <row r="103" spans="6:19" ht="15.75" customHeight="1" x14ac:dyDescent="0.25">
      <c r="F103" s="6"/>
      <c r="G103" s="5"/>
      <c r="R103" s="5"/>
      <c r="S103" s="5"/>
    </row>
    <row r="104" spans="6:19" ht="15.75" customHeight="1" x14ac:dyDescent="0.25">
      <c r="F104" s="6"/>
      <c r="G104" s="5"/>
      <c r="R104" s="5"/>
      <c r="S104" s="5"/>
    </row>
    <row r="105" spans="6:19" ht="15.75" customHeight="1" x14ac:dyDescent="0.25">
      <c r="F105" s="6"/>
      <c r="G105" s="5"/>
      <c r="R105" s="5"/>
      <c r="S105" s="5"/>
    </row>
    <row r="106" spans="6:19" ht="15.75" customHeight="1" x14ac:dyDescent="0.25">
      <c r="F106" s="6"/>
      <c r="G106" s="5"/>
      <c r="R106" s="5"/>
      <c r="S106" s="5"/>
    </row>
    <row r="107" spans="6:19" ht="15.75" customHeight="1" x14ac:dyDescent="0.25">
      <c r="F107" s="6"/>
      <c r="G107" s="5"/>
      <c r="R107" s="5"/>
      <c r="S107" s="5"/>
    </row>
    <row r="108" spans="6:19" ht="15.75" customHeight="1" x14ac:dyDescent="0.25">
      <c r="F108" s="6"/>
      <c r="G108" s="5"/>
      <c r="R108" s="5"/>
      <c r="S108" s="5"/>
    </row>
    <row r="109" spans="6:19" ht="15.75" customHeight="1" x14ac:dyDescent="0.25">
      <c r="F109" s="6"/>
      <c r="G109" s="5"/>
      <c r="R109" s="5"/>
      <c r="S109" s="5"/>
    </row>
    <row r="110" spans="6:19" ht="15.75" customHeight="1" x14ac:dyDescent="0.25">
      <c r="F110" s="6"/>
      <c r="G110" s="5"/>
      <c r="R110" s="5"/>
      <c r="S110" s="5"/>
    </row>
    <row r="111" spans="6:19" ht="15.75" customHeight="1" x14ac:dyDescent="0.25">
      <c r="F111" s="6"/>
      <c r="G111" s="5"/>
      <c r="R111" s="5"/>
      <c r="S111" s="5"/>
    </row>
    <row r="112" spans="6:19" ht="15.75" customHeight="1" x14ac:dyDescent="0.25">
      <c r="F112" s="6"/>
      <c r="G112" s="5"/>
      <c r="R112" s="5"/>
      <c r="S112" s="5"/>
    </row>
    <row r="113" spans="6:19" ht="15.75" customHeight="1" x14ac:dyDescent="0.25">
      <c r="F113" s="6"/>
      <c r="G113" s="5"/>
      <c r="R113" s="5"/>
      <c r="S113" s="5"/>
    </row>
    <row r="114" spans="6:19" ht="15.75" customHeight="1" x14ac:dyDescent="0.25">
      <c r="F114" s="6"/>
      <c r="G114" s="5"/>
      <c r="R114" s="5"/>
      <c r="S114" s="5"/>
    </row>
    <row r="115" spans="6:19" ht="15.75" customHeight="1" x14ac:dyDescent="0.25">
      <c r="F115" s="6"/>
      <c r="G115" s="5"/>
      <c r="R115" s="5"/>
      <c r="S115" s="5"/>
    </row>
    <row r="116" spans="6:19" ht="15.75" customHeight="1" x14ac:dyDescent="0.25">
      <c r="F116" s="6"/>
      <c r="G116" s="5"/>
      <c r="R116" s="5"/>
      <c r="S116" s="5"/>
    </row>
    <row r="117" spans="6:19" ht="15.75" customHeight="1" x14ac:dyDescent="0.25">
      <c r="F117" s="6"/>
      <c r="G117" s="5"/>
      <c r="R117" s="5"/>
      <c r="S117" s="5"/>
    </row>
    <row r="118" spans="6:19" ht="15.75" customHeight="1" x14ac:dyDescent="0.25">
      <c r="F118" s="6"/>
      <c r="G118" s="5"/>
      <c r="R118" s="5"/>
      <c r="S118" s="5"/>
    </row>
    <row r="119" spans="6:19" ht="15.75" customHeight="1" x14ac:dyDescent="0.25">
      <c r="F119" s="6"/>
      <c r="G119" s="5"/>
      <c r="R119" s="5"/>
      <c r="S119" s="5"/>
    </row>
    <row r="120" spans="6:19" ht="15.75" customHeight="1" x14ac:dyDescent="0.25">
      <c r="F120" s="6"/>
      <c r="G120" s="5"/>
      <c r="R120" s="5"/>
      <c r="S120" s="5"/>
    </row>
    <row r="121" spans="6:19" ht="15.75" customHeight="1" x14ac:dyDescent="0.25">
      <c r="F121" s="6"/>
      <c r="G121" s="5"/>
      <c r="R121" s="5"/>
      <c r="S121" s="5"/>
    </row>
    <row r="122" spans="6:19" ht="15.75" customHeight="1" x14ac:dyDescent="0.25">
      <c r="F122" s="6"/>
      <c r="G122" s="5"/>
      <c r="R122" s="5"/>
      <c r="S122" s="5"/>
    </row>
    <row r="123" spans="6:19" ht="15.75" customHeight="1" x14ac:dyDescent="0.25">
      <c r="F123" s="6"/>
      <c r="G123" s="5"/>
      <c r="R123" s="5"/>
      <c r="S123" s="5"/>
    </row>
    <row r="124" spans="6:19" ht="15.75" customHeight="1" x14ac:dyDescent="0.25">
      <c r="F124" s="6"/>
      <c r="G124" s="5"/>
      <c r="R124" s="5"/>
      <c r="S124" s="5"/>
    </row>
    <row r="125" spans="6:19" ht="15.75" customHeight="1" x14ac:dyDescent="0.25">
      <c r="F125" s="6"/>
      <c r="G125" s="5"/>
      <c r="R125" s="5"/>
      <c r="S125" s="5"/>
    </row>
    <row r="126" spans="6:19" ht="15.75" customHeight="1" x14ac:dyDescent="0.25">
      <c r="F126" s="6"/>
      <c r="G126" s="5"/>
      <c r="R126" s="5"/>
      <c r="S126" s="5"/>
    </row>
    <row r="127" spans="6:19" ht="15.75" customHeight="1" x14ac:dyDescent="0.25">
      <c r="F127" s="6"/>
      <c r="G127" s="5"/>
      <c r="R127" s="5"/>
      <c r="S127" s="5"/>
    </row>
    <row r="128" spans="6:19" ht="15.75" customHeight="1" x14ac:dyDescent="0.25">
      <c r="F128" s="6"/>
      <c r="G128" s="5"/>
      <c r="R128" s="5"/>
      <c r="S128" s="5"/>
    </row>
    <row r="129" spans="6:19" ht="15.75" customHeight="1" x14ac:dyDescent="0.25">
      <c r="F129" s="6"/>
      <c r="G129" s="5"/>
      <c r="R129" s="5"/>
      <c r="S129" s="5"/>
    </row>
    <row r="130" spans="6:19" ht="15.75" customHeight="1" x14ac:dyDescent="0.25">
      <c r="F130" s="6"/>
      <c r="G130" s="5"/>
      <c r="R130" s="5"/>
      <c r="S130" s="5"/>
    </row>
    <row r="131" spans="6:19" ht="15.75" customHeight="1" x14ac:dyDescent="0.25">
      <c r="F131" s="6"/>
      <c r="G131" s="5"/>
      <c r="R131" s="5"/>
      <c r="S131" s="5"/>
    </row>
    <row r="132" spans="6:19" ht="15.75" customHeight="1" x14ac:dyDescent="0.25">
      <c r="F132" s="6"/>
      <c r="G132" s="5"/>
      <c r="R132" s="5"/>
      <c r="S132" s="5"/>
    </row>
    <row r="133" spans="6:19" ht="15.75" customHeight="1" x14ac:dyDescent="0.25">
      <c r="F133" s="6"/>
      <c r="G133" s="5"/>
      <c r="R133" s="5"/>
      <c r="S133" s="5"/>
    </row>
    <row r="134" spans="6:19" ht="15.75" customHeight="1" x14ac:dyDescent="0.25">
      <c r="F134" s="6"/>
      <c r="G134" s="5"/>
      <c r="R134" s="5"/>
      <c r="S134" s="5"/>
    </row>
    <row r="135" spans="6:19" ht="15.75" customHeight="1" x14ac:dyDescent="0.25">
      <c r="F135" s="6"/>
      <c r="G135" s="5"/>
      <c r="R135" s="5"/>
      <c r="S135" s="5"/>
    </row>
    <row r="136" spans="6:19" ht="15.75" customHeight="1" x14ac:dyDescent="0.25">
      <c r="F136" s="6"/>
      <c r="G136" s="5"/>
      <c r="R136" s="5"/>
      <c r="S136" s="5"/>
    </row>
    <row r="137" spans="6:19" ht="15.75" customHeight="1" x14ac:dyDescent="0.25">
      <c r="F137" s="6"/>
      <c r="G137" s="5"/>
      <c r="R137" s="5"/>
      <c r="S137" s="5"/>
    </row>
    <row r="138" spans="6:19" ht="15.75" customHeight="1" x14ac:dyDescent="0.25">
      <c r="F138" s="6"/>
      <c r="G138" s="5"/>
      <c r="R138" s="5"/>
      <c r="S138" s="5"/>
    </row>
    <row r="139" spans="6:19" ht="15.75" customHeight="1" x14ac:dyDescent="0.25">
      <c r="F139" s="6"/>
      <c r="G139" s="5"/>
      <c r="R139" s="5"/>
      <c r="S139" s="5"/>
    </row>
    <row r="140" spans="6:19" ht="15.75" customHeight="1" x14ac:dyDescent="0.25">
      <c r="F140" s="6"/>
      <c r="G140" s="5"/>
      <c r="R140" s="5"/>
      <c r="S140" s="5"/>
    </row>
    <row r="141" spans="6:19" ht="15.75" customHeight="1" x14ac:dyDescent="0.25">
      <c r="F141" s="6"/>
      <c r="G141" s="5"/>
      <c r="R141" s="5"/>
      <c r="S141" s="5"/>
    </row>
    <row r="142" spans="6:19" ht="15.75" customHeight="1" x14ac:dyDescent="0.25">
      <c r="F142" s="6"/>
      <c r="G142" s="5"/>
      <c r="R142" s="5"/>
      <c r="S142" s="5"/>
    </row>
    <row r="143" spans="6:19" ht="15.75" customHeight="1" x14ac:dyDescent="0.25">
      <c r="F143" s="6"/>
      <c r="G143" s="5"/>
      <c r="R143" s="5"/>
      <c r="S143" s="5"/>
    </row>
    <row r="144" spans="6:19" ht="15.75" customHeight="1" x14ac:dyDescent="0.25">
      <c r="F144" s="6"/>
      <c r="G144" s="5"/>
      <c r="R144" s="5"/>
      <c r="S144" s="5"/>
    </row>
    <row r="145" spans="6:19" ht="15.75" customHeight="1" x14ac:dyDescent="0.25">
      <c r="F145" s="6"/>
      <c r="G145" s="5"/>
      <c r="R145" s="5"/>
      <c r="S145" s="5"/>
    </row>
    <row r="146" spans="6:19" ht="15.75" customHeight="1" x14ac:dyDescent="0.25">
      <c r="F146" s="6"/>
      <c r="G146" s="5"/>
      <c r="R146" s="5"/>
      <c r="S146" s="5"/>
    </row>
    <row r="147" spans="6:19" ht="15.75" customHeight="1" x14ac:dyDescent="0.25">
      <c r="F147" s="6"/>
      <c r="G147" s="5"/>
      <c r="R147" s="5"/>
      <c r="S147" s="5"/>
    </row>
    <row r="148" spans="6:19" ht="15.75" customHeight="1" x14ac:dyDescent="0.25">
      <c r="F148" s="6"/>
      <c r="G148" s="5"/>
      <c r="R148" s="5"/>
      <c r="S148" s="5"/>
    </row>
    <row r="149" spans="6:19" ht="15.75" customHeight="1" x14ac:dyDescent="0.25">
      <c r="F149" s="6"/>
      <c r="G149" s="5"/>
      <c r="R149" s="5"/>
      <c r="S149" s="5"/>
    </row>
    <row r="150" spans="6:19" ht="15.75" customHeight="1" x14ac:dyDescent="0.25">
      <c r="F150" s="6"/>
      <c r="G150" s="5"/>
      <c r="R150" s="5"/>
      <c r="S150" s="5"/>
    </row>
    <row r="151" spans="6:19" ht="15.75" customHeight="1" x14ac:dyDescent="0.25">
      <c r="F151" s="6"/>
      <c r="G151" s="5"/>
      <c r="R151" s="5"/>
      <c r="S151" s="5"/>
    </row>
    <row r="152" spans="6:19" ht="15.75" customHeight="1" x14ac:dyDescent="0.25">
      <c r="F152" s="6"/>
      <c r="G152" s="5"/>
      <c r="R152" s="5"/>
      <c r="S152" s="5"/>
    </row>
    <row r="153" spans="6:19" ht="15.75" customHeight="1" x14ac:dyDescent="0.25">
      <c r="F153" s="6"/>
      <c r="G153" s="5"/>
      <c r="R153" s="5"/>
      <c r="S153" s="5"/>
    </row>
    <row r="154" spans="6:19" ht="15.75" customHeight="1" x14ac:dyDescent="0.25">
      <c r="F154" s="6"/>
      <c r="G154" s="5"/>
      <c r="R154" s="5"/>
      <c r="S154" s="5"/>
    </row>
    <row r="155" spans="6:19" ht="15.75" customHeight="1" x14ac:dyDescent="0.25">
      <c r="F155" s="6"/>
      <c r="G155" s="5"/>
      <c r="R155" s="5"/>
      <c r="S155" s="5"/>
    </row>
    <row r="156" spans="6:19" ht="15.75" customHeight="1" x14ac:dyDescent="0.25">
      <c r="F156" s="6"/>
      <c r="G156" s="5"/>
      <c r="R156" s="5"/>
      <c r="S156" s="5"/>
    </row>
    <row r="157" spans="6:19" ht="15.75" customHeight="1" x14ac:dyDescent="0.25">
      <c r="F157" s="6"/>
      <c r="G157" s="5"/>
      <c r="R157" s="5"/>
      <c r="S157" s="5"/>
    </row>
    <row r="158" spans="6:19" ht="15.75" customHeight="1" x14ac:dyDescent="0.25">
      <c r="F158" s="6"/>
      <c r="G158" s="5"/>
      <c r="R158" s="5"/>
      <c r="S158" s="5"/>
    </row>
    <row r="159" spans="6:19" ht="15.75" customHeight="1" x14ac:dyDescent="0.25">
      <c r="F159" s="6"/>
      <c r="G159" s="5"/>
      <c r="R159" s="5"/>
      <c r="S159" s="5"/>
    </row>
    <row r="160" spans="6:19" ht="15.75" customHeight="1" x14ac:dyDescent="0.25">
      <c r="F160" s="6"/>
      <c r="G160" s="5"/>
      <c r="R160" s="5"/>
      <c r="S160" s="5"/>
    </row>
    <row r="161" spans="6:19" ht="15.75" customHeight="1" x14ac:dyDescent="0.25">
      <c r="F161" s="6"/>
      <c r="G161" s="5"/>
      <c r="R161" s="5"/>
      <c r="S161" s="5"/>
    </row>
    <row r="162" spans="6:19" ht="15.75" customHeight="1" x14ac:dyDescent="0.25">
      <c r="F162" s="6"/>
      <c r="G162" s="5"/>
      <c r="R162" s="5"/>
      <c r="S162" s="5"/>
    </row>
    <row r="163" spans="6:19" ht="15.75" customHeight="1" x14ac:dyDescent="0.25">
      <c r="F163" s="6"/>
      <c r="G163" s="5"/>
      <c r="R163" s="5"/>
      <c r="S163" s="5"/>
    </row>
    <row r="164" spans="6:19" ht="15.75" customHeight="1" x14ac:dyDescent="0.25">
      <c r="F164" s="6"/>
      <c r="G164" s="5"/>
      <c r="R164" s="5"/>
      <c r="S164" s="5"/>
    </row>
    <row r="165" spans="6:19" ht="15.75" customHeight="1" x14ac:dyDescent="0.25">
      <c r="F165" s="6"/>
      <c r="G165" s="5"/>
      <c r="R165" s="5"/>
      <c r="S165" s="5"/>
    </row>
    <row r="166" spans="6:19" ht="15.75" customHeight="1" x14ac:dyDescent="0.25">
      <c r="F166" s="6"/>
      <c r="G166" s="5"/>
      <c r="R166" s="5"/>
      <c r="S166" s="5"/>
    </row>
    <row r="167" spans="6:19" ht="15.75" customHeight="1" x14ac:dyDescent="0.25">
      <c r="F167" s="6"/>
      <c r="G167" s="5"/>
      <c r="R167" s="5"/>
      <c r="S167" s="5"/>
    </row>
    <row r="168" spans="6:19" ht="15.75" customHeight="1" x14ac:dyDescent="0.25">
      <c r="F168" s="6"/>
      <c r="G168" s="5"/>
      <c r="R168" s="5"/>
      <c r="S168" s="5"/>
    </row>
    <row r="169" spans="6:19" ht="15.75" customHeight="1" x14ac:dyDescent="0.25">
      <c r="F169" s="6"/>
      <c r="G169" s="5"/>
      <c r="R169" s="5"/>
      <c r="S169" s="5"/>
    </row>
    <row r="170" spans="6:19" ht="15.75" customHeight="1" x14ac:dyDescent="0.25">
      <c r="F170" s="6"/>
      <c r="G170" s="5"/>
      <c r="R170" s="5"/>
      <c r="S170" s="5"/>
    </row>
    <row r="171" spans="6:19" ht="15.75" customHeight="1" x14ac:dyDescent="0.25">
      <c r="F171" s="6"/>
      <c r="G171" s="5"/>
      <c r="R171" s="5"/>
      <c r="S171" s="5"/>
    </row>
    <row r="172" spans="6:19" ht="15.75" customHeight="1" x14ac:dyDescent="0.25">
      <c r="F172" s="6"/>
      <c r="G172" s="5"/>
      <c r="R172" s="5"/>
      <c r="S172" s="5"/>
    </row>
    <row r="173" spans="6:19" ht="15.75" customHeight="1" x14ac:dyDescent="0.25">
      <c r="F173" s="6"/>
      <c r="G173" s="5"/>
      <c r="R173" s="5"/>
      <c r="S173" s="5"/>
    </row>
    <row r="174" spans="6:19" ht="15.75" customHeight="1" x14ac:dyDescent="0.25">
      <c r="F174" s="6"/>
      <c r="G174" s="5"/>
      <c r="R174" s="5"/>
      <c r="S174" s="5"/>
    </row>
    <row r="175" spans="6:19" ht="15.75" customHeight="1" x14ac:dyDescent="0.25">
      <c r="F175" s="6"/>
      <c r="G175" s="5"/>
      <c r="R175" s="5"/>
      <c r="S175" s="5"/>
    </row>
    <row r="176" spans="6:19" ht="15.75" customHeight="1" x14ac:dyDescent="0.25">
      <c r="F176" s="6"/>
      <c r="G176" s="5"/>
      <c r="R176" s="5"/>
      <c r="S176" s="5"/>
    </row>
    <row r="177" spans="6:19" ht="15.75" customHeight="1" x14ac:dyDescent="0.25">
      <c r="F177" s="6"/>
      <c r="G177" s="5"/>
      <c r="R177" s="5"/>
      <c r="S177" s="5"/>
    </row>
    <row r="178" spans="6:19" ht="15.75" customHeight="1" x14ac:dyDescent="0.25">
      <c r="F178" s="6"/>
      <c r="G178" s="5"/>
      <c r="R178" s="5"/>
      <c r="S178" s="5"/>
    </row>
    <row r="179" spans="6:19" ht="15.75" customHeight="1" x14ac:dyDescent="0.25">
      <c r="F179" s="6"/>
      <c r="G179" s="5"/>
      <c r="R179" s="5"/>
      <c r="S179" s="5"/>
    </row>
    <row r="180" spans="6:19" ht="15.75" customHeight="1" x14ac:dyDescent="0.25">
      <c r="F180" s="6"/>
      <c r="G180" s="5"/>
      <c r="R180" s="5"/>
      <c r="S180" s="5"/>
    </row>
    <row r="181" spans="6:19" ht="15.75" customHeight="1" x14ac:dyDescent="0.25">
      <c r="F181" s="6"/>
      <c r="G181" s="5"/>
      <c r="R181" s="5"/>
      <c r="S181" s="5"/>
    </row>
    <row r="182" spans="6:19" ht="15.75" customHeight="1" x14ac:dyDescent="0.25">
      <c r="F182" s="6"/>
      <c r="G182" s="5"/>
      <c r="R182" s="5"/>
      <c r="S182" s="5"/>
    </row>
    <row r="183" spans="6:19" ht="15.75" customHeight="1" x14ac:dyDescent="0.25">
      <c r="F183" s="6"/>
      <c r="G183" s="5"/>
      <c r="R183" s="5"/>
      <c r="S183" s="5"/>
    </row>
    <row r="184" spans="6:19" ht="15.75" customHeight="1" x14ac:dyDescent="0.25">
      <c r="F184" s="6"/>
      <c r="G184" s="5"/>
      <c r="R184" s="5"/>
      <c r="S184" s="5"/>
    </row>
    <row r="185" spans="6:19" ht="15.75" customHeight="1" x14ac:dyDescent="0.25">
      <c r="F185" s="6"/>
      <c r="G185" s="5"/>
      <c r="R185" s="5"/>
      <c r="S185" s="5"/>
    </row>
    <row r="186" spans="6:19" ht="15.75" customHeight="1" x14ac:dyDescent="0.25">
      <c r="F186" s="6"/>
      <c r="G186" s="5"/>
      <c r="R186" s="5"/>
      <c r="S186" s="5"/>
    </row>
    <row r="187" spans="6:19" ht="15.75" customHeight="1" x14ac:dyDescent="0.25">
      <c r="F187" s="6"/>
      <c r="G187" s="5"/>
      <c r="R187" s="5"/>
      <c r="S187" s="5"/>
    </row>
    <row r="188" spans="6:19" ht="15.75" customHeight="1" x14ac:dyDescent="0.25">
      <c r="F188" s="6"/>
      <c r="G188" s="5"/>
      <c r="R188" s="5"/>
      <c r="S188" s="5"/>
    </row>
    <row r="189" spans="6:19" ht="15.75" customHeight="1" x14ac:dyDescent="0.25">
      <c r="F189" s="6"/>
      <c r="G189" s="5"/>
      <c r="R189" s="5"/>
      <c r="S189" s="5"/>
    </row>
    <row r="190" spans="6:19" ht="15.75" customHeight="1" x14ac:dyDescent="0.25">
      <c r="F190" s="6"/>
      <c r="G190" s="5"/>
      <c r="R190" s="5"/>
      <c r="S190" s="5"/>
    </row>
    <row r="191" spans="6:19" ht="15.75" customHeight="1" x14ac:dyDescent="0.25">
      <c r="F191" s="6"/>
      <c r="G191" s="5"/>
      <c r="R191" s="5"/>
      <c r="S191" s="5"/>
    </row>
    <row r="192" spans="6:19" ht="15.75" customHeight="1" x14ac:dyDescent="0.25">
      <c r="F192" s="6"/>
      <c r="G192" s="5"/>
      <c r="R192" s="5"/>
      <c r="S192" s="5"/>
    </row>
    <row r="193" spans="6:19" ht="15.75" customHeight="1" x14ac:dyDescent="0.25">
      <c r="F193" s="6"/>
      <c r="G193" s="5"/>
      <c r="R193" s="5"/>
      <c r="S193" s="5"/>
    </row>
    <row r="194" spans="6:19" ht="15.75" customHeight="1" x14ac:dyDescent="0.25">
      <c r="F194" s="6"/>
      <c r="G194" s="5"/>
      <c r="R194" s="5"/>
      <c r="S194" s="5"/>
    </row>
    <row r="195" spans="6:19" ht="15.75" customHeight="1" x14ac:dyDescent="0.25">
      <c r="F195" s="6"/>
      <c r="G195" s="5"/>
      <c r="R195" s="5"/>
      <c r="S195" s="5"/>
    </row>
    <row r="196" spans="6:19" ht="15.75" customHeight="1" x14ac:dyDescent="0.25">
      <c r="F196" s="6"/>
      <c r="G196" s="5"/>
      <c r="R196" s="5"/>
      <c r="S196" s="5"/>
    </row>
    <row r="197" spans="6:19" ht="15.75" customHeight="1" x14ac:dyDescent="0.25">
      <c r="F197" s="6"/>
      <c r="G197" s="5"/>
      <c r="R197" s="5"/>
      <c r="S197" s="5"/>
    </row>
    <row r="198" spans="6:19" ht="15.75" customHeight="1" x14ac:dyDescent="0.25">
      <c r="F198" s="6"/>
      <c r="G198" s="5"/>
      <c r="R198" s="5"/>
      <c r="S198" s="5"/>
    </row>
    <row r="199" spans="6:19" ht="15.75" customHeight="1" x14ac:dyDescent="0.25">
      <c r="F199" s="6"/>
      <c r="G199" s="5"/>
      <c r="R199" s="5"/>
      <c r="S199" s="5"/>
    </row>
    <row r="200" spans="6:19" ht="15.75" customHeight="1" x14ac:dyDescent="0.25">
      <c r="F200" s="6"/>
      <c r="G200" s="5"/>
      <c r="R200" s="5"/>
      <c r="S200" s="5"/>
    </row>
    <row r="201" spans="6:19" ht="15.75" customHeight="1" x14ac:dyDescent="0.25">
      <c r="F201" s="6"/>
      <c r="G201" s="5"/>
      <c r="R201" s="5"/>
      <c r="S201" s="5"/>
    </row>
    <row r="202" spans="6:19" ht="15.75" customHeight="1" x14ac:dyDescent="0.25">
      <c r="F202" s="6"/>
      <c r="G202" s="5"/>
      <c r="R202" s="5"/>
      <c r="S202" s="5"/>
    </row>
    <row r="203" spans="6:19" ht="15.75" customHeight="1" x14ac:dyDescent="0.25">
      <c r="F203" s="6"/>
      <c r="G203" s="5"/>
      <c r="R203" s="5"/>
      <c r="S203" s="5"/>
    </row>
    <row r="204" spans="6:19" ht="15.75" customHeight="1" x14ac:dyDescent="0.25">
      <c r="F204" s="6"/>
      <c r="G204" s="5"/>
      <c r="R204" s="5"/>
      <c r="S204" s="5"/>
    </row>
    <row r="205" spans="6:19" ht="15.75" customHeight="1" x14ac:dyDescent="0.25">
      <c r="F205" s="6"/>
      <c r="G205" s="5"/>
      <c r="R205" s="5"/>
      <c r="S205" s="5"/>
    </row>
    <row r="206" spans="6:19" ht="15.75" customHeight="1" x14ac:dyDescent="0.25">
      <c r="F206" s="6"/>
      <c r="G206" s="5"/>
      <c r="R206" s="5"/>
      <c r="S206" s="5"/>
    </row>
    <row r="207" spans="6:19" ht="15.75" customHeight="1" x14ac:dyDescent="0.25">
      <c r="F207" s="6"/>
      <c r="G207" s="5"/>
      <c r="R207" s="5"/>
      <c r="S207" s="5"/>
    </row>
    <row r="208" spans="6:19" ht="15.75" customHeight="1" x14ac:dyDescent="0.25">
      <c r="F208" s="6"/>
      <c r="G208" s="5"/>
      <c r="R208" s="5"/>
      <c r="S208" s="5"/>
    </row>
    <row r="209" spans="6:19" ht="15.75" customHeight="1" x14ac:dyDescent="0.25">
      <c r="F209" s="6"/>
      <c r="G209" s="5"/>
      <c r="R209" s="5"/>
      <c r="S209" s="5"/>
    </row>
    <row r="210" spans="6:19" ht="15.75" customHeight="1" x14ac:dyDescent="0.25">
      <c r="F210" s="6"/>
      <c r="G210" s="5"/>
      <c r="R210" s="5"/>
      <c r="S210" s="5"/>
    </row>
    <row r="211" spans="6:19" ht="15.75" customHeight="1" x14ac:dyDescent="0.25">
      <c r="F211" s="6"/>
      <c r="G211" s="5"/>
      <c r="R211" s="5"/>
      <c r="S211" s="5"/>
    </row>
    <row r="212" spans="6:19" ht="15.75" customHeight="1" x14ac:dyDescent="0.25">
      <c r="F212" s="6"/>
      <c r="G212" s="5"/>
      <c r="R212" s="5"/>
      <c r="S212" s="5"/>
    </row>
    <row r="213" spans="6:19" ht="15.75" customHeight="1" x14ac:dyDescent="0.25">
      <c r="F213" s="6"/>
      <c r="G213" s="5"/>
      <c r="R213" s="5"/>
      <c r="S213" s="5"/>
    </row>
    <row r="214" spans="6:19" ht="15.75" customHeight="1" x14ac:dyDescent="0.25">
      <c r="F214" s="6"/>
      <c r="G214" s="5"/>
      <c r="R214" s="5"/>
      <c r="S214" s="5"/>
    </row>
    <row r="215" spans="6:19" ht="15.75" customHeight="1" x14ac:dyDescent="0.25">
      <c r="F215" s="6"/>
      <c r="G215" s="5"/>
      <c r="R215" s="5"/>
      <c r="S215" s="5"/>
    </row>
    <row r="216" spans="6:19" ht="15.75" customHeight="1" x14ac:dyDescent="0.25">
      <c r="F216" s="6"/>
      <c r="G216" s="5"/>
      <c r="R216" s="5"/>
      <c r="S216" s="5"/>
    </row>
    <row r="217" spans="6:19" ht="15.75" customHeight="1" x14ac:dyDescent="0.25">
      <c r="F217" s="6"/>
      <c r="G217" s="5"/>
      <c r="R217" s="5"/>
      <c r="S217" s="5"/>
    </row>
    <row r="218" spans="6:19" ht="15.75" customHeight="1" x14ac:dyDescent="0.25">
      <c r="F218" s="6"/>
      <c r="G218" s="5"/>
      <c r="R218" s="5"/>
      <c r="S218" s="5"/>
    </row>
    <row r="219" spans="6:19" ht="15.75" customHeight="1" x14ac:dyDescent="0.25">
      <c r="F219" s="6"/>
      <c r="G219" s="5"/>
      <c r="R219" s="5"/>
      <c r="S219" s="5"/>
    </row>
    <row r="220" spans="6:19" ht="15.75" customHeight="1" x14ac:dyDescent="0.25">
      <c r="F220" s="6"/>
      <c r="R220" s="5"/>
      <c r="S220" s="5"/>
    </row>
    <row r="221" spans="6:19" ht="15.75" customHeight="1" x14ac:dyDescent="0.25">
      <c r="F221" s="6"/>
      <c r="R221" s="5"/>
      <c r="S221" s="5"/>
    </row>
    <row r="222" spans="6:19" ht="15.75" customHeight="1" x14ac:dyDescent="0.25">
      <c r="F222" s="6"/>
      <c r="R222" s="5"/>
      <c r="S222" s="5"/>
    </row>
    <row r="223" spans="6:19" ht="15.75" customHeight="1" x14ac:dyDescent="0.25">
      <c r="F223" s="6"/>
      <c r="R223" s="5"/>
      <c r="S223" s="5"/>
    </row>
    <row r="224" spans="6:19" ht="15.75" customHeight="1" x14ac:dyDescent="0.25">
      <c r="F224" s="6"/>
      <c r="R224" s="5"/>
      <c r="S224" s="5"/>
    </row>
    <row r="225" spans="6:19" ht="15.75" customHeight="1" x14ac:dyDescent="0.25">
      <c r="F225" s="6"/>
      <c r="R225" s="5"/>
      <c r="S225" s="5"/>
    </row>
    <row r="226" spans="6:19" ht="15.75" customHeight="1" x14ac:dyDescent="0.25">
      <c r="F226" s="6"/>
      <c r="R226" s="5"/>
      <c r="S226" s="5"/>
    </row>
    <row r="227" spans="6:19" ht="15.75" customHeight="1" x14ac:dyDescent="0.25">
      <c r="F227" s="6"/>
      <c r="R227" s="5"/>
      <c r="S227" s="5"/>
    </row>
    <row r="228" spans="6:19" ht="15.75" customHeight="1" x14ac:dyDescent="0.25">
      <c r="F228" s="6"/>
      <c r="R228" s="5"/>
      <c r="S228" s="5"/>
    </row>
    <row r="229" spans="6:19" ht="15.75" customHeight="1" x14ac:dyDescent="0.25">
      <c r="F229" s="6"/>
      <c r="R229" s="5"/>
      <c r="S229" s="5"/>
    </row>
    <row r="230" spans="6:19" ht="15.75" customHeight="1" x14ac:dyDescent="0.25">
      <c r="F230" s="6"/>
      <c r="R230" s="5"/>
      <c r="S230" s="5"/>
    </row>
    <row r="231" spans="6:19" ht="15.75" customHeight="1" x14ac:dyDescent="0.25">
      <c r="F231" s="6"/>
      <c r="R231" s="5"/>
      <c r="S231" s="5"/>
    </row>
    <row r="232" spans="6:19" ht="15.75" customHeight="1" x14ac:dyDescent="0.25">
      <c r="F232" s="6"/>
      <c r="R232" s="5"/>
      <c r="S232" s="5"/>
    </row>
    <row r="233" spans="6:19" ht="15.75" customHeight="1" x14ac:dyDescent="0.25">
      <c r="F233" s="6"/>
      <c r="R233" s="5"/>
      <c r="S233" s="5"/>
    </row>
    <row r="234" spans="6:19" ht="15.75" customHeight="1" x14ac:dyDescent="0.25">
      <c r="F234" s="6"/>
      <c r="R234" s="5"/>
      <c r="S234" s="5"/>
    </row>
    <row r="235" spans="6:19" ht="15.75" customHeight="1" x14ac:dyDescent="0.25">
      <c r="F235" s="6"/>
      <c r="R235" s="5"/>
      <c r="S235" s="5"/>
    </row>
    <row r="236" spans="6:19" ht="15.75" customHeight="1" x14ac:dyDescent="0.25">
      <c r="F236" s="6"/>
      <c r="R236" s="5"/>
      <c r="S236" s="5"/>
    </row>
    <row r="237" spans="6:19" ht="15.75" customHeight="1" x14ac:dyDescent="0.25">
      <c r="F237" s="6"/>
      <c r="R237" s="5"/>
      <c r="S237" s="5"/>
    </row>
    <row r="238" spans="6:19" ht="15.75" customHeight="1" x14ac:dyDescent="0.25">
      <c r="F238" s="6"/>
      <c r="R238" s="5"/>
      <c r="S238" s="5"/>
    </row>
    <row r="239" spans="6:19" ht="15.75" customHeight="1" x14ac:dyDescent="0.25">
      <c r="F239" s="6"/>
      <c r="R239" s="5"/>
      <c r="S239" s="5"/>
    </row>
    <row r="240" spans="6:19" ht="15.75" customHeight="1" x14ac:dyDescent="0.25">
      <c r="F240" s="6"/>
      <c r="R240" s="5"/>
      <c r="S240" s="5"/>
    </row>
    <row r="241" spans="6:19" ht="15.75" customHeight="1" x14ac:dyDescent="0.25">
      <c r="F241" s="6"/>
      <c r="R241" s="5"/>
      <c r="S241" s="5"/>
    </row>
    <row r="242" spans="6:19" ht="15.75" customHeight="1" x14ac:dyDescent="0.25">
      <c r="F242" s="6"/>
      <c r="R242" s="5"/>
      <c r="S242" s="5"/>
    </row>
    <row r="243" spans="6:19" ht="15.75" customHeight="1" x14ac:dyDescent="0.25">
      <c r="F243" s="6"/>
      <c r="R243" s="5"/>
      <c r="S243" s="5"/>
    </row>
    <row r="244" spans="6:19" ht="15.75" customHeight="1" x14ac:dyDescent="0.25">
      <c r="F244" s="6"/>
      <c r="R244" s="5"/>
      <c r="S244" s="5"/>
    </row>
    <row r="245" spans="6:19" ht="15.75" customHeight="1" x14ac:dyDescent="0.25">
      <c r="F245" s="6"/>
      <c r="R245" s="5"/>
      <c r="S245" s="5"/>
    </row>
    <row r="246" spans="6:19" ht="15.75" customHeight="1" x14ac:dyDescent="0.25">
      <c r="F246" s="6"/>
      <c r="R246" s="5"/>
      <c r="S246" s="5"/>
    </row>
    <row r="247" spans="6:19" ht="15.75" customHeight="1" x14ac:dyDescent="0.25">
      <c r="F247" s="6"/>
      <c r="R247" s="5"/>
      <c r="S247" s="5"/>
    </row>
    <row r="248" spans="6:19" ht="15.75" customHeight="1" x14ac:dyDescent="0.25">
      <c r="F248" s="6"/>
      <c r="R248" s="5"/>
      <c r="S248" s="5"/>
    </row>
    <row r="249" spans="6:19" ht="15.75" customHeight="1" x14ac:dyDescent="0.25">
      <c r="F249" s="6"/>
      <c r="R249" s="5"/>
      <c r="S249" s="5"/>
    </row>
    <row r="250" spans="6:19" ht="15.75" customHeight="1" x14ac:dyDescent="0.25">
      <c r="F250" s="6"/>
      <c r="R250" s="5"/>
      <c r="S250" s="5"/>
    </row>
    <row r="251" spans="6:19" ht="15.75" customHeight="1" x14ac:dyDescent="0.25">
      <c r="F251" s="6"/>
      <c r="R251" s="5"/>
      <c r="S251" s="5"/>
    </row>
    <row r="252" spans="6:19" ht="15.75" customHeight="1" x14ac:dyDescent="0.25">
      <c r="F252" s="6"/>
      <c r="R252" s="5"/>
      <c r="S252" s="5"/>
    </row>
    <row r="253" spans="6:19" ht="15.75" customHeight="1" x14ac:dyDescent="0.25">
      <c r="F253" s="6"/>
      <c r="R253" s="5"/>
      <c r="S253" s="5"/>
    </row>
    <row r="254" spans="6:19" ht="15.75" customHeight="1" x14ac:dyDescent="0.25">
      <c r="F254" s="6"/>
      <c r="R254" s="5"/>
      <c r="S254" s="5"/>
    </row>
    <row r="255" spans="6:19" ht="15.75" customHeight="1" x14ac:dyDescent="0.25">
      <c r="F255" s="6"/>
      <c r="R255" s="5"/>
      <c r="S255" s="5"/>
    </row>
    <row r="256" spans="6:19" ht="15.75" customHeight="1" x14ac:dyDescent="0.25">
      <c r="F256" s="6"/>
      <c r="R256" s="5"/>
      <c r="S256" s="5"/>
    </row>
    <row r="257" spans="6:19" ht="15.75" customHeight="1" x14ac:dyDescent="0.25">
      <c r="F257" s="6"/>
      <c r="R257" s="5"/>
      <c r="S257" s="5"/>
    </row>
    <row r="258" spans="6:19" ht="15.75" customHeight="1" x14ac:dyDescent="0.25">
      <c r="F258" s="6"/>
      <c r="R258" s="5"/>
      <c r="S258" s="5"/>
    </row>
    <row r="259" spans="6:19" ht="15.75" customHeight="1" x14ac:dyDescent="0.25">
      <c r="F259" s="6"/>
      <c r="R259" s="5"/>
      <c r="S259" s="5"/>
    </row>
    <row r="260" spans="6:19" ht="15.75" customHeight="1" x14ac:dyDescent="0.25">
      <c r="F260" s="6"/>
      <c r="R260" s="5"/>
      <c r="S260" s="5"/>
    </row>
    <row r="261" spans="6:19" ht="15.75" customHeight="1" x14ac:dyDescent="0.25">
      <c r="F261" s="6"/>
      <c r="R261" s="5"/>
      <c r="S261" s="5"/>
    </row>
    <row r="262" spans="6:19" ht="15.75" customHeight="1" x14ac:dyDescent="0.25">
      <c r="F262" s="6"/>
      <c r="R262" s="5"/>
      <c r="S262" s="5"/>
    </row>
    <row r="263" spans="6:19" ht="15.75" customHeight="1" x14ac:dyDescent="0.25">
      <c r="F263" s="6"/>
      <c r="R263" s="5"/>
      <c r="S263" s="5"/>
    </row>
    <row r="264" spans="6:19" ht="15.75" customHeight="1" x14ac:dyDescent="0.25">
      <c r="F264" s="6"/>
      <c r="R264" s="5"/>
      <c r="S264" s="5"/>
    </row>
    <row r="265" spans="6:19" ht="15.75" customHeight="1" x14ac:dyDescent="0.25">
      <c r="F265" s="6"/>
      <c r="R265" s="5"/>
      <c r="S265" s="5"/>
    </row>
    <row r="266" spans="6:19" ht="15.75" customHeight="1" x14ac:dyDescent="0.25">
      <c r="F266" s="6"/>
      <c r="R266" s="5"/>
      <c r="S266" s="5"/>
    </row>
    <row r="267" spans="6:19" ht="15.75" customHeight="1" x14ac:dyDescent="0.25">
      <c r="F267" s="6"/>
      <c r="R267" s="5"/>
      <c r="S267" s="5"/>
    </row>
    <row r="268" spans="6:19" ht="15.75" customHeight="1" x14ac:dyDescent="0.25">
      <c r="F268" s="6"/>
      <c r="R268" s="5"/>
      <c r="S268" s="5"/>
    </row>
    <row r="269" spans="6:19" ht="15.75" customHeight="1" x14ac:dyDescent="0.25">
      <c r="F269" s="6"/>
      <c r="R269" s="5"/>
      <c r="S269" s="5"/>
    </row>
    <row r="270" spans="6:19" ht="15.75" customHeight="1" x14ac:dyDescent="0.25">
      <c r="F270" s="6"/>
      <c r="R270" s="5"/>
      <c r="S270" s="5"/>
    </row>
    <row r="271" spans="6:19" ht="15.75" customHeight="1" x14ac:dyDescent="0.25">
      <c r="F271" s="6"/>
      <c r="R271" s="5"/>
      <c r="S271" s="5"/>
    </row>
    <row r="272" spans="6:19" ht="15.75" customHeight="1" x14ac:dyDescent="0.25">
      <c r="F272" s="6"/>
      <c r="R272" s="5"/>
      <c r="S272" s="5"/>
    </row>
    <row r="273" spans="6:19" ht="15.75" customHeight="1" x14ac:dyDescent="0.25">
      <c r="F273" s="6"/>
      <c r="R273" s="5"/>
      <c r="S273" s="5"/>
    </row>
    <row r="274" spans="6:19" ht="15.75" customHeight="1" x14ac:dyDescent="0.25">
      <c r="F274" s="6"/>
      <c r="R274" s="5"/>
      <c r="S274" s="5"/>
    </row>
    <row r="275" spans="6:19" ht="15.75" customHeight="1" x14ac:dyDescent="0.25">
      <c r="F275" s="6"/>
      <c r="R275" s="5"/>
      <c r="S275" s="5"/>
    </row>
    <row r="276" spans="6:19" ht="15.75" customHeight="1" x14ac:dyDescent="0.25">
      <c r="F276" s="6"/>
      <c r="R276" s="5"/>
      <c r="S276" s="5"/>
    </row>
    <row r="277" spans="6:19" ht="15.75" customHeight="1" x14ac:dyDescent="0.25">
      <c r="F277" s="6"/>
      <c r="R277" s="5"/>
      <c r="S277" s="5"/>
    </row>
    <row r="278" spans="6:19" ht="15.75" customHeight="1" x14ac:dyDescent="0.25">
      <c r="F278" s="6"/>
      <c r="R278" s="5"/>
      <c r="S278" s="5"/>
    </row>
    <row r="279" spans="6:19" ht="15.75" customHeight="1" x14ac:dyDescent="0.25">
      <c r="F279" s="6"/>
      <c r="R279" s="5"/>
      <c r="S279" s="5"/>
    </row>
    <row r="280" spans="6:19" ht="15.75" customHeight="1" x14ac:dyDescent="0.25">
      <c r="F280" s="6"/>
      <c r="R280" s="5"/>
      <c r="S280" s="5"/>
    </row>
    <row r="281" spans="6:19" ht="15.75" customHeight="1" x14ac:dyDescent="0.25">
      <c r="F281" s="6"/>
      <c r="R281" s="5"/>
      <c r="S281" s="5"/>
    </row>
    <row r="282" spans="6:19" ht="15.75" customHeight="1" x14ac:dyDescent="0.25">
      <c r="F282" s="6"/>
      <c r="R282" s="5"/>
      <c r="S282" s="5"/>
    </row>
    <row r="283" spans="6:19" ht="15.75" customHeight="1" x14ac:dyDescent="0.25">
      <c r="F283" s="6"/>
      <c r="R283" s="5"/>
      <c r="S283" s="5"/>
    </row>
    <row r="284" spans="6:19" ht="15.75" customHeight="1" x14ac:dyDescent="0.25">
      <c r="F284" s="6"/>
      <c r="R284" s="5"/>
      <c r="S284" s="5"/>
    </row>
    <row r="285" spans="6:19" ht="15.75" customHeight="1" x14ac:dyDescent="0.25">
      <c r="F285" s="6"/>
      <c r="R285" s="5"/>
      <c r="S285" s="5"/>
    </row>
    <row r="286" spans="6:19" ht="15.75" customHeight="1" x14ac:dyDescent="0.25">
      <c r="F286" s="6"/>
      <c r="R286" s="5"/>
      <c r="S286" s="5"/>
    </row>
    <row r="287" spans="6:19" ht="15.75" customHeight="1" x14ac:dyDescent="0.25">
      <c r="F287" s="6"/>
      <c r="R287" s="5"/>
      <c r="S287" s="5"/>
    </row>
    <row r="288" spans="6:19" ht="15.75" customHeight="1" x14ac:dyDescent="0.25">
      <c r="F288" s="6"/>
      <c r="R288" s="5"/>
      <c r="S288" s="5"/>
    </row>
    <row r="289" spans="6:19" ht="15.75" customHeight="1" x14ac:dyDescent="0.25">
      <c r="F289" s="6"/>
      <c r="R289" s="5"/>
      <c r="S289" s="5"/>
    </row>
    <row r="290" spans="6:19" ht="15.75" customHeight="1" x14ac:dyDescent="0.25">
      <c r="F290" s="6"/>
      <c r="R290" s="5"/>
      <c r="S290" s="5"/>
    </row>
    <row r="291" spans="6:19" ht="15.75" customHeight="1" x14ac:dyDescent="0.25">
      <c r="F291" s="6"/>
      <c r="R291" s="5"/>
      <c r="S291" s="5"/>
    </row>
    <row r="292" spans="6:19" ht="15.75" customHeight="1" x14ac:dyDescent="0.25">
      <c r="F292" s="6"/>
      <c r="R292" s="5"/>
      <c r="S292" s="5"/>
    </row>
    <row r="293" spans="6:19" ht="15.75" customHeight="1" x14ac:dyDescent="0.25">
      <c r="F293" s="6"/>
      <c r="R293" s="5"/>
      <c r="S293" s="5"/>
    </row>
    <row r="294" spans="6:19" ht="15.75" customHeight="1" x14ac:dyDescent="0.25">
      <c r="F294" s="6"/>
      <c r="R294" s="5"/>
      <c r="S294" s="5"/>
    </row>
    <row r="295" spans="6:19" ht="15.75" customHeight="1" x14ac:dyDescent="0.25">
      <c r="F295" s="6"/>
      <c r="R295" s="5"/>
      <c r="S295" s="5"/>
    </row>
    <row r="296" spans="6:19" ht="15.75" customHeight="1" x14ac:dyDescent="0.25">
      <c r="F296" s="6"/>
      <c r="R296" s="5"/>
      <c r="S296" s="5"/>
    </row>
    <row r="297" spans="6:19" ht="15.75" customHeight="1" x14ac:dyDescent="0.25">
      <c r="F297" s="6"/>
      <c r="R297" s="5"/>
      <c r="S297" s="5"/>
    </row>
    <row r="298" spans="6:19" ht="15.75" customHeight="1" x14ac:dyDescent="0.25">
      <c r="F298" s="6"/>
      <c r="R298" s="5"/>
      <c r="S298" s="5"/>
    </row>
    <row r="299" spans="6:19" ht="15.75" customHeight="1" x14ac:dyDescent="0.25">
      <c r="F299" s="6"/>
      <c r="R299" s="5"/>
      <c r="S299" s="5"/>
    </row>
    <row r="300" spans="6:19" ht="15.75" customHeight="1" x14ac:dyDescent="0.25">
      <c r="F300" s="6"/>
      <c r="R300" s="5"/>
      <c r="S300" s="5"/>
    </row>
    <row r="301" spans="6:19" ht="15.75" customHeight="1" x14ac:dyDescent="0.25">
      <c r="F301" s="6"/>
      <c r="R301" s="5"/>
      <c r="S301" s="5"/>
    </row>
    <row r="302" spans="6:19" ht="15.75" customHeight="1" x14ac:dyDescent="0.25">
      <c r="F302" s="6"/>
      <c r="R302" s="5"/>
      <c r="S302" s="5"/>
    </row>
    <row r="303" spans="6:19" ht="15.75" customHeight="1" x14ac:dyDescent="0.25">
      <c r="F303" s="6"/>
      <c r="R303" s="5"/>
      <c r="S303" s="5"/>
    </row>
    <row r="304" spans="6:19" ht="15.75" customHeight="1" x14ac:dyDescent="0.25">
      <c r="F304" s="6"/>
      <c r="R304" s="5"/>
      <c r="S304" s="5"/>
    </row>
    <row r="305" spans="6:19" ht="15.75" customHeight="1" x14ac:dyDescent="0.25">
      <c r="F305" s="6"/>
      <c r="R305" s="5"/>
      <c r="S305" s="5"/>
    </row>
    <row r="306" spans="6:19" ht="15.75" customHeight="1" x14ac:dyDescent="0.25">
      <c r="F306" s="6"/>
      <c r="R306" s="5"/>
      <c r="S306" s="5"/>
    </row>
    <row r="307" spans="6:19" ht="15.75" customHeight="1" x14ac:dyDescent="0.25">
      <c r="F307" s="6"/>
      <c r="R307" s="5"/>
      <c r="S307" s="5"/>
    </row>
    <row r="308" spans="6:19" ht="15.75" customHeight="1" x14ac:dyDescent="0.25">
      <c r="F308" s="6"/>
      <c r="R308" s="5"/>
      <c r="S308" s="5"/>
    </row>
    <row r="309" spans="6:19" ht="15.75" customHeight="1" x14ac:dyDescent="0.25">
      <c r="F309" s="6"/>
      <c r="R309" s="5"/>
      <c r="S309" s="5"/>
    </row>
    <row r="310" spans="6:19" ht="15.75" customHeight="1" x14ac:dyDescent="0.25">
      <c r="F310" s="6"/>
      <c r="R310" s="5"/>
      <c r="S310" s="5"/>
    </row>
    <row r="311" spans="6:19" ht="15.75" customHeight="1" x14ac:dyDescent="0.25">
      <c r="F311" s="6"/>
      <c r="R311" s="5"/>
      <c r="S311" s="5"/>
    </row>
    <row r="312" spans="6:19" ht="15.75" customHeight="1" x14ac:dyDescent="0.25">
      <c r="F312" s="6"/>
      <c r="R312" s="5"/>
      <c r="S312" s="5"/>
    </row>
    <row r="313" spans="6:19" ht="15.75" customHeight="1" x14ac:dyDescent="0.25">
      <c r="F313" s="6"/>
      <c r="R313" s="5"/>
      <c r="S313" s="5"/>
    </row>
    <row r="314" spans="6:19" ht="15.75" customHeight="1" x14ac:dyDescent="0.25">
      <c r="F314" s="6"/>
      <c r="R314" s="5"/>
      <c r="S314" s="5"/>
    </row>
    <row r="315" spans="6:19" ht="15.75" customHeight="1" x14ac:dyDescent="0.25">
      <c r="F315" s="6"/>
      <c r="R315" s="5"/>
      <c r="S315" s="5"/>
    </row>
    <row r="316" spans="6:19" ht="15.75" customHeight="1" x14ac:dyDescent="0.25">
      <c r="F316" s="6"/>
      <c r="R316" s="5"/>
      <c r="S316" s="5"/>
    </row>
    <row r="317" spans="6:19" ht="15.75" customHeight="1" x14ac:dyDescent="0.25">
      <c r="F317" s="6"/>
      <c r="R317" s="5"/>
      <c r="S317" s="5"/>
    </row>
    <row r="318" spans="6:19" ht="15.75" customHeight="1" x14ac:dyDescent="0.25">
      <c r="F318" s="6"/>
      <c r="R318" s="5"/>
      <c r="S318" s="5"/>
    </row>
    <row r="319" spans="6:19" ht="15.75" customHeight="1" x14ac:dyDescent="0.25">
      <c r="F319" s="6"/>
      <c r="R319" s="5"/>
      <c r="S319" s="5"/>
    </row>
    <row r="320" spans="6:19" ht="15.75" customHeight="1" x14ac:dyDescent="0.25">
      <c r="F320" s="6"/>
      <c r="R320" s="5"/>
      <c r="S320" s="5"/>
    </row>
    <row r="321" spans="6:19" ht="15.75" customHeight="1" x14ac:dyDescent="0.25">
      <c r="F321" s="6"/>
      <c r="R321" s="5"/>
      <c r="S321" s="5"/>
    </row>
    <row r="322" spans="6:19" ht="15.75" customHeight="1" x14ac:dyDescent="0.25">
      <c r="F322" s="6"/>
      <c r="R322" s="5"/>
      <c r="S322" s="5"/>
    </row>
    <row r="323" spans="6:19" ht="15.75" customHeight="1" x14ac:dyDescent="0.25">
      <c r="F323" s="6"/>
      <c r="R323" s="5"/>
      <c r="S323" s="5"/>
    </row>
    <row r="324" spans="6:19" ht="15.75" customHeight="1" x14ac:dyDescent="0.25">
      <c r="F324" s="6"/>
      <c r="R324" s="5"/>
      <c r="S324" s="5"/>
    </row>
    <row r="325" spans="6:19" ht="15.75" customHeight="1" x14ac:dyDescent="0.25">
      <c r="F325" s="6"/>
      <c r="R325" s="5"/>
      <c r="S325" s="5"/>
    </row>
    <row r="326" spans="6:19" ht="15.75" customHeight="1" x14ac:dyDescent="0.25">
      <c r="F326" s="6"/>
      <c r="R326" s="5"/>
      <c r="S326" s="5"/>
    </row>
    <row r="327" spans="6:19" ht="15.75" customHeight="1" x14ac:dyDescent="0.25">
      <c r="F327" s="6"/>
      <c r="R327" s="5"/>
      <c r="S327" s="5"/>
    </row>
    <row r="328" spans="6:19" ht="15.75" customHeight="1" x14ac:dyDescent="0.25">
      <c r="F328" s="6"/>
      <c r="R328" s="5"/>
      <c r="S328" s="5"/>
    </row>
    <row r="329" spans="6:19" ht="15.75" customHeight="1" x14ac:dyDescent="0.25">
      <c r="F329" s="6"/>
      <c r="R329" s="5"/>
      <c r="S329" s="5"/>
    </row>
    <row r="330" spans="6:19" ht="15.75" customHeight="1" x14ac:dyDescent="0.25">
      <c r="F330" s="6"/>
      <c r="R330" s="5"/>
      <c r="S330" s="5"/>
    </row>
    <row r="331" spans="6:19" ht="15.75" customHeight="1" x14ac:dyDescent="0.25">
      <c r="F331" s="6"/>
      <c r="R331" s="5"/>
      <c r="S331" s="5"/>
    </row>
    <row r="332" spans="6:19" ht="15.75" customHeight="1" x14ac:dyDescent="0.25">
      <c r="F332" s="6"/>
      <c r="R332" s="5"/>
      <c r="S332" s="5"/>
    </row>
    <row r="333" spans="6:19" ht="15.75" customHeight="1" x14ac:dyDescent="0.25">
      <c r="F333" s="6"/>
      <c r="R333" s="5"/>
      <c r="S333" s="5"/>
    </row>
    <row r="334" spans="6:19" ht="15.75" customHeight="1" x14ac:dyDescent="0.25">
      <c r="F334" s="6"/>
      <c r="R334" s="5"/>
      <c r="S334" s="5"/>
    </row>
    <row r="335" spans="6:19" ht="15.75" customHeight="1" x14ac:dyDescent="0.25">
      <c r="F335" s="6"/>
      <c r="R335" s="5"/>
      <c r="S335" s="5"/>
    </row>
    <row r="336" spans="6:19" ht="15.75" customHeight="1" x14ac:dyDescent="0.25">
      <c r="F336" s="6"/>
      <c r="R336" s="5"/>
      <c r="S336" s="5"/>
    </row>
    <row r="337" spans="6:19" ht="15.75" customHeight="1" x14ac:dyDescent="0.25">
      <c r="F337" s="6"/>
      <c r="R337" s="5"/>
      <c r="S337" s="5"/>
    </row>
    <row r="338" spans="6:19" ht="15.75" customHeight="1" x14ac:dyDescent="0.25">
      <c r="F338" s="6"/>
      <c r="R338" s="5"/>
      <c r="S338" s="5"/>
    </row>
    <row r="339" spans="6:19" ht="15.75" customHeight="1" x14ac:dyDescent="0.25">
      <c r="F339" s="6"/>
      <c r="R339" s="5"/>
      <c r="S339" s="5"/>
    </row>
    <row r="340" spans="6:19" ht="15.75" customHeight="1" x14ac:dyDescent="0.25">
      <c r="F340" s="6"/>
      <c r="R340" s="5"/>
      <c r="S340" s="5"/>
    </row>
    <row r="341" spans="6:19" ht="15.75" customHeight="1" x14ac:dyDescent="0.25">
      <c r="F341" s="6"/>
      <c r="R341" s="5"/>
      <c r="S341" s="5"/>
    </row>
    <row r="342" spans="6:19" ht="15.75" customHeight="1" x14ac:dyDescent="0.25">
      <c r="F342" s="6"/>
      <c r="R342" s="5"/>
      <c r="S342" s="5"/>
    </row>
    <row r="343" spans="6:19" ht="15.75" customHeight="1" x14ac:dyDescent="0.25">
      <c r="F343" s="6"/>
      <c r="R343" s="5"/>
      <c r="S343" s="5"/>
    </row>
    <row r="344" spans="6:19" ht="15.75" customHeight="1" x14ac:dyDescent="0.25">
      <c r="F344" s="6"/>
      <c r="R344" s="5"/>
      <c r="S344" s="5"/>
    </row>
    <row r="345" spans="6:19" ht="15.75" customHeight="1" x14ac:dyDescent="0.25">
      <c r="F345" s="6"/>
      <c r="R345" s="5"/>
      <c r="S345" s="5"/>
    </row>
    <row r="346" spans="6:19" ht="15.75" customHeight="1" x14ac:dyDescent="0.25">
      <c r="F346" s="6"/>
      <c r="R346" s="5"/>
      <c r="S346" s="5"/>
    </row>
    <row r="347" spans="6:19" ht="15.75" customHeight="1" x14ac:dyDescent="0.25">
      <c r="F347" s="6"/>
      <c r="R347" s="5"/>
      <c r="S347" s="5"/>
    </row>
    <row r="348" spans="6:19" ht="15.75" customHeight="1" x14ac:dyDescent="0.25">
      <c r="F348" s="6"/>
      <c r="R348" s="5"/>
      <c r="S348" s="5"/>
    </row>
    <row r="349" spans="6:19" ht="15.75" customHeight="1" x14ac:dyDescent="0.25">
      <c r="F349" s="6"/>
      <c r="R349" s="5"/>
      <c r="S349" s="5"/>
    </row>
    <row r="350" spans="6:19" ht="15.75" customHeight="1" x14ac:dyDescent="0.25">
      <c r="F350" s="6"/>
      <c r="R350" s="5"/>
      <c r="S350" s="5"/>
    </row>
    <row r="351" spans="6:19" ht="15.75" customHeight="1" x14ac:dyDescent="0.25">
      <c r="F351" s="6"/>
      <c r="R351" s="5"/>
      <c r="S351" s="5"/>
    </row>
    <row r="352" spans="6:19" ht="15.75" customHeight="1" x14ac:dyDescent="0.25">
      <c r="F352" s="6"/>
      <c r="R352" s="5"/>
      <c r="S352" s="5"/>
    </row>
    <row r="353" spans="6:19" ht="15.75" customHeight="1" x14ac:dyDescent="0.25">
      <c r="F353" s="6"/>
      <c r="R353" s="5"/>
      <c r="S353" s="5"/>
    </row>
    <row r="354" spans="6:19" ht="15.75" customHeight="1" x14ac:dyDescent="0.25">
      <c r="F354" s="6"/>
      <c r="R354" s="5"/>
      <c r="S354" s="5"/>
    </row>
    <row r="355" spans="6:19" ht="15.75" customHeight="1" x14ac:dyDescent="0.25">
      <c r="F355" s="6"/>
      <c r="R355" s="5"/>
      <c r="S355" s="5"/>
    </row>
    <row r="356" spans="6:19" ht="15.75" customHeight="1" x14ac:dyDescent="0.25">
      <c r="F356" s="6"/>
      <c r="R356" s="5"/>
      <c r="S356" s="5"/>
    </row>
    <row r="357" spans="6:19" ht="15.75" customHeight="1" x14ac:dyDescent="0.25">
      <c r="F357" s="6"/>
      <c r="R357" s="5"/>
      <c r="S357" s="5"/>
    </row>
    <row r="358" spans="6:19" ht="15.75" customHeight="1" x14ac:dyDescent="0.25">
      <c r="F358" s="6"/>
      <c r="R358" s="5"/>
      <c r="S358" s="5"/>
    </row>
    <row r="359" spans="6:19" ht="15.75" customHeight="1" x14ac:dyDescent="0.25">
      <c r="F359" s="6"/>
      <c r="R359" s="5"/>
      <c r="S359" s="5"/>
    </row>
    <row r="360" spans="6:19" ht="15.75" customHeight="1" x14ac:dyDescent="0.25">
      <c r="F360" s="6"/>
      <c r="R360" s="5"/>
      <c r="S360" s="5"/>
    </row>
    <row r="361" spans="6:19" ht="15.75" customHeight="1" x14ac:dyDescent="0.25">
      <c r="F361" s="6"/>
      <c r="R361" s="5"/>
      <c r="S361" s="5"/>
    </row>
    <row r="362" spans="6:19" ht="15.75" customHeight="1" x14ac:dyDescent="0.25">
      <c r="F362" s="6"/>
      <c r="R362" s="5"/>
      <c r="S362" s="5"/>
    </row>
    <row r="363" spans="6:19" ht="15.75" customHeight="1" x14ac:dyDescent="0.25">
      <c r="F363" s="6"/>
      <c r="R363" s="5"/>
      <c r="S363" s="5"/>
    </row>
    <row r="364" spans="6:19" ht="15.75" customHeight="1" x14ac:dyDescent="0.25">
      <c r="F364" s="6"/>
      <c r="R364" s="5"/>
      <c r="S364" s="5"/>
    </row>
    <row r="365" spans="6:19" ht="15.75" customHeight="1" x14ac:dyDescent="0.25">
      <c r="F365" s="6"/>
      <c r="R365" s="5"/>
      <c r="S365" s="5"/>
    </row>
    <row r="366" spans="6:19" ht="15.75" customHeight="1" x14ac:dyDescent="0.25">
      <c r="F366" s="6"/>
      <c r="R366" s="5"/>
      <c r="S366" s="5"/>
    </row>
    <row r="367" spans="6:19" ht="15.75" customHeight="1" x14ac:dyDescent="0.25">
      <c r="F367" s="6"/>
      <c r="R367" s="5"/>
      <c r="S367" s="5"/>
    </row>
    <row r="368" spans="6:19" ht="15.75" customHeight="1" x14ac:dyDescent="0.25">
      <c r="F368" s="6"/>
      <c r="R368" s="5"/>
      <c r="S368" s="5"/>
    </row>
    <row r="369" spans="6:19" ht="15.75" customHeight="1" x14ac:dyDescent="0.25">
      <c r="F369" s="6"/>
      <c r="R369" s="5"/>
      <c r="S369" s="5"/>
    </row>
    <row r="370" spans="6:19" ht="15.75" customHeight="1" x14ac:dyDescent="0.25">
      <c r="F370" s="6"/>
      <c r="R370" s="5"/>
      <c r="S370" s="5"/>
    </row>
    <row r="371" spans="6:19" ht="15.75" customHeight="1" x14ac:dyDescent="0.25">
      <c r="F371" s="6"/>
      <c r="R371" s="5"/>
      <c r="S371" s="5"/>
    </row>
    <row r="372" spans="6:19" ht="15.75" customHeight="1" x14ac:dyDescent="0.25">
      <c r="F372" s="6"/>
      <c r="R372" s="5"/>
      <c r="S372" s="5"/>
    </row>
    <row r="373" spans="6:19" ht="15.75" customHeight="1" x14ac:dyDescent="0.25">
      <c r="F373" s="6"/>
      <c r="R373" s="5"/>
      <c r="S373" s="5"/>
    </row>
    <row r="374" spans="6:19" ht="15.75" customHeight="1" x14ac:dyDescent="0.25">
      <c r="F374" s="6"/>
      <c r="R374" s="5"/>
      <c r="S374" s="5"/>
    </row>
    <row r="375" spans="6:19" ht="15.75" customHeight="1" x14ac:dyDescent="0.25">
      <c r="F375" s="6"/>
      <c r="R375" s="5"/>
      <c r="S375" s="5"/>
    </row>
    <row r="376" spans="6:19" ht="15.75" customHeight="1" x14ac:dyDescent="0.25">
      <c r="F376" s="6"/>
      <c r="R376" s="5"/>
      <c r="S376" s="5"/>
    </row>
    <row r="377" spans="6:19" ht="15.75" customHeight="1" x14ac:dyDescent="0.25">
      <c r="F377" s="6"/>
      <c r="R377" s="5"/>
      <c r="S377" s="5"/>
    </row>
    <row r="378" spans="6:19" ht="15.75" customHeight="1" x14ac:dyDescent="0.25">
      <c r="F378" s="6"/>
      <c r="R378" s="5"/>
      <c r="S378" s="5"/>
    </row>
    <row r="379" spans="6:19" ht="15.75" customHeight="1" x14ac:dyDescent="0.25">
      <c r="F379" s="6"/>
      <c r="R379" s="5"/>
      <c r="S379" s="5"/>
    </row>
    <row r="380" spans="6:19" ht="15.75" customHeight="1" x14ac:dyDescent="0.25">
      <c r="F380" s="6"/>
      <c r="R380" s="5"/>
      <c r="S380" s="5"/>
    </row>
    <row r="381" spans="6:19" ht="15.75" customHeight="1" x14ac:dyDescent="0.25">
      <c r="F381" s="6"/>
      <c r="R381" s="5"/>
      <c r="S381" s="5"/>
    </row>
    <row r="382" spans="6:19" ht="15.75" customHeight="1" x14ac:dyDescent="0.25">
      <c r="F382" s="6"/>
      <c r="R382" s="5"/>
      <c r="S382" s="5"/>
    </row>
    <row r="383" spans="6:19" ht="15.75" customHeight="1" x14ac:dyDescent="0.25">
      <c r="F383" s="6"/>
      <c r="R383" s="5"/>
      <c r="S383" s="5"/>
    </row>
    <row r="384" spans="6:19" ht="15.75" customHeight="1" x14ac:dyDescent="0.25">
      <c r="F384" s="6"/>
      <c r="R384" s="5"/>
      <c r="S384" s="5"/>
    </row>
    <row r="385" spans="6:19" ht="15.75" customHeight="1" x14ac:dyDescent="0.25">
      <c r="F385" s="6"/>
      <c r="R385" s="5"/>
      <c r="S385" s="5"/>
    </row>
    <row r="386" spans="6:19" ht="15.75" customHeight="1" x14ac:dyDescent="0.25">
      <c r="F386" s="6"/>
      <c r="R386" s="5"/>
      <c r="S386" s="5"/>
    </row>
    <row r="387" spans="6:19" ht="15.75" customHeight="1" x14ac:dyDescent="0.25">
      <c r="F387" s="6"/>
      <c r="R387" s="5"/>
      <c r="S387" s="5"/>
    </row>
    <row r="388" spans="6:19" ht="15.75" customHeight="1" x14ac:dyDescent="0.25">
      <c r="F388" s="6"/>
      <c r="R388" s="5"/>
      <c r="S388" s="5"/>
    </row>
    <row r="389" spans="6:19" ht="15.75" customHeight="1" x14ac:dyDescent="0.25">
      <c r="F389" s="6"/>
      <c r="R389" s="5"/>
      <c r="S389" s="5"/>
    </row>
    <row r="390" spans="6:19" ht="15.75" customHeight="1" x14ac:dyDescent="0.25">
      <c r="F390" s="6"/>
      <c r="R390" s="5"/>
      <c r="S390" s="5"/>
    </row>
    <row r="391" spans="6:19" ht="15.75" customHeight="1" x14ac:dyDescent="0.25">
      <c r="F391" s="6"/>
      <c r="R391" s="5"/>
      <c r="S391" s="5"/>
    </row>
    <row r="392" spans="6:19" ht="15.75" customHeight="1" x14ac:dyDescent="0.25">
      <c r="F392" s="6"/>
      <c r="R392" s="5"/>
      <c r="S392" s="5"/>
    </row>
    <row r="393" spans="6:19" ht="15.75" customHeight="1" x14ac:dyDescent="0.25">
      <c r="F393" s="6"/>
      <c r="R393" s="5"/>
      <c r="S393" s="5"/>
    </row>
    <row r="394" spans="6:19" ht="15.75" customHeight="1" x14ac:dyDescent="0.25">
      <c r="F394" s="6"/>
      <c r="R394" s="5"/>
      <c r="S394" s="5"/>
    </row>
    <row r="395" spans="6:19" ht="15.75" customHeight="1" x14ac:dyDescent="0.25">
      <c r="F395" s="6"/>
      <c r="R395" s="5"/>
      <c r="S395" s="5"/>
    </row>
    <row r="396" spans="6:19" ht="15.75" customHeight="1" x14ac:dyDescent="0.25">
      <c r="F396" s="6"/>
      <c r="R396" s="5"/>
      <c r="S396" s="5"/>
    </row>
    <row r="397" spans="6:19" ht="15.75" customHeight="1" x14ac:dyDescent="0.25">
      <c r="F397" s="6"/>
      <c r="R397" s="5"/>
      <c r="S397" s="5"/>
    </row>
    <row r="398" spans="6:19" ht="15.75" customHeight="1" x14ac:dyDescent="0.25">
      <c r="F398" s="6"/>
      <c r="R398" s="5"/>
      <c r="S398" s="5"/>
    </row>
    <row r="399" spans="6:19" ht="15.75" customHeight="1" x14ac:dyDescent="0.25">
      <c r="F399" s="6"/>
      <c r="R399" s="5"/>
      <c r="S399" s="5"/>
    </row>
    <row r="400" spans="6:19" ht="15.75" customHeight="1" x14ac:dyDescent="0.25">
      <c r="F400" s="6"/>
      <c r="R400" s="5"/>
      <c r="S400" s="5"/>
    </row>
    <row r="401" spans="6:19" ht="15.75" customHeight="1" x14ac:dyDescent="0.25">
      <c r="F401" s="6"/>
      <c r="R401" s="5"/>
      <c r="S401" s="5"/>
    </row>
    <row r="402" spans="6:19" ht="15.75" customHeight="1" x14ac:dyDescent="0.25">
      <c r="F402" s="6"/>
      <c r="R402" s="5"/>
      <c r="S402" s="5"/>
    </row>
    <row r="403" spans="6:19" ht="15.75" customHeight="1" x14ac:dyDescent="0.25">
      <c r="F403" s="6"/>
      <c r="R403" s="5"/>
      <c r="S403" s="5"/>
    </row>
    <row r="404" spans="6:19" ht="15.75" customHeight="1" x14ac:dyDescent="0.25">
      <c r="F404" s="6"/>
      <c r="R404" s="5"/>
      <c r="S404" s="5"/>
    </row>
    <row r="405" spans="6:19" ht="15.75" customHeight="1" x14ac:dyDescent="0.25">
      <c r="F405" s="6"/>
      <c r="R405" s="5"/>
      <c r="S405" s="5"/>
    </row>
    <row r="406" spans="6:19" ht="15.75" customHeight="1" x14ac:dyDescent="0.25">
      <c r="F406" s="6"/>
      <c r="R406" s="5"/>
      <c r="S406" s="5"/>
    </row>
    <row r="407" spans="6:19" ht="15.75" customHeight="1" x14ac:dyDescent="0.25">
      <c r="F407" s="6"/>
      <c r="R407" s="5"/>
      <c r="S407" s="5"/>
    </row>
    <row r="408" spans="6:19" ht="15.75" customHeight="1" x14ac:dyDescent="0.25">
      <c r="F408" s="6"/>
      <c r="R408" s="5"/>
      <c r="S408" s="5"/>
    </row>
    <row r="409" spans="6:19" ht="15.75" customHeight="1" x14ac:dyDescent="0.25">
      <c r="F409" s="6"/>
      <c r="R409" s="5"/>
      <c r="S409" s="5"/>
    </row>
    <row r="410" spans="6:19" ht="15.75" customHeight="1" x14ac:dyDescent="0.25">
      <c r="F410" s="6"/>
      <c r="R410" s="5"/>
      <c r="S410" s="5"/>
    </row>
    <row r="411" spans="6:19" ht="15.75" customHeight="1" x14ac:dyDescent="0.25">
      <c r="F411" s="6"/>
      <c r="R411" s="5"/>
      <c r="S411" s="5"/>
    </row>
    <row r="412" spans="6:19" ht="15.75" customHeight="1" x14ac:dyDescent="0.25">
      <c r="F412" s="6"/>
      <c r="R412" s="5"/>
      <c r="S412" s="5"/>
    </row>
    <row r="413" spans="6:19" ht="15.75" customHeight="1" x14ac:dyDescent="0.25">
      <c r="F413" s="6"/>
      <c r="R413" s="5"/>
      <c r="S413" s="5"/>
    </row>
    <row r="414" spans="6:19" ht="15.75" customHeight="1" x14ac:dyDescent="0.25">
      <c r="F414" s="6"/>
      <c r="R414" s="5"/>
      <c r="S414" s="5"/>
    </row>
    <row r="415" spans="6:19" ht="15.75" customHeight="1" x14ac:dyDescent="0.25">
      <c r="F415" s="6"/>
      <c r="R415" s="5"/>
      <c r="S415" s="5"/>
    </row>
    <row r="416" spans="6:19" ht="15.75" customHeight="1" x14ac:dyDescent="0.25">
      <c r="F416" s="6"/>
      <c r="R416" s="5"/>
      <c r="S416" s="5"/>
    </row>
    <row r="417" spans="6:19" ht="15.75" customHeight="1" x14ac:dyDescent="0.25">
      <c r="F417" s="6"/>
      <c r="R417" s="5"/>
      <c r="S417" s="5"/>
    </row>
    <row r="418" spans="6:19" ht="15.75" customHeight="1" x14ac:dyDescent="0.25">
      <c r="F418" s="6"/>
      <c r="R418" s="5"/>
      <c r="S418" s="5"/>
    </row>
    <row r="419" spans="6:19" ht="15.75" customHeight="1" x14ac:dyDescent="0.25">
      <c r="F419" s="6"/>
      <c r="R419" s="5"/>
      <c r="S419" s="5"/>
    </row>
    <row r="420" spans="6:19" ht="15.75" customHeight="1" x14ac:dyDescent="0.25">
      <c r="R420" s="3"/>
      <c r="S420" s="3"/>
    </row>
    <row r="421" spans="6:19" ht="15.75" customHeight="1" x14ac:dyDescent="0.25">
      <c r="R421" s="3"/>
      <c r="S421" s="3"/>
    </row>
    <row r="422" spans="6:19" ht="15.75" customHeight="1" x14ac:dyDescent="0.25">
      <c r="R422" s="3"/>
      <c r="S422" s="3"/>
    </row>
    <row r="423" spans="6:19" ht="15.75" customHeight="1" x14ac:dyDescent="0.25">
      <c r="R423" s="3"/>
      <c r="S423" s="3"/>
    </row>
    <row r="424" spans="6:19" ht="15.75" customHeight="1" x14ac:dyDescent="0.25">
      <c r="R424" s="3"/>
      <c r="S424" s="3"/>
    </row>
    <row r="425" spans="6:19" ht="15.75" customHeight="1" x14ac:dyDescent="0.25">
      <c r="R425" s="3"/>
      <c r="S425" s="3"/>
    </row>
    <row r="426" spans="6:19" ht="15.75" customHeight="1" x14ac:dyDescent="0.25">
      <c r="R426" s="3"/>
      <c r="S426" s="3"/>
    </row>
    <row r="427" spans="6:19" ht="15.75" customHeight="1" x14ac:dyDescent="0.25">
      <c r="R427" s="3"/>
      <c r="S427" s="3"/>
    </row>
    <row r="428" spans="6:19" ht="15.75" customHeight="1" x14ac:dyDescent="0.25">
      <c r="R428" s="3"/>
      <c r="S428" s="3"/>
    </row>
    <row r="429" spans="6:19" ht="15.75" customHeight="1" x14ac:dyDescent="0.25">
      <c r="R429" s="3"/>
      <c r="S429" s="3"/>
    </row>
    <row r="430" spans="6:19" ht="15.75" customHeight="1" x14ac:dyDescent="0.25">
      <c r="R430" s="3"/>
      <c r="S430" s="3"/>
    </row>
    <row r="431" spans="6:19" ht="15.75" customHeight="1" x14ac:dyDescent="0.25">
      <c r="R431" s="3"/>
      <c r="S431" s="3"/>
    </row>
    <row r="432" spans="6:19" ht="15.75" customHeight="1" x14ac:dyDescent="0.25">
      <c r="R432" s="3"/>
      <c r="S432" s="3"/>
    </row>
    <row r="433" spans="18:19" ht="15.75" customHeight="1" x14ac:dyDescent="0.25">
      <c r="R433" s="3"/>
      <c r="S433" s="3"/>
    </row>
    <row r="434" spans="18:19" ht="15.75" customHeight="1" x14ac:dyDescent="0.25">
      <c r="R434" s="3"/>
      <c r="S434" s="3"/>
    </row>
    <row r="435" spans="18:19" ht="15.75" customHeight="1" x14ac:dyDescent="0.25">
      <c r="R435" s="3"/>
      <c r="S435" s="3"/>
    </row>
    <row r="436" spans="18:19" ht="15.75" customHeight="1" x14ac:dyDescent="0.25">
      <c r="R436" s="3"/>
      <c r="S436" s="3"/>
    </row>
    <row r="437" spans="18:19" ht="15.75" customHeight="1" x14ac:dyDescent="0.25">
      <c r="R437" s="3"/>
      <c r="S437" s="3"/>
    </row>
    <row r="438" spans="18:19" ht="15.75" customHeight="1" x14ac:dyDescent="0.25">
      <c r="R438" s="3"/>
      <c r="S438" s="3"/>
    </row>
    <row r="439" spans="18:19" ht="15.75" customHeight="1" x14ac:dyDescent="0.25">
      <c r="R439" s="3"/>
      <c r="S439" s="3"/>
    </row>
    <row r="440" spans="18:19" ht="15.75" customHeight="1" x14ac:dyDescent="0.25">
      <c r="R440" s="3"/>
      <c r="S440" s="3"/>
    </row>
    <row r="441" spans="18:19" ht="15.75" customHeight="1" x14ac:dyDescent="0.25">
      <c r="R441" s="3"/>
      <c r="S441" s="3"/>
    </row>
    <row r="442" spans="18:19" ht="15.75" customHeight="1" x14ac:dyDescent="0.25">
      <c r="R442" s="3"/>
      <c r="S442" s="3"/>
    </row>
    <row r="443" spans="18:19" ht="15.75" customHeight="1" x14ac:dyDescent="0.25">
      <c r="R443" s="3"/>
      <c r="S443" s="3"/>
    </row>
    <row r="444" spans="18:19" ht="15.75" customHeight="1" x14ac:dyDescent="0.25">
      <c r="R444" s="3"/>
      <c r="S444" s="3"/>
    </row>
    <row r="445" spans="18:19" ht="15.75" customHeight="1" x14ac:dyDescent="0.25">
      <c r="R445" s="3"/>
      <c r="S445" s="3"/>
    </row>
    <row r="446" spans="18:19" ht="15.75" customHeight="1" x14ac:dyDescent="0.25">
      <c r="R446" s="3"/>
      <c r="S446" s="3"/>
    </row>
    <row r="447" spans="18:19" ht="15.75" customHeight="1" x14ac:dyDescent="0.25">
      <c r="R447" s="3"/>
      <c r="S447" s="3"/>
    </row>
    <row r="448" spans="18:19" ht="15.75" customHeight="1" x14ac:dyDescent="0.25">
      <c r="R448" s="3"/>
      <c r="S448" s="3"/>
    </row>
    <row r="449" spans="18:19" ht="15.75" customHeight="1" x14ac:dyDescent="0.25">
      <c r="R449" s="3"/>
      <c r="S449" s="3"/>
    </row>
    <row r="450" spans="18:19" ht="15.75" customHeight="1" x14ac:dyDescent="0.25">
      <c r="R450" s="3"/>
      <c r="S450" s="3"/>
    </row>
    <row r="451" spans="18:19" ht="15.75" customHeight="1" x14ac:dyDescent="0.25">
      <c r="R451" s="3"/>
      <c r="S451" s="3"/>
    </row>
    <row r="452" spans="18:19" ht="15.75" customHeight="1" x14ac:dyDescent="0.25">
      <c r="R452" s="3"/>
      <c r="S452" s="3"/>
    </row>
    <row r="453" spans="18:19" ht="15.75" customHeight="1" x14ac:dyDescent="0.25">
      <c r="R453" s="3"/>
      <c r="S453" s="3"/>
    </row>
    <row r="454" spans="18:19" ht="15.75" customHeight="1" x14ac:dyDescent="0.25">
      <c r="R454" s="3"/>
      <c r="S454" s="3"/>
    </row>
    <row r="455" spans="18:19" ht="15.75" customHeight="1" x14ac:dyDescent="0.25">
      <c r="R455" s="3"/>
      <c r="S455" s="3"/>
    </row>
    <row r="456" spans="18:19" ht="15.75" customHeight="1" x14ac:dyDescent="0.25">
      <c r="R456" s="3"/>
      <c r="S456" s="3"/>
    </row>
    <row r="457" spans="18:19" ht="15.75" customHeight="1" x14ac:dyDescent="0.25">
      <c r="R457" s="3"/>
      <c r="S457" s="3"/>
    </row>
    <row r="458" spans="18:19" ht="15.75" customHeight="1" x14ac:dyDescent="0.25">
      <c r="R458" s="3"/>
      <c r="S458" s="3"/>
    </row>
    <row r="459" spans="18:19" ht="15.75" customHeight="1" x14ac:dyDescent="0.25">
      <c r="R459" s="3"/>
      <c r="S459" s="3"/>
    </row>
    <row r="460" spans="18:19" ht="15.75" customHeight="1" x14ac:dyDescent="0.25">
      <c r="R460" s="3"/>
      <c r="S460" s="3"/>
    </row>
    <row r="461" spans="18:19" ht="15.75" customHeight="1" x14ac:dyDescent="0.25">
      <c r="R461" s="3"/>
      <c r="S461" s="3"/>
    </row>
    <row r="462" spans="18:19" ht="15.75" customHeight="1" x14ac:dyDescent="0.25">
      <c r="R462" s="3"/>
      <c r="S462" s="3"/>
    </row>
    <row r="463" spans="18:19" ht="15.75" customHeight="1" x14ac:dyDescent="0.25">
      <c r="R463" s="3"/>
      <c r="S463" s="3"/>
    </row>
    <row r="464" spans="18:19" ht="15.75" customHeight="1" x14ac:dyDescent="0.25">
      <c r="R464" s="3"/>
      <c r="S464" s="3"/>
    </row>
    <row r="465" spans="18:19" ht="15.75" customHeight="1" x14ac:dyDescent="0.25">
      <c r="R465" s="3"/>
      <c r="S465" s="3"/>
    </row>
    <row r="466" spans="18:19" ht="15.75" customHeight="1" x14ac:dyDescent="0.25">
      <c r="R466" s="3"/>
      <c r="S466" s="3"/>
    </row>
    <row r="467" spans="18:19" ht="15.75" customHeight="1" x14ac:dyDescent="0.25">
      <c r="R467" s="3"/>
      <c r="S467" s="3"/>
    </row>
    <row r="468" spans="18:19" ht="15.75" customHeight="1" x14ac:dyDescent="0.25">
      <c r="R468" s="3"/>
      <c r="S468" s="3"/>
    </row>
    <row r="469" spans="18:19" ht="15.75" customHeight="1" x14ac:dyDescent="0.25">
      <c r="R469" s="3"/>
      <c r="S469" s="3"/>
    </row>
    <row r="470" spans="18:19" ht="15.75" customHeight="1" x14ac:dyDescent="0.25">
      <c r="R470" s="3"/>
      <c r="S470" s="3"/>
    </row>
    <row r="471" spans="18:19" ht="15.75" customHeight="1" x14ac:dyDescent="0.25">
      <c r="R471" s="3"/>
      <c r="S471" s="3"/>
    </row>
    <row r="472" spans="18:19" ht="15.75" customHeight="1" x14ac:dyDescent="0.25">
      <c r="R472" s="3"/>
      <c r="S472" s="3"/>
    </row>
    <row r="473" spans="18:19" ht="15.75" customHeight="1" x14ac:dyDescent="0.25">
      <c r="R473" s="3"/>
      <c r="S473" s="3"/>
    </row>
    <row r="474" spans="18:19" ht="15.75" customHeight="1" x14ac:dyDescent="0.25">
      <c r="R474" s="3"/>
      <c r="S474" s="3"/>
    </row>
    <row r="475" spans="18:19" ht="15.75" customHeight="1" x14ac:dyDescent="0.25">
      <c r="R475" s="3"/>
      <c r="S475" s="3"/>
    </row>
    <row r="476" spans="18:19" ht="15.75" customHeight="1" x14ac:dyDescent="0.25">
      <c r="R476" s="3"/>
      <c r="S476" s="3"/>
    </row>
    <row r="477" spans="18:19" ht="15.75" customHeight="1" x14ac:dyDescent="0.25">
      <c r="R477" s="3"/>
      <c r="S477" s="3"/>
    </row>
    <row r="478" spans="18:19" ht="15.75" customHeight="1" x14ac:dyDescent="0.25">
      <c r="R478" s="3"/>
      <c r="S478" s="3"/>
    </row>
    <row r="479" spans="18:19" ht="15.75" customHeight="1" x14ac:dyDescent="0.25">
      <c r="R479" s="3"/>
      <c r="S479" s="3"/>
    </row>
    <row r="480" spans="18:19" ht="15.75" customHeight="1" x14ac:dyDescent="0.25">
      <c r="R480" s="3"/>
      <c r="S480" s="3"/>
    </row>
    <row r="481" spans="18:19" ht="15.75" customHeight="1" x14ac:dyDescent="0.25">
      <c r="R481" s="3"/>
      <c r="S481" s="3"/>
    </row>
    <row r="482" spans="18:19" ht="15.75" customHeight="1" x14ac:dyDescent="0.25">
      <c r="R482" s="3"/>
      <c r="S482" s="3"/>
    </row>
    <row r="483" spans="18:19" ht="15.75" customHeight="1" x14ac:dyDescent="0.25">
      <c r="R483" s="3"/>
      <c r="S483" s="3"/>
    </row>
    <row r="484" spans="18:19" ht="15.75" customHeight="1" x14ac:dyDescent="0.25">
      <c r="R484" s="3"/>
      <c r="S484" s="3"/>
    </row>
    <row r="485" spans="18:19" ht="15.75" customHeight="1" x14ac:dyDescent="0.25">
      <c r="R485" s="3"/>
      <c r="S485" s="3"/>
    </row>
    <row r="486" spans="18:19" ht="15.75" customHeight="1" x14ac:dyDescent="0.25">
      <c r="R486" s="3"/>
      <c r="S486" s="3"/>
    </row>
    <row r="487" spans="18:19" ht="15.75" customHeight="1" x14ac:dyDescent="0.25">
      <c r="R487" s="3"/>
      <c r="S487" s="3"/>
    </row>
    <row r="488" spans="18:19" ht="15.75" customHeight="1" x14ac:dyDescent="0.25">
      <c r="R488" s="3"/>
      <c r="S488" s="3"/>
    </row>
    <row r="489" spans="18:19" ht="15.75" customHeight="1" x14ac:dyDescent="0.25">
      <c r="R489" s="3"/>
      <c r="S489" s="3"/>
    </row>
    <row r="490" spans="18:19" ht="15.75" customHeight="1" x14ac:dyDescent="0.25">
      <c r="R490" s="3"/>
      <c r="S490" s="3"/>
    </row>
    <row r="491" spans="18:19" ht="15.75" customHeight="1" x14ac:dyDescent="0.25">
      <c r="R491" s="3"/>
      <c r="S491" s="3"/>
    </row>
    <row r="492" spans="18:19" ht="15.75" customHeight="1" x14ac:dyDescent="0.25">
      <c r="R492" s="3"/>
      <c r="S492" s="3"/>
    </row>
    <row r="493" spans="18:19" ht="15.75" customHeight="1" x14ac:dyDescent="0.25">
      <c r="R493" s="3"/>
      <c r="S493" s="3"/>
    </row>
    <row r="494" spans="18:19" ht="15.75" customHeight="1" x14ac:dyDescent="0.25">
      <c r="R494" s="3"/>
      <c r="S494" s="3"/>
    </row>
    <row r="495" spans="18:19" ht="15.75" customHeight="1" x14ac:dyDescent="0.25">
      <c r="R495" s="3"/>
      <c r="S495" s="3"/>
    </row>
    <row r="496" spans="18:19" ht="15.75" customHeight="1" x14ac:dyDescent="0.25">
      <c r="R496" s="3"/>
      <c r="S496" s="3"/>
    </row>
    <row r="497" spans="18:19" ht="15.75" customHeight="1" x14ac:dyDescent="0.25">
      <c r="R497" s="3"/>
      <c r="S497" s="3"/>
    </row>
    <row r="498" spans="18:19" ht="15.75" customHeight="1" x14ac:dyDescent="0.25">
      <c r="R498" s="3"/>
      <c r="S498" s="3"/>
    </row>
    <row r="499" spans="18:19" ht="15.75" customHeight="1" x14ac:dyDescent="0.25">
      <c r="R499" s="3"/>
      <c r="S499" s="3"/>
    </row>
    <row r="500" spans="18:19" ht="15.75" customHeight="1" x14ac:dyDescent="0.25">
      <c r="R500" s="3"/>
      <c r="S500" s="3"/>
    </row>
    <row r="501" spans="18:19" ht="15.75" customHeight="1" x14ac:dyDescent="0.25">
      <c r="R501" s="3"/>
      <c r="S501" s="3"/>
    </row>
    <row r="502" spans="18:19" ht="15.75" customHeight="1" x14ac:dyDescent="0.25">
      <c r="R502" s="3"/>
      <c r="S502" s="3"/>
    </row>
    <row r="503" spans="18:19" ht="15.75" customHeight="1" x14ac:dyDescent="0.25">
      <c r="R503" s="3"/>
      <c r="S503" s="3"/>
    </row>
    <row r="504" spans="18:19" ht="15.75" customHeight="1" x14ac:dyDescent="0.25">
      <c r="R504" s="3"/>
      <c r="S504" s="3"/>
    </row>
    <row r="505" spans="18:19" ht="15.75" customHeight="1" x14ac:dyDescent="0.25">
      <c r="R505" s="3"/>
      <c r="S505" s="3"/>
    </row>
    <row r="506" spans="18:19" ht="15.75" customHeight="1" x14ac:dyDescent="0.25">
      <c r="R506" s="3"/>
      <c r="S506" s="3"/>
    </row>
    <row r="507" spans="18:19" ht="15.75" customHeight="1" x14ac:dyDescent="0.25">
      <c r="R507" s="3"/>
      <c r="S507" s="3"/>
    </row>
    <row r="508" spans="18:19" ht="15.75" customHeight="1" x14ac:dyDescent="0.25">
      <c r="R508" s="3"/>
      <c r="S508" s="3"/>
    </row>
    <row r="509" spans="18:19" ht="15.75" customHeight="1" x14ac:dyDescent="0.25">
      <c r="R509" s="3"/>
      <c r="S509" s="3"/>
    </row>
    <row r="510" spans="18:19" ht="15.75" customHeight="1" x14ac:dyDescent="0.25">
      <c r="R510" s="3"/>
      <c r="S510" s="3"/>
    </row>
    <row r="511" spans="18:19" ht="15.75" customHeight="1" x14ac:dyDescent="0.25">
      <c r="R511" s="3"/>
      <c r="S511" s="3"/>
    </row>
    <row r="512" spans="18:19" ht="15.75" customHeight="1" x14ac:dyDescent="0.25">
      <c r="R512" s="3"/>
      <c r="S512" s="3"/>
    </row>
    <row r="513" spans="18:19" ht="15.75" customHeight="1" x14ac:dyDescent="0.25">
      <c r="R513" s="3"/>
      <c r="S513" s="3"/>
    </row>
    <row r="514" spans="18:19" ht="15.75" customHeight="1" x14ac:dyDescent="0.25">
      <c r="R514" s="3"/>
      <c r="S514" s="3"/>
    </row>
    <row r="515" spans="18:19" ht="15.75" customHeight="1" x14ac:dyDescent="0.25">
      <c r="R515" s="3"/>
      <c r="S515" s="3"/>
    </row>
    <row r="516" spans="18:19" ht="15.75" customHeight="1" x14ac:dyDescent="0.25">
      <c r="R516" s="3"/>
      <c r="S516" s="3"/>
    </row>
    <row r="517" spans="18:19" ht="15.75" customHeight="1" x14ac:dyDescent="0.25">
      <c r="R517" s="3"/>
      <c r="S517" s="3"/>
    </row>
    <row r="518" spans="18:19" ht="15.75" customHeight="1" x14ac:dyDescent="0.25">
      <c r="R518" s="3"/>
      <c r="S518" s="3"/>
    </row>
    <row r="519" spans="18:19" ht="15.75" customHeight="1" x14ac:dyDescent="0.25">
      <c r="R519" s="3"/>
      <c r="S519" s="3"/>
    </row>
    <row r="520" spans="18:19" ht="15.75" customHeight="1" x14ac:dyDescent="0.25">
      <c r="R520" s="3"/>
      <c r="S520" s="3"/>
    </row>
    <row r="521" spans="18:19" ht="15.75" customHeight="1" x14ac:dyDescent="0.25">
      <c r="R521" s="3"/>
      <c r="S521" s="3"/>
    </row>
    <row r="522" spans="18:19" ht="15.75" customHeight="1" x14ac:dyDescent="0.25">
      <c r="R522" s="3"/>
      <c r="S522" s="3"/>
    </row>
    <row r="523" spans="18:19" ht="15.75" customHeight="1" x14ac:dyDescent="0.25">
      <c r="R523" s="3"/>
      <c r="S523" s="3"/>
    </row>
    <row r="524" spans="18:19" ht="15.75" customHeight="1" x14ac:dyDescent="0.25">
      <c r="R524" s="3"/>
      <c r="S524" s="3"/>
    </row>
    <row r="525" spans="18:19" ht="15.75" customHeight="1" x14ac:dyDescent="0.25">
      <c r="R525" s="3"/>
      <c r="S525" s="3"/>
    </row>
    <row r="526" spans="18:19" ht="15.75" customHeight="1" x14ac:dyDescent="0.25">
      <c r="R526" s="3"/>
      <c r="S526" s="3"/>
    </row>
    <row r="527" spans="18:19" ht="15.75" customHeight="1" x14ac:dyDescent="0.25">
      <c r="R527" s="3"/>
      <c r="S527" s="3"/>
    </row>
    <row r="528" spans="18:19" ht="15.75" customHeight="1" x14ac:dyDescent="0.25">
      <c r="R528" s="3"/>
      <c r="S528" s="3"/>
    </row>
    <row r="529" spans="18:19" ht="15.75" customHeight="1" x14ac:dyDescent="0.25">
      <c r="R529" s="3"/>
      <c r="S529" s="3"/>
    </row>
    <row r="530" spans="18:19" ht="15.75" customHeight="1" x14ac:dyDescent="0.25">
      <c r="R530" s="3"/>
      <c r="S530" s="3"/>
    </row>
    <row r="531" spans="18:19" ht="15.75" customHeight="1" x14ac:dyDescent="0.25">
      <c r="R531" s="3"/>
      <c r="S531" s="3"/>
    </row>
    <row r="532" spans="18:19" ht="15.75" customHeight="1" x14ac:dyDescent="0.25">
      <c r="R532" s="3"/>
      <c r="S532" s="3"/>
    </row>
    <row r="533" spans="18:19" ht="15.75" customHeight="1" x14ac:dyDescent="0.25">
      <c r="R533" s="3"/>
      <c r="S533" s="3"/>
    </row>
    <row r="534" spans="18:19" ht="15.75" customHeight="1" x14ac:dyDescent="0.25">
      <c r="R534" s="3"/>
      <c r="S534" s="3"/>
    </row>
    <row r="535" spans="18:19" ht="15.75" customHeight="1" x14ac:dyDescent="0.25">
      <c r="R535" s="3"/>
      <c r="S535" s="3"/>
    </row>
    <row r="536" spans="18:19" ht="15.75" customHeight="1" x14ac:dyDescent="0.25">
      <c r="R536" s="3"/>
      <c r="S536" s="3"/>
    </row>
    <row r="537" spans="18:19" ht="15.75" customHeight="1" x14ac:dyDescent="0.25">
      <c r="R537" s="3"/>
      <c r="S537" s="3"/>
    </row>
    <row r="538" spans="18:19" ht="15.75" customHeight="1" x14ac:dyDescent="0.25">
      <c r="R538" s="3"/>
      <c r="S538" s="3"/>
    </row>
    <row r="539" spans="18:19" ht="15.75" customHeight="1" x14ac:dyDescent="0.25">
      <c r="R539" s="3"/>
      <c r="S539" s="3"/>
    </row>
    <row r="540" spans="18:19" ht="15.75" customHeight="1" x14ac:dyDescent="0.25">
      <c r="R540" s="3"/>
      <c r="S540" s="3"/>
    </row>
    <row r="541" spans="18:19" ht="15.75" customHeight="1" x14ac:dyDescent="0.25">
      <c r="R541" s="3"/>
      <c r="S541" s="3"/>
    </row>
    <row r="542" spans="18:19" ht="15.75" customHeight="1" x14ac:dyDescent="0.25">
      <c r="R542" s="3"/>
      <c r="S542" s="3"/>
    </row>
    <row r="543" spans="18:19" ht="15.75" customHeight="1" x14ac:dyDescent="0.25">
      <c r="R543" s="3"/>
      <c r="S543" s="3"/>
    </row>
    <row r="544" spans="18:19" ht="15.75" customHeight="1" x14ac:dyDescent="0.25">
      <c r="R544" s="3"/>
      <c r="S544" s="3"/>
    </row>
    <row r="545" spans="18:19" ht="15.75" customHeight="1" x14ac:dyDescent="0.25">
      <c r="R545" s="3"/>
      <c r="S545" s="3"/>
    </row>
    <row r="546" spans="18:19" ht="15.75" customHeight="1" x14ac:dyDescent="0.25">
      <c r="R546" s="3"/>
      <c r="S546" s="3"/>
    </row>
    <row r="547" spans="18:19" ht="15.75" customHeight="1" x14ac:dyDescent="0.25">
      <c r="R547" s="3"/>
      <c r="S547" s="3"/>
    </row>
    <row r="548" spans="18:19" ht="15.75" customHeight="1" x14ac:dyDescent="0.25">
      <c r="R548" s="3"/>
      <c r="S548" s="3"/>
    </row>
    <row r="549" spans="18:19" ht="15.75" customHeight="1" x14ac:dyDescent="0.25">
      <c r="R549" s="3"/>
      <c r="S549" s="3"/>
    </row>
    <row r="550" spans="18:19" ht="15.75" customHeight="1" x14ac:dyDescent="0.25">
      <c r="R550" s="3"/>
      <c r="S550" s="3"/>
    </row>
    <row r="551" spans="18:19" ht="15.75" customHeight="1" x14ac:dyDescent="0.25">
      <c r="R551" s="3"/>
      <c r="S551" s="3"/>
    </row>
    <row r="552" spans="18:19" ht="15.75" customHeight="1" x14ac:dyDescent="0.25">
      <c r="R552" s="3"/>
      <c r="S552" s="3"/>
    </row>
    <row r="553" spans="18:19" ht="15.75" customHeight="1" x14ac:dyDescent="0.25">
      <c r="R553" s="3"/>
      <c r="S553" s="3"/>
    </row>
    <row r="554" spans="18:19" ht="15.75" customHeight="1" x14ac:dyDescent="0.25">
      <c r="R554" s="3"/>
      <c r="S554" s="3"/>
    </row>
    <row r="555" spans="18:19" ht="15.75" customHeight="1" x14ac:dyDescent="0.25">
      <c r="R555" s="3"/>
      <c r="S555" s="3"/>
    </row>
    <row r="556" spans="18:19" ht="15.75" customHeight="1" x14ac:dyDescent="0.25">
      <c r="R556" s="3"/>
      <c r="S556" s="3"/>
    </row>
    <row r="557" spans="18:19" ht="15.75" customHeight="1" x14ac:dyDescent="0.25">
      <c r="R557" s="3"/>
      <c r="S557" s="3"/>
    </row>
    <row r="558" spans="18:19" ht="15.75" customHeight="1" x14ac:dyDescent="0.25">
      <c r="R558" s="3"/>
      <c r="S558" s="3"/>
    </row>
    <row r="559" spans="18:19" ht="15.75" customHeight="1" x14ac:dyDescent="0.25">
      <c r="R559" s="3"/>
      <c r="S559" s="3"/>
    </row>
    <row r="560" spans="18:19" ht="15.75" customHeight="1" x14ac:dyDescent="0.25">
      <c r="R560" s="3"/>
      <c r="S560" s="3"/>
    </row>
    <row r="561" spans="18:19" ht="15.75" customHeight="1" x14ac:dyDescent="0.25">
      <c r="R561" s="3"/>
      <c r="S561" s="3"/>
    </row>
    <row r="562" spans="18:19" ht="15.75" customHeight="1" x14ac:dyDescent="0.25">
      <c r="R562" s="3"/>
      <c r="S562" s="3"/>
    </row>
    <row r="563" spans="18:19" ht="15.75" customHeight="1" x14ac:dyDescent="0.25">
      <c r="R563" s="3"/>
      <c r="S563" s="3"/>
    </row>
    <row r="564" spans="18:19" ht="15.75" customHeight="1" x14ac:dyDescent="0.25">
      <c r="R564" s="3"/>
      <c r="S564" s="3"/>
    </row>
    <row r="565" spans="18:19" ht="15.75" customHeight="1" x14ac:dyDescent="0.25">
      <c r="R565" s="3"/>
      <c r="S565" s="3"/>
    </row>
    <row r="566" spans="18:19" ht="15.75" customHeight="1" x14ac:dyDescent="0.25">
      <c r="R566" s="3"/>
      <c r="S566" s="3"/>
    </row>
    <row r="567" spans="18:19" ht="15.75" customHeight="1" x14ac:dyDescent="0.25">
      <c r="R567" s="3"/>
      <c r="S567" s="3"/>
    </row>
    <row r="568" spans="18:19" ht="15.75" customHeight="1" x14ac:dyDescent="0.25">
      <c r="R568" s="3"/>
      <c r="S568" s="3"/>
    </row>
    <row r="569" spans="18:19" ht="15.75" customHeight="1" x14ac:dyDescent="0.25">
      <c r="R569" s="3"/>
      <c r="S569" s="3"/>
    </row>
    <row r="570" spans="18:19" ht="15.75" customHeight="1" x14ac:dyDescent="0.25">
      <c r="R570" s="3"/>
      <c r="S570" s="3"/>
    </row>
    <row r="571" spans="18:19" ht="15.75" customHeight="1" x14ac:dyDescent="0.25">
      <c r="R571" s="3"/>
      <c r="S571" s="3"/>
    </row>
    <row r="572" spans="18:19" ht="15.75" customHeight="1" x14ac:dyDescent="0.25">
      <c r="R572" s="3"/>
      <c r="S572" s="3"/>
    </row>
    <row r="573" spans="18:19" ht="15.75" customHeight="1" x14ac:dyDescent="0.25">
      <c r="R573" s="3"/>
      <c r="S573" s="3"/>
    </row>
    <row r="574" spans="18:19" ht="15.75" customHeight="1" x14ac:dyDescent="0.25">
      <c r="R574" s="3"/>
      <c r="S574" s="3"/>
    </row>
    <row r="575" spans="18:19" ht="15.75" customHeight="1" x14ac:dyDescent="0.25">
      <c r="R575" s="3"/>
      <c r="S575" s="3"/>
    </row>
    <row r="576" spans="18:19" ht="15.75" customHeight="1" x14ac:dyDescent="0.25">
      <c r="R576" s="3"/>
      <c r="S576" s="3"/>
    </row>
    <row r="577" spans="18:19" ht="15.75" customHeight="1" x14ac:dyDescent="0.25">
      <c r="R577" s="3"/>
      <c r="S577" s="3"/>
    </row>
    <row r="578" spans="18:19" ht="15.75" customHeight="1" x14ac:dyDescent="0.25">
      <c r="R578" s="3"/>
      <c r="S578" s="3"/>
    </row>
    <row r="579" spans="18:19" ht="15.75" customHeight="1" x14ac:dyDescent="0.25">
      <c r="R579" s="3"/>
      <c r="S579" s="3"/>
    </row>
    <row r="580" spans="18:19" ht="15.75" customHeight="1" x14ac:dyDescent="0.25">
      <c r="R580" s="3"/>
      <c r="S580" s="3"/>
    </row>
    <row r="581" spans="18:19" ht="15.75" customHeight="1" x14ac:dyDescent="0.25">
      <c r="R581" s="3"/>
      <c r="S581" s="3"/>
    </row>
    <row r="582" spans="18:19" ht="15.75" customHeight="1" x14ac:dyDescent="0.25">
      <c r="R582" s="3"/>
      <c r="S582" s="3"/>
    </row>
    <row r="583" spans="18:19" ht="15.75" customHeight="1" x14ac:dyDescent="0.25">
      <c r="R583" s="3"/>
      <c r="S583" s="3"/>
    </row>
    <row r="584" spans="18:19" ht="15.75" customHeight="1" x14ac:dyDescent="0.25">
      <c r="R584" s="3"/>
      <c r="S584" s="3"/>
    </row>
    <row r="585" spans="18:19" ht="15.75" customHeight="1" x14ac:dyDescent="0.25">
      <c r="R585" s="3"/>
      <c r="S585" s="3"/>
    </row>
    <row r="586" spans="18:19" ht="15.75" customHeight="1" x14ac:dyDescent="0.25">
      <c r="R586" s="3"/>
      <c r="S586" s="3"/>
    </row>
    <row r="587" spans="18:19" ht="15.75" customHeight="1" x14ac:dyDescent="0.25">
      <c r="R587" s="3"/>
      <c r="S587" s="3"/>
    </row>
    <row r="588" spans="18:19" ht="15.75" customHeight="1" x14ac:dyDescent="0.25">
      <c r="R588" s="3"/>
      <c r="S588" s="3"/>
    </row>
    <row r="589" spans="18:19" ht="15.75" customHeight="1" x14ac:dyDescent="0.25">
      <c r="R589" s="3"/>
      <c r="S589" s="3"/>
    </row>
    <row r="590" spans="18:19" ht="15.75" customHeight="1" x14ac:dyDescent="0.25">
      <c r="R590" s="3"/>
      <c r="S590" s="3"/>
    </row>
    <row r="591" spans="18:19" ht="15.75" customHeight="1" x14ac:dyDescent="0.25">
      <c r="R591" s="3"/>
      <c r="S591" s="3"/>
    </row>
    <row r="592" spans="18:19" ht="15.75" customHeight="1" x14ac:dyDescent="0.25">
      <c r="R592" s="3"/>
      <c r="S592" s="3"/>
    </row>
    <row r="593" spans="18:19" ht="15.75" customHeight="1" x14ac:dyDescent="0.25">
      <c r="R593" s="3"/>
      <c r="S593" s="3"/>
    </row>
    <row r="594" spans="18:19" ht="15.75" customHeight="1" x14ac:dyDescent="0.25">
      <c r="R594" s="3"/>
      <c r="S594" s="3"/>
    </row>
    <row r="595" spans="18:19" ht="15.75" customHeight="1" x14ac:dyDescent="0.25">
      <c r="R595" s="3"/>
      <c r="S595" s="3"/>
    </row>
    <row r="596" spans="18:19" ht="15.75" customHeight="1" x14ac:dyDescent="0.25">
      <c r="R596" s="3"/>
      <c r="S596" s="3"/>
    </row>
    <row r="597" spans="18:19" ht="15.75" customHeight="1" x14ac:dyDescent="0.25">
      <c r="R597" s="3"/>
      <c r="S597" s="3"/>
    </row>
    <row r="598" spans="18:19" ht="15.75" customHeight="1" x14ac:dyDescent="0.25">
      <c r="R598" s="3"/>
      <c r="S598" s="3"/>
    </row>
    <row r="599" spans="18:19" ht="15.75" customHeight="1" x14ac:dyDescent="0.25">
      <c r="R599" s="3"/>
      <c r="S599" s="3"/>
    </row>
    <row r="600" spans="18:19" ht="15.75" customHeight="1" x14ac:dyDescent="0.25">
      <c r="R600" s="3"/>
      <c r="S600" s="3"/>
    </row>
    <row r="601" spans="18:19" ht="15.75" customHeight="1" x14ac:dyDescent="0.25">
      <c r="R601" s="3"/>
      <c r="S601" s="3"/>
    </row>
    <row r="602" spans="18:19" ht="15.75" customHeight="1" x14ac:dyDescent="0.25">
      <c r="R602" s="3"/>
      <c r="S602" s="3"/>
    </row>
    <row r="603" spans="18:19" ht="15.75" customHeight="1" x14ac:dyDescent="0.25">
      <c r="R603" s="3"/>
      <c r="S603" s="3"/>
    </row>
    <row r="604" spans="18:19" ht="15.75" customHeight="1" x14ac:dyDescent="0.25">
      <c r="R604" s="3"/>
      <c r="S604" s="3"/>
    </row>
    <row r="605" spans="18:19" ht="15.75" customHeight="1" x14ac:dyDescent="0.25">
      <c r="R605" s="3"/>
      <c r="S605" s="3"/>
    </row>
    <row r="606" spans="18:19" ht="15.75" customHeight="1" x14ac:dyDescent="0.25">
      <c r="R606" s="3"/>
      <c r="S606" s="3"/>
    </row>
    <row r="607" spans="18:19" ht="15.75" customHeight="1" x14ac:dyDescent="0.25">
      <c r="R607" s="3"/>
      <c r="S607" s="3"/>
    </row>
    <row r="608" spans="18:19" ht="15.75" customHeight="1" x14ac:dyDescent="0.25">
      <c r="R608" s="3"/>
      <c r="S608" s="3"/>
    </row>
    <row r="609" spans="18:19" ht="15.75" customHeight="1" x14ac:dyDescent="0.25">
      <c r="R609" s="3"/>
      <c r="S609" s="3"/>
    </row>
    <row r="610" spans="18:19" ht="15.75" customHeight="1" x14ac:dyDescent="0.25">
      <c r="R610" s="3"/>
      <c r="S610" s="3"/>
    </row>
    <row r="611" spans="18:19" ht="15.75" customHeight="1" x14ac:dyDescent="0.25">
      <c r="R611" s="3"/>
      <c r="S611" s="3"/>
    </row>
    <row r="612" spans="18:19" ht="15.75" customHeight="1" x14ac:dyDescent="0.25">
      <c r="R612" s="3"/>
      <c r="S612" s="3"/>
    </row>
    <row r="613" spans="18:19" ht="15.75" customHeight="1" x14ac:dyDescent="0.25">
      <c r="R613" s="3"/>
      <c r="S613" s="3"/>
    </row>
    <row r="614" spans="18:19" ht="15.75" customHeight="1" x14ac:dyDescent="0.25">
      <c r="R614" s="3"/>
      <c r="S614" s="3"/>
    </row>
    <row r="615" spans="18:19" ht="15.75" customHeight="1" x14ac:dyDescent="0.25">
      <c r="R615" s="3"/>
      <c r="S615" s="3"/>
    </row>
    <row r="616" spans="18:19" ht="15.75" customHeight="1" x14ac:dyDescent="0.25">
      <c r="R616" s="3"/>
      <c r="S616" s="3"/>
    </row>
    <row r="617" spans="18:19" ht="15.75" customHeight="1" x14ac:dyDescent="0.25">
      <c r="R617" s="3"/>
      <c r="S617" s="3"/>
    </row>
    <row r="618" spans="18:19" ht="15.75" customHeight="1" x14ac:dyDescent="0.25">
      <c r="R618" s="3"/>
      <c r="S618" s="3"/>
    </row>
    <row r="619" spans="18:19" ht="15.75" customHeight="1" x14ac:dyDescent="0.25">
      <c r="R619" s="3"/>
      <c r="S619" s="3"/>
    </row>
    <row r="620" spans="18:19" ht="15.75" customHeight="1" x14ac:dyDescent="0.25">
      <c r="R620" s="3"/>
      <c r="S620" s="3"/>
    </row>
    <row r="621" spans="18:19" ht="15.75" customHeight="1" x14ac:dyDescent="0.25">
      <c r="R621" s="3"/>
      <c r="S621" s="3"/>
    </row>
    <row r="622" spans="18:19" ht="15.75" customHeight="1" x14ac:dyDescent="0.25">
      <c r="R622" s="3"/>
      <c r="S622" s="3"/>
    </row>
    <row r="623" spans="18:19" ht="15.75" customHeight="1" x14ac:dyDescent="0.25">
      <c r="R623" s="3"/>
      <c r="S623" s="3"/>
    </row>
    <row r="624" spans="18:19" ht="15.75" customHeight="1" x14ac:dyDescent="0.25">
      <c r="R624" s="3"/>
      <c r="S624" s="3"/>
    </row>
    <row r="625" spans="18:19" ht="15.75" customHeight="1" x14ac:dyDescent="0.25">
      <c r="R625" s="3"/>
      <c r="S625" s="3"/>
    </row>
    <row r="626" spans="18:19" ht="15.75" customHeight="1" x14ac:dyDescent="0.25">
      <c r="R626" s="3"/>
      <c r="S626" s="3"/>
    </row>
    <row r="627" spans="18:19" ht="15.75" customHeight="1" x14ac:dyDescent="0.25">
      <c r="R627" s="3"/>
      <c r="S627" s="3"/>
    </row>
    <row r="628" spans="18:19" ht="15.75" customHeight="1" x14ac:dyDescent="0.25">
      <c r="R628" s="3"/>
      <c r="S628" s="3"/>
    </row>
    <row r="629" spans="18:19" ht="15.75" customHeight="1" x14ac:dyDescent="0.25">
      <c r="R629" s="3"/>
      <c r="S629" s="3"/>
    </row>
    <row r="630" spans="18:19" ht="15.75" customHeight="1" x14ac:dyDescent="0.25">
      <c r="R630" s="3"/>
      <c r="S630" s="3"/>
    </row>
    <row r="631" spans="18:19" ht="15.75" customHeight="1" x14ac:dyDescent="0.25">
      <c r="R631" s="3"/>
      <c r="S631" s="3"/>
    </row>
    <row r="632" spans="18:19" ht="15.75" customHeight="1" x14ac:dyDescent="0.25">
      <c r="R632" s="3"/>
      <c r="S632" s="3"/>
    </row>
    <row r="633" spans="18:19" ht="15.75" customHeight="1" x14ac:dyDescent="0.25">
      <c r="R633" s="3"/>
      <c r="S633" s="3"/>
    </row>
    <row r="634" spans="18:19" ht="15.75" customHeight="1" x14ac:dyDescent="0.25">
      <c r="R634" s="3"/>
      <c r="S634" s="3"/>
    </row>
    <row r="635" spans="18:19" ht="15.75" customHeight="1" x14ac:dyDescent="0.25">
      <c r="R635" s="3"/>
      <c r="S635" s="3"/>
    </row>
    <row r="636" spans="18:19" ht="15.75" customHeight="1" x14ac:dyDescent="0.25">
      <c r="R636" s="3"/>
      <c r="S636" s="3"/>
    </row>
    <row r="637" spans="18:19" ht="15.75" customHeight="1" x14ac:dyDescent="0.25">
      <c r="R637" s="3"/>
      <c r="S637" s="3"/>
    </row>
    <row r="638" spans="18:19" ht="15.75" customHeight="1" x14ac:dyDescent="0.25">
      <c r="R638" s="3"/>
      <c r="S638" s="3"/>
    </row>
    <row r="639" spans="18:19" ht="15.75" customHeight="1" x14ac:dyDescent="0.25">
      <c r="R639" s="3"/>
      <c r="S639" s="3"/>
    </row>
    <row r="640" spans="18:19" ht="15.75" customHeight="1" x14ac:dyDescent="0.25">
      <c r="R640" s="3"/>
      <c r="S640" s="3"/>
    </row>
    <row r="641" spans="18:19" ht="15.75" customHeight="1" x14ac:dyDescent="0.25">
      <c r="R641" s="3"/>
      <c r="S641" s="3"/>
    </row>
    <row r="642" spans="18:19" ht="15.75" customHeight="1" x14ac:dyDescent="0.25">
      <c r="R642" s="3"/>
      <c r="S642" s="3"/>
    </row>
    <row r="643" spans="18:19" ht="15.75" customHeight="1" x14ac:dyDescent="0.25">
      <c r="R643" s="3"/>
      <c r="S643" s="3"/>
    </row>
    <row r="644" spans="18:19" ht="15.75" customHeight="1" x14ac:dyDescent="0.25">
      <c r="R644" s="3"/>
      <c r="S644" s="3"/>
    </row>
    <row r="645" spans="18:19" ht="15.75" customHeight="1" x14ac:dyDescent="0.25">
      <c r="R645" s="3"/>
      <c r="S645" s="3"/>
    </row>
    <row r="646" spans="18:19" ht="15.75" customHeight="1" x14ac:dyDescent="0.25">
      <c r="R646" s="3"/>
      <c r="S646" s="3"/>
    </row>
    <row r="647" spans="18:19" ht="15.75" customHeight="1" x14ac:dyDescent="0.25">
      <c r="R647" s="3"/>
      <c r="S647" s="3"/>
    </row>
    <row r="648" spans="18:19" ht="15.75" customHeight="1" x14ac:dyDescent="0.25">
      <c r="R648" s="3"/>
      <c r="S648" s="3"/>
    </row>
    <row r="649" spans="18:19" ht="15.75" customHeight="1" x14ac:dyDescent="0.25">
      <c r="R649" s="3"/>
      <c r="S649" s="3"/>
    </row>
    <row r="650" spans="18:19" ht="15.75" customHeight="1" x14ac:dyDescent="0.25">
      <c r="R650" s="3"/>
      <c r="S650" s="3"/>
    </row>
    <row r="651" spans="18:19" ht="15.75" customHeight="1" x14ac:dyDescent="0.25">
      <c r="R651" s="3"/>
      <c r="S651" s="3"/>
    </row>
    <row r="652" spans="18:19" ht="15.75" customHeight="1" x14ac:dyDescent="0.25">
      <c r="R652" s="3"/>
      <c r="S652" s="3"/>
    </row>
    <row r="653" spans="18:19" ht="15.75" customHeight="1" x14ac:dyDescent="0.25">
      <c r="R653" s="3"/>
      <c r="S653" s="3"/>
    </row>
    <row r="654" spans="18:19" ht="15.75" customHeight="1" x14ac:dyDescent="0.25">
      <c r="R654" s="3"/>
      <c r="S654" s="3"/>
    </row>
    <row r="655" spans="18:19" ht="15.75" customHeight="1" x14ac:dyDescent="0.25">
      <c r="R655" s="3"/>
      <c r="S655" s="3"/>
    </row>
    <row r="656" spans="18:19" ht="15.75" customHeight="1" x14ac:dyDescent="0.25">
      <c r="R656" s="3"/>
      <c r="S656" s="3"/>
    </row>
    <row r="657" spans="18:19" ht="15.75" customHeight="1" x14ac:dyDescent="0.25">
      <c r="R657" s="3"/>
      <c r="S657" s="3"/>
    </row>
    <row r="658" spans="18:19" ht="15.75" customHeight="1" x14ac:dyDescent="0.25">
      <c r="R658" s="3"/>
      <c r="S658" s="3"/>
    </row>
    <row r="659" spans="18:19" ht="15.75" customHeight="1" x14ac:dyDescent="0.25">
      <c r="R659" s="3"/>
      <c r="S659" s="3"/>
    </row>
    <row r="660" spans="18:19" ht="15.75" customHeight="1" x14ac:dyDescent="0.25">
      <c r="R660" s="3"/>
      <c r="S660" s="3"/>
    </row>
    <row r="661" spans="18:19" ht="15.75" customHeight="1" x14ac:dyDescent="0.25">
      <c r="R661" s="3"/>
      <c r="S661" s="3"/>
    </row>
    <row r="662" spans="18:19" ht="15.75" customHeight="1" x14ac:dyDescent="0.25">
      <c r="R662" s="3"/>
      <c r="S662" s="3"/>
    </row>
    <row r="663" spans="18:19" ht="15.75" customHeight="1" x14ac:dyDescent="0.25">
      <c r="R663" s="3"/>
      <c r="S663" s="3"/>
    </row>
    <row r="664" spans="18:19" ht="15.75" customHeight="1" x14ac:dyDescent="0.25">
      <c r="R664" s="3"/>
      <c r="S664" s="3"/>
    </row>
    <row r="665" spans="18:19" ht="15.75" customHeight="1" x14ac:dyDescent="0.25">
      <c r="R665" s="3"/>
      <c r="S665" s="3"/>
    </row>
    <row r="666" spans="18:19" ht="15.75" customHeight="1" x14ac:dyDescent="0.25">
      <c r="R666" s="3"/>
      <c r="S666" s="3"/>
    </row>
    <row r="667" spans="18:19" ht="15.75" customHeight="1" x14ac:dyDescent="0.25">
      <c r="R667" s="3"/>
      <c r="S667" s="3"/>
    </row>
    <row r="668" spans="18:19" ht="15.75" customHeight="1" x14ac:dyDescent="0.25">
      <c r="R668" s="3"/>
      <c r="S668" s="3"/>
    </row>
    <row r="669" spans="18:19" ht="15.75" customHeight="1" x14ac:dyDescent="0.25">
      <c r="R669" s="3"/>
      <c r="S669" s="3"/>
    </row>
    <row r="670" spans="18:19" ht="15.75" customHeight="1" x14ac:dyDescent="0.25">
      <c r="R670" s="3"/>
      <c r="S670" s="3"/>
    </row>
    <row r="671" spans="18:19" ht="15.75" customHeight="1" x14ac:dyDescent="0.25">
      <c r="R671" s="3"/>
      <c r="S671" s="3"/>
    </row>
    <row r="672" spans="18:19" ht="15.75" customHeight="1" x14ac:dyDescent="0.25">
      <c r="R672" s="3"/>
      <c r="S672" s="3"/>
    </row>
    <row r="673" spans="18:19" ht="15.75" customHeight="1" x14ac:dyDescent="0.25">
      <c r="R673" s="3"/>
      <c r="S673" s="3"/>
    </row>
    <row r="674" spans="18:19" ht="15.75" customHeight="1" x14ac:dyDescent="0.25">
      <c r="R674" s="3"/>
      <c r="S674" s="3"/>
    </row>
    <row r="675" spans="18:19" ht="15.75" customHeight="1" x14ac:dyDescent="0.25">
      <c r="R675" s="3"/>
      <c r="S675" s="3"/>
    </row>
    <row r="676" spans="18:19" ht="15.75" customHeight="1" x14ac:dyDescent="0.25">
      <c r="R676" s="3"/>
      <c r="S676" s="3"/>
    </row>
    <row r="677" spans="18:19" ht="15.75" customHeight="1" x14ac:dyDescent="0.25">
      <c r="R677" s="3"/>
      <c r="S677" s="3"/>
    </row>
    <row r="678" spans="18:19" ht="15.75" customHeight="1" x14ac:dyDescent="0.25">
      <c r="R678" s="3"/>
      <c r="S678" s="3"/>
    </row>
    <row r="679" spans="18:19" ht="15.75" customHeight="1" x14ac:dyDescent="0.25">
      <c r="R679" s="3"/>
      <c r="S679" s="3"/>
    </row>
    <row r="680" spans="18:19" ht="15.75" customHeight="1" x14ac:dyDescent="0.25">
      <c r="R680" s="3"/>
      <c r="S680" s="3"/>
    </row>
    <row r="681" spans="18:19" ht="15.75" customHeight="1" x14ac:dyDescent="0.25">
      <c r="R681" s="3"/>
      <c r="S681" s="3"/>
    </row>
    <row r="682" spans="18:19" ht="15.75" customHeight="1" x14ac:dyDescent="0.25">
      <c r="R682" s="3"/>
      <c r="S682" s="3"/>
    </row>
    <row r="683" spans="18:19" ht="15.75" customHeight="1" x14ac:dyDescent="0.25">
      <c r="R683" s="3"/>
      <c r="S683" s="3"/>
    </row>
    <row r="684" spans="18:19" ht="15.75" customHeight="1" x14ac:dyDescent="0.25">
      <c r="R684" s="3"/>
      <c r="S684" s="3"/>
    </row>
    <row r="685" spans="18:19" ht="15.75" customHeight="1" x14ac:dyDescent="0.25">
      <c r="R685" s="3"/>
      <c r="S685" s="3"/>
    </row>
    <row r="686" spans="18:19" ht="15.75" customHeight="1" x14ac:dyDescent="0.25">
      <c r="R686" s="3"/>
      <c r="S686" s="3"/>
    </row>
    <row r="687" spans="18:19" ht="15.75" customHeight="1" x14ac:dyDescent="0.25">
      <c r="R687" s="3"/>
      <c r="S687" s="3"/>
    </row>
    <row r="688" spans="18:19" ht="15.75" customHeight="1" x14ac:dyDescent="0.25">
      <c r="R688" s="3"/>
      <c r="S688" s="3"/>
    </row>
    <row r="689" spans="18:19" ht="15.75" customHeight="1" x14ac:dyDescent="0.25">
      <c r="R689" s="3"/>
      <c r="S689" s="3"/>
    </row>
    <row r="690" spans="18:19" ht="15.75" customHeight="1" x14ac:dyDescent="0.25">
      <c r="R690" s="3"/>
      <c r="S690" s="3"/>
    </row>
    <row r="691" spans="18:19" ht="15.75" customHeight="1" x14ac:dyDescent="0.25">
      <c r="R691" s="3"/>
      <c r="S691" s="3"/>
    </row>
    <row r="692" spans="18:19" ht="15.75" customHeight="1" x14ac:dyDescent="0.25">
      <c r="R692" s="3"/>
      <c r="S692" s="3"/>
    </row>
    <row r="693" spans="18:19" ht="15.75" customHeight="1" x14ac:dyDescent="0.25">
      <c r="R693" s="3"/>
      <c r="S693" s="3"/>
    </row>
    <row r="694" spans="18:19" ht="15.75" customHeight="1" x14ac:dyDescent="0.25">
      <c r="R694" s="3"/>
      <c r="S694" s="3"/>
    </row>
    <row r="695" spans="18:19" ht="15.75" customHeight="1" x14ac:dyDescent="0.25">
      <c r="R695" s="3"/>
      <c r="S695" s="3"/>
    </row>
    <row r="696" spans="18:19" ht="15.75" customHeight="1" x14ac:dyDescent="0.25">
      <c r="R696" s="3"/>
      <c r="S696" s="3"/>
    </row>
    <row r="697" spans="18:19" ht="15.75" customHeight="1" x14ac:dyDescent="0.25">
      <c r="R697" s="3"/>
      <c r="S697" s="3"/>
    </row>
    <row r="698" spans="18:19" ht="15.75" customHeight="1" x14ac:dyDescent="0.25">
      <c r="R698" s="3"/>
      <c r="S698" s="3"/>
    </row>
    <row r="699" spans="18:19" ht="15.75" customHeight="1" x14ac:dyDescent="0.25">
      <c r="R699" s="3"/>
      <c r="S699" s="3"/>
    </row>
    <row r="700" spans="18:19" ht="15.75" customHeight="1" x14ac:dyDescent="0.25">
      <c r="R700" s="3"/>
      <c r="S700" s="3"/>
    </row>
    <row r="701" spans="18:19" ht="15.75" customHeight="1" x14ac:dyDescent="0.25">
      <c r="R701" s="3"/>
      <c r="S701" s="3"/>
    </row>
    <row r="702" spans="18:19" ht="15.75" customHeight="1" x14ac:dyDescent="0.25">
      <c r="R702" s="3"/>
      <c r="S702" s="3"/>
    </row>
    <row r="703" spans="18:19" ht="15.75" customHeight="1" x14ac:dyDescent="0.25">
      <c r="R703" s="3"/>
      <c r="S703" s="3"/>
    </row>
    <row r="704" spans="18:19" ht="15.75" customHeight="1" x14ac:dyDescent="0.25">
      <c r="R704" s="3"/>
      <c r="S704" s="3"/>
    </row>
    <row r="705" spans="18:19" ht="15.75" customHeight="1" x14ac:dyDescent="0.25">
      <c r="R705" s="3"/>
      <c r="S705" s="3"/>
    </row>
    <row r="706" spans="18:19" ht="15.75" customHeight="1" x14ac:dyDescent="0.25">
      <c r="R706" s="3"/>
      <c r="S706" s="3"/>
    </row>
    <row r="707" spans="18:19" ht="15.75" customHeight="1" x14ac:dyDescent="0.25">
      <c r="R707" s="3"/>
      <c r="S707" s="3"/>
    </row>
    <row r="708" spans="18:19" ht="15.75" customHeight="1" x14ac:dyDescent="0.25">
      <c r="R708" s="3"/>
      <c r="S708" s="3"/>
    </row>
    <row r="709" spans="18:19" ht="15.75" customHeight="1" x14ac:dyDescent="0.25">
      <c r="R709" s="3"/>
      <c r="S709" s="3"/>
    </row>
    <row r="710" spans="18:19" ht="15.75" customHeight="1" x14ac:dyDescent="0.25">
      <c r="R710" s="3"/>
      <c r="S710" s="3"/>
    </row>
    <row r="711" spans="18:19" ht="15.75" customHeight="1" x14ac:dyDescent="0.25">
      <c r="R711" s="3"/>
      <c r="S711" s="3"/>
    </row>
    <row r="712" spans="18:19" ht="15.75" customHeight="1" x14ac:dyDescent="0.25">
      <c r="R712" s="3"/>
      <c r="S712" s="3"/>
    </row>
    <row r="713" spans="18:19" ht="15.75" customHeight="1" x14ac:dyDescent="0.25">
      <c r="R713" s="3"/>
      <c r="S713" s="3"/>
    </row>
    <row r="714" spans="18:19" ht="15.75" customHeight="1" x14ac:dyDescent="0.25">
      <c r="R714" s="3"/>
      <c r="S714" s="3"/>
    </row>
    <row r="715" spans="18:19" ht="15.75" customHeight="1" x14ac:dyDescent="0.25">
      <c r="R715" s="3"/>
      <c r="S715" s="3"/>
    </row>
    <row r="716" spans="18:19" ht="15.75" customHeight="1" x14ac:dyDescent="0.25">
      <c r="R716" s="3"/>
      <c r="S716" s="3"/>
    </row>
    <row r="717" spans="18:19" ht="15.75" customHeight="1" x14ac:dyDescent="0.25">
      <c r="R717" s="3"/>
      <c r="S717" s="3"/>
    </row>
    <row r="718" spans="18:19" ht="15.75" customHeight="1" x14ac:dyDescent="0.25">
      <c r="R718" s="3"/>
      <c r="S718" s="3"/>
    </row>
    <row r="719" spans="18:19" ht="15.75" customHeight="1" x14ac:dyDescent="0.25">
      <c r="R719" s="3"/>
      <c r="S719" s="3"/>
    </row>
    <row r="720" spans="18:19" ht="15.75" customHeight="1" x14ac:dyDescent="0.25">
      <c r="R720" s="3"/>
      <c r="S720" s="3"/>
    </row>
    <row r="721" spans="18:19" ht="15.75" customHeight="1" x14ac:dyDescent="0.25">
      <c r="R721" s="3"/>
      <c r="S721" s="3"/>
    </row>
    <row r="722" spans="18:19" ht="15.75" customHeight="1" x14ac:dyDescent="0.25">
      <c r="R722" s="3"/>
      <c r="S722" s="3"/>
    </row>
    <row r="723" spans="18:19" ht="15.75" customHeight="1" x14ac:dyDescent="0.25">
      <c r="R723" s="3"/>
      <c r="S723" s="3"/>
    </row>
    <row r="724" spans="18:19" ht="15.75" customHeight="1" x14ac:dyDescent="0.25">
      <c r="R724" s="3"/>
      <c r="S724" s="3"/>
    </row>
    <row r="725" spans="18:19" ht="15.75" customHeight="1" x14ac:dyDescent="0.25">
      <c r="R725" s="3"/>
      <c r="S725" s="3"/>
    </row>
    <row r="726" spans="18:19" ht="15.75" customHeight="1" x14ac:dyDescent="0.25">
      <c r="R726" s="3"/>
      <c r="S726" s="3"/>
    </row>
    <row r="727" spans="18:19" ht="15.75" customHeight="1" x14ac:dyDescent="0.25">
      <c r="R727" s="3"/>
      <c r="S727" s="3"/>
    </row>
    <row r="728" spans="18:19" ht="15.75" customHeight="1" x14ac:dyDescent="0.25">
      <c r="R728" s="3"/>
      <c r="S728" s="3"/>
    </row>
    <row r="729" spans="18:19" ht="15.75" customHeight="1" x14ac:dyDescent="0.25">
      <c r="R729" s="3"/>
      <c r="S729" s="3"/>
    </row>
    <row r="730" spans="18:19" ht="15.75" customHeight="1" x14ac:dyDescent="0.25">
      <c r="R730" s="3"/>
      <c r="S730" s="3"/>
    </row>
    <row r="731" spans="18:19" ht="15.75" customHeight="1" x14ac:dyDescent="0.25">
      <c r="R731" s="3"/>
      <c r="S731" s="3"/>
    </row>
    <row r="732" spans="18:19" ht="15.75" customHeight="1" x14ac:dyDescent="0.25">
      <c r="R732" s="3"/>
      <c r="S732" s="3"/>
    </row>
    <row r="733" spans="18:19" ht="15.75" customHeight="1" x14ac:dyDescent="0.25">
      <c r="R733" s="3"/>
      <c r="S733" s="3"/>
    </row>
    <row r="734" spans="18:19" ht="15.75" customHeight="1" x14ac:dyDescent="0.25">
      <c r="R734" s="3"/>
      <c r="S734" s="3"/>
    </row>
    <row r="735" spans="18:19" ht="15.75" customHeight="1" x14ac:dyDescent="0.25">
      <c r="R735" s="3"/>
      <c r="S735" s="3"/>
    </row>
    <row r="736" spans="18:19" ht="15.75" customHeight="1" x14ac:dyDescent="0.25">
      <c r="R736" s="3"/>
      <c r="S736" s="3"/>
    </row>
    <row r="737" spans="18:19" ht="15.75" customHeight="1" x14ac:dyDescent="0.25">
      <c r="R737" s="3"/>
      <c r="S737" s="3"/>
    </row>
    <row r="738" spans="18:19" ht="15.75" customHeight="1" x14ac:dyDescent="0.25">
      <c r="R738" s="3"/>
      <c r="S738" s="3"/>
    </row>
    <row r="739" spans="18:19" ht="15.75" customHeight="1" x14ac:dyDescent="0.25">
      <c r="R739" s="3"/>
      <c r="S739" s="3"/>
    </row>
    <row r="740" spans="18:19" ht="15.75" customHeight="1" x14ac:dyDescent="0.25">
      <c r="R740" s="3"/>
      <c r="S740" s="3"/>
    </row>
    <row r="741" spans="18:19" ht="15.75" customHeight="1" x14ac:dyDescent="0.25">
      <c r="R741" s="3"/>
      <c r="S741" s="3"/>
    </row>
    <row r="742" spans="18:19" ht="15.75" customHeight="1" x14ac:dyDescent="0.25">
      <c r="R742" s="3"/>
      <c r="S742" s="3"/>
    </row>
    <row r="743" spans="18:19" ht="15.75" customHeight="1" x14ac:dyDescent="0.25">
      <c r="R743" s="3"/>
      <c r="S743" s="3"/>
    </row>
    <row r="744" spans="18:19" ht="15.75" customHeight="1" x14ac:dyDescent="0.25">
      <c r="R744" s="3"/>
      <c r="S744" s="3"/>
    </row>
    <row r="745" spans="18:19" ht="15.75" customHeight="1" x14ac:dyDescent="0.25">
      <c r="R745" s="3"/>
      <c r="S745" s="3"/>
    </row>
    <row r="746" spans="18:19" ht="15.75" customHeight="1" x14ac:dyDescent="0.25">
      <c r="R746" s="3"/>
      <c r="S746" s="3"/>
    </row>
    <row r="747" spans="18:19" ht="15.75" customHeight="1" x14ac:dyDescent="0.25">
      <c r="R747" s="3"/>
      <c r="S747" s="3"/>
    </row>
    <row r="748" spans="18:19" ht="15.75" customHeight="1" x14ac:dyDescent="0.25">
      <c r="R748" s="3"/>
      <c r="S748" s="3"/>
    </row>
    <row r="749" spans="18:19" ht="15.75" customHeight="1" x14ac:dyDescent="0.25">
      <c r="R749" s="3"/>
      <c r="S749" s="3"/>
    </row>
    <row r="750" spans="18:19" ht="15.75" customHeight="1" x14ac:dyDescent="0.25">
      <c r="R750" s="3"/>
      <c r="S750" s="3"/>
    </row>
    <row r="751" spans="18:19" ht="15.75" customHeight="1" x14ac:dyDescent="0.25">
      <c r="R751" s="3"/>
      <c r="S751" s="3"/>
    </row>
    <row r="752" spans="18:19" ht="15.75" customHeight="1" x14ac:dyDescent="0.25">
      <c r="R752" s="3"/>
      <c r="S752" s="3"/>
    </row>
    <row r="753" spans="18:19" ht="15.75" customHeight="1" x14ac:dyDescent="0.25">
      <c r="R753" s="3"/>
      <c r="S753" s="3"/>
    </row>
    <row r="754" spans="18:19" ht="15.75" customHeight="1" x14ac:dyDescent="0.25">
      <c r="R754" s="3"/>
      <c r="S754" s="3"/>
    </row>
    <row r="755" spans="18:19" ht="15.75" customHeight="1" x14ac:dyDescent="0.25">
      <c r="R755" s="3"/>
      <c r="S755" s="3"/>
    </row>
    <row r="756" spans="18:19" ht="15.75" customHeight="1" x14ac:dyDescent="0.25">
      <c r="R756" s="3"/>
      <c r="S756" s="3"/>
    </row>
    <row r="757" spans="18:19" ht="15.75" customHeight="1" x14ac:dyDescent="0.25">
      <c r="R757" s="3"/>
      <c r="S757" s="3"/>
    </row>
    <row r="758" spans="18:19" ht="15.75" customHeight="1" x14ac:dyDescent="0.25">
      <c r="R758" s="3"/>
      <c r="S758" s="3"/>
    </row>
    <row r="759" spans="18:19" ht="15.75" customHeight="1" x14ac:dyDescent="0.25">
      <c r="R759" s="3"/>
      <c r="S759" s="3"/>
    </row>
    <row r="760" spans="18:19" ht="15.75" customHeight="1" x14ac:dyDescent="0.25">
      <c r="R760" s="3"/>
      <c r="S760" s="3"/>
    </row>
    <row r="761" spans="18:19" ht="15.75" customHeight="1" x14ac:dyDescent="0.25">
      <c r="R761" s="3"/>
      <c r="S761" s="3"/>
    </row>
    <row r="762" spans="18:19" ht="15.75" customHeight="1" x14ac:dyDescent="0.25">
      <c r="R762" s="3"/>
      <c r="S762" s="3"/>
    </row>
    <row r="763" spans="18:19" ht="15.75" customHeight="1" x14ac:dyDescent="0.25">
      <c r="R763" s="3"/>
      <c r="S763" s="3"/>
    </row>
    <row r="764" spans="18:19" ht="15.75" customHeight="1" x14ac:dyDescent="0.25">
      <c r="R764" s="3"/>
      <c r="S764" s="3"/>
    </row>
    <row r="765" spans="18:19" ht="15.75" customHeight="1" x14ac:dyDescent="0.25">
      <c r="R765" s="3"/>
      <c r="S765" s="3"/>
    </row>
    <row r="766" spans="18:19" ht="15.75" customHeight="1" x14ac:dyDescent="0.25">
      <c r="R766" s="3"/>
      <c r="S766" s="3"/>
    </row>
    <row r="767" spans="18:19" ht="15.75" customHeight="1" x14ac:dyDescent="0.25">
      <c r="R767" s="3"/>
      <c r="S767" s="3"/>
    </row>
    <row r="768" spans="18:19" ht="15.75" customHeight="1" x14ac:dyDescent="0.25">
      <c r="R768" s="3"/>
      <c r="S768" s="3"/>
    </row>
    <row r="769" spans="18:19" ht="15.75" customHeight="1" x14ac:dyDescent="0.25">
      <c r="R769" s="3"/>
      <c r="S769" s="3"/>
    </row>
    <row r="770" spans="18:19" ht="15.75" customHeight="1" x14ac:dyDescent="0.25">
      <c r="R770" s="3"/>
      <c r="S770" s="3"/>
    </row>
    <row r="771" spans="18:19" ht="15.75" customHeight="1" x14ac:dyDescent="0.25">
      <c r="R771" s="3"/>
      <c r="S771" s="3"/>
    </row>
    <row r="772" spans="18:19" ht="15.75" customHeight="1" x14ac:dyDescent="0.25">
      <c r="R772" s="3"/>
      <c r="S772" s="3"/>
    </row>
    <row r="773" spans="18:19" ht="15.75" customHeight="1" x14ac:dyDescent="0.25">
      <c r="R773" s="3"/>
      <c r="S773" s="3"/>
    </row>
    <row r="774" spans="18:19" ht="15.75" customHeight="1" x14ac:dyDescent="0.25">
      <c r="R774" s="3"/>
      <c r="S774" s="3"/>
    </row>
    <row r="775" spans="18:19" ht="15.75" customHeight="1" x14ac:dyDescent="0.25">
      <c r="R775" s="3"/>
      <c r="S775" s="3"/>
    </row>
    <row r="776" spans="18:19" ht="15.75" customHeight="1" x14ac:dyDescent="0.25">
      <c r="R776" s="3"/>
      <c r="S776" s="3"/>
    </row>
    <row r="777" spans="18:19" ht="15.75" customHeight="1" x14ac:dyDescent="0.25">
      <c r="R777" s="3"/>
      <c r="S777" s="3"/>
    </row>
    <row r="778" spans="18:19" ht="15.75" customHeight="1" x14ac:dyDescent="0.25">
      <c r="R778" s="3"/>
      <c r="S778" s="3"/>
    </row>
    <row r="779" spans="18:19" ht="15.75" customHeight="1" x14ac:dyDescent="0.25">
      <c r="R779" s="3"/>
      <c r="S779" s="3"/>
    </row>
    <row r="780" spans="18:19" ht="15.75" customHeight="1" x14ac:dyDescent="0.25">
      <c r="R780" s="3"/>
      <c r="S780" s="3"/>
    </row>
    <row r="781" spans="18:19" ht="15.75" customHeight="1" x14ac:dyDescent="0.25">
      <c r="R781" s="3"/>
      <c r="S781" s="3"/>
    </row>
    <row r="782" spans="18:19" ht="15.75" customHeight="1" x14ac:dyDescent="0.25">
      <c r="R782" s="3"/>
      <c r="S782" s="3"/>
    </row>
    <row r="783" spans="18:19" ht="15.75" customHeight="1" x14ac:dyDescent="0.25">
      <c r="R783" s="3"/>
      <c r="S783" s="3"/>
    </row>
    <row r="784" spans="18:19" ht="15.75" customHeight="1" x14ac:dyDescent="0.25">
      <c r="R784" s="3"/>
      <c r="S784" s="3"/>
    </row>
    <row r="785" spans="18:19" ht="15.75" customHeight="1" x14ac:dyDescent="0.25">
      <c r="R785" s="3"/>
      <c r="S785" s="3"/>
    </row>
    <row r="786" spans="18:19" ht="15.75" customHeight="1" x14ac:dyDescent="0.25">
      <c r="R786" s="3"/>
      <c r="S786" s="3"/>
    </row>
    <row r="787" spans="18:19" ht="15.75" customHeight="1" x14ac:dyDescent="0.25">
      <c r="R787" s="3"/>
      <c r="S787" s="3"/>
    </row>
    <row r="788" spans="18:19" ht="15.75" customHeight="1" x14ac:dyDescent="0.25">
      <c r="R788" s="3"/>
      <c r="S788" s="3"/>
    </row>
    <row r="789" spans="18:19" ht="15.75" customHeight="1" x14ac:dyDescent="0.25">
      <c r="R789" s="3"/>
      <c r="S789" s="3"/>
    </row>
    <row r="790" spans="18:19" ht="15.75" customHeight="1" x14ac:dyDescent="0.25">
      <c r="R790" s="3"/>
      <c r="S790" s="3"/>
    </row>
    <row r="791" spans="18:19" ht="15.75" customHeight="1" x14ac:dyDescent="0.25">
      <c r="R791" s="3"/>
      <c r="S791" s="3"/>
    </row>
    <row r="792" spans="18:19" ht="15.75" customHeight="1" x14ac:dyDescent="0.25">
      <c r="R792" s="3"/>
      <c r="S792" s="3"/>
    </row>
    <row r="793" spans="18:19" ht="15.75" customHeight="1" x14ac:dyDescent="0.25">
      <c r="R793" s="3"/>
      <c r="S793" s="3"/>
    </row>
    <row r="794" spans="18:19" ht="15.75" customHeight="1" x14ac:dyDescent="0.25">
      <c r="R794" s="3"/>
      <c r="S794" s="3"/>
    </row>
    <row r="795" spans="18:19" ht="15.75" customHeight="1" x14ac:dyDescent="0.25">
      <c r="R795" s="3"/>
      <c r="S795" s="3"/>
    </row>
    <row r="796" spans="18:19" ht="15.75" customHeight="1" x14ac:dyDescent="0.25">
      <c r="R796" s="3"/>
      <c r="S796" s="3"/>
    </row>
    <row r="797" spans="18:19" ht="15.75" customHeight="1" x14ac:dyDescent="0.25">
      <c r="R797" s="3"/>
      <c r="S797" s="3"/>
    </row>
    <row r="798" spans="18:19" ht="15.75" customHeight="1" x14ac:dyDescent="0.25">
      <c r="R798" s="3"/>
      <c r="S798" s="3"/>
    </row>
    <row r="799" spans="18:19" ht="15.75" customHeight="1" x14ac:dyDescent="0.25">
      <c r="R799" s="3"/>
      <c r="S799" s="3"/>
    </row>
    <row r="800" spans="18:19" ht="15.75" customHeight="1" x14ac:dyDescent="0.25">
      <c r="R800" s="3"/>
      <c r="S800" s="3"/>
    </row>
    <row r="801" spans="18:19" ht="15.75" customHeight="1" x14ac:dyDescent="0.25">
      <c r="R801" s="3"/>
      <c r="S801" s="3"/>
    </row>
    <row r="802" spans="18:19" ht="15.75" customHeight="1" x14ac:dyDescent="0.25">
      <c r="R802" s="3"/>
      <c r="S802" s="3"/>
    </row>
    <row r="803" spans="18:19" ht="15.75" customHeight="1" x14ac:dyDescent="0.25">
      <c r="R803" s="3"/>
      <c r="S803" s="3"/>
    </row>
    <row r="804" spans="18:19" ht="15.75" customHeight="1" x14ac:dyDescent="0.25">
      <c r="R804" s="3"/>
      <c r="S804" s="3"/>
    </row>
    <row r="805" spans="18:19" ht="15.75" customHeight="1" x14ac:dyDescent="0.25">
      <c r="R805" s="3"/>
      <c r="S805" s="3"/>
    </row>
    <row r="806" spans="18:19" ht="15.75" customHeight="1" x14ac:dyDescent="0.25">
      <c r="R806" s="3"/>
      <c r="S806" s="3"/>
    </row>
    <row r="807" spans="18:19" ht="15.75" customHeight="1" x14ac:dyDescent="0.25">
      <c r="R807" s="3"/>
      <c r="S807" s="3"/>
    </row>
    <row r="808" spans="18:19" ht="15.75" customHeight="1" x14ac:dyDescent="0.25">
      <c r="R808" s="3"/>
      <c r="S808" s="3"/>
    </row>
    <row r="809" spans="18:19" ht="15.75" customHeight="1" x14ac:dyDescent="0.25">
      <c r="R809" s="3"/>
      <c r="S809" s="3"/>
    </row>
    <row r="810" spans="18:19" ht="15.75" customHeight="1" x14ac:dyDescent="0.25">
      <c r="R810" s="3"/>
      <c r="S810" s="3"/>
    </row>
    <row r="811" spans="18:19" ht="15.75" customHeight="1" x14ac:dyDescent="0.25">
      <c r="R811" s="3"/>
      <c r="S811" s="3"/>
    </row>
    <row r="812" spans="18:19" ht="15.75" customHeight="1" x14ac:dyDescent="0.25">
      <c r="R812" s="3"/>
      <c r="S812" s="3"/>
    </row>
    <row r="813" spans="18:19" ht="15.75" customHeight="1" x14ac:dyDescent="0.25">
      <c r="R813" s="3"/>
      <c r="S813" s="3"/>
    </row>
    <row r="814" spans="18:19" ht="15.75" customHeight="1" x14ac:dyDescent="0.25">
      <c r="R814" s="3"/>
      <c r="S814" s="3"/>
    </row>
    <row r="815" spans="18:19" ht="15.75" customHeight="1" x14ac:dyDescent="0.25">
      <c r="R815" s="3"/>
      <c r="S815" s="3"/>
    </row>
    <row r="816" spans="18:19" ht="15.75" customHeight="1" x14ac:dyDescent="0.25">
      <c r="R816" s="3"/>
      <c r="S816" s="3"/>
    </row>
    <row r="817" spans="18:19" ht="15.75" customHeight="1" x14ac:dyDescent="0.25">
      <c r="R817" s="3"/>
      <c r="S817" s="3"/>
    </row>
    <row r="818" spans="18:19" ht="15.75" customHeight="1" x14ac:dyDescent="0.25">
      <c r="R818" s="3"/>
      <c r="S818" s="3"/>
    </row>
    <row r="819" spans="18:19" ht="15.75" customHeight="1" x14ac:dyDescent="0.25">
      <c r="R819" s="3"/>
      <c r="S819" s="3"/>
    </row>
    <row r="820" spans="18:19" ht="15.75" customHeight="1" x14ac:dyDescent="0.25">
      <c r="R820" s="3"/>
      <c r="S820" s="3"/>
    </row>
    <row r="821" spans="18:19" ht="15.75" customHeight="1" x14ac:dyDescent="0.25">
      <c r="R821" s="3"/>
      <c r="S821" s="3"/>
    </row>
    <row r="822" spans="18:19" ht="15.75" customHeight="1" x14ac:dyDescent="0.25">
      <c r="R822" s="3"/>
      <c r="S822" s="3"/>
    </row>
    <row r="823" spans="18:19" ht="15.75" customHeight="1" x14ac:dyDescent="0.25">
      <c r="R823" s="3"/>
      <c r="S823" s="3"/>
    </row>
    <row r="824" spans="18:19" ht="15.75" customHeight="1" x14ac:dyDescent="0.25">
      <c r="R824" s="3"/>
      <c r="S824" s="3"/>
    </row>
    <row r="825" spans="18:19" ht="15.75" customHeight="1" x14ac:dyDescent="0.25">
      <c r="R825" s="3"/>
      <c r="S825" s="3"/>
    </row>
    <row r="826" spans="18:19" ht="15.75" customHeight="1" x14ac:dyDescent="0.25">
      <c r="R826" s="3"/>
      <c r="S826" s="3"/>
    </row>
    <row r="827" spans="18:19" ht="15.75" customHeight="1" x14ac:dyDescent="0.25">
      <c r="R827" s="3"/>
      <c r="S827" s="3"/>
    </row>
    <row r="828" spans="18:19" ht="15.75" customHeight="1" x14ac:dyDescent="0.25">
      <c r="R828" s="3"/>
      <c r="S828" s="3"/>
    </row>
    <row r="829" spans="18:19" ht="15.75" customHeight="1" x14ac:dyDescent="0.25">
      <c r="R829" s="3"/>
      <c r="S829" s="3"/>
    </row>
    <row r="830" spans="18:19" ht="15.75" customHeight="1" x14ac:dyDescent="0.25">
      <c r="R830" s="3"/>
      <c r="S830" s="3"/>
    </row>
    <row r="831" spans="18:19" ht="15.75" customHeight="1" x14ac:dyDescent="0.25">
      <c r="R831" s="3"/>
      <c r="S831" s="3"/>
    </row>
    <row r="832" spans="18:19" ht="15.75" customHeight="1" x14ac:dyDescent="0.25">
      <c r="R832" s="3"/>
      <c r="S832" s="3"/>
    </row>
    <row r="833" spans="18:19" ht="15.75" customHeight="1" x14ac:dyDescent="0.25">
      <c r="R833" s="3"/>
      <c r="S833" s="3"/>
    </row>
    <row r="834" spans="18:19" ht="15.75" customHeight="1" x14ac:dyDescent="0.25">
      <c r="R834" s="3"/>
      <c r="S834" s="3"/>
    </row>
    <row r="835" spans="18:19" ht="15.75" customHeight="1" x14ac:dyDescent="0.25">
      <c r="R835" s="3"/>
      <c r="S835" s="3"/>
    </row>
    <row r="836" spans="18:19" ht="15.75" customHeight="1" x14ac:dyDescent="0.25">
      <c r="R836" s="3"/>
      <c r="S836" s="3"/>
    </row>
    <row r="837" spans="18:19" ht="15.75" customHeight="1" x14ac:dyDescent="0.25">
      <c r="R837" s="3"/>
      <c r="S837" s="3"/>
    </row>
    <row r="838" spans="18:19" ht="15.75" customHeight="1" x14ac:dyDescent="0.25">
      <c r="R838" s="3"/>
      <c r="S838" s="3"/>
    </row>
    <row r="839" spans="18:19" ht="15.75" customHeight="1" x14ac:dyDescent="0.25">
      <c r="R839" s="3"/>
      <c r="S839" s="3"/>
    </row>
    <row r="840" spans="18:19" ht="15.75" customHeight="1" x14ac:dyDescent="0.25">
      <c r="R840" s="3"/>
      <c r="S840" s="3"/>
    </row>
    <row r="841" spans="18:19" ht="15.75" customHeight="1" x14ac:dyDescent="0.25">
      <c r="R841" s="3"/>
      <c r="S841" s="3"/>
    </row>
    <row r="842" spans="18:19" ht="15.75" customHeight="1" x14ac:dyDescent="0.25">
      <c r="R842" s="3"/>
      <c r="S842" s="3"/>
    </row>
    <row r="843" spans="18:19" ht="15.75" customHeight="1" x14ac:dyDescent="0.25">
      <c r="R843" s="3"/>
      <c r="S843" s="3"/>
    </row>
    <row r="844" spans="18:19" ht="15.75" customHeight="1" x14ac:dyDescent="0.25">
      <c r="R844" s="3"/>
      <c r="S844" s="3"/>
    </row>
    <row r="845" spans="18:19" ht="15.75" customHeight="1" x14ac:dyDescent="0.25">
      <c r="R845" s="3"/>
      <c r="S845" s="3"/>
    </row>
    <row r="846" spans="18:19" ht="15.75" customHeight="1" x14ac:dyDescent="0.25">
      <c r="R846" s="3"/>
      <c r="S846" s="3"/>
    </row>
    <row r="847" spans="18:19" ht="15.75" customHeight="1" x14ac:dyDescent="0.25">
      <c r="R847" s="3"/>
      <c r="S847" s="3"/>
    </row>
    <row r="848" spans="18:19" ht="15.75" customHeight="1" x14ac:dyDescent="0.25">
      <c r="R848" s="3"/>
      <c r="S848" s="3"/>
    </row>
    <row r="849" spans="18:19" ht="15.75" customHeight="1" x14ac:dyDescent="0.25">
      <c r="R849" s="3"/>
      <c r="S849" s="3"/>
    </row>
    <row r="850" spans="18:19" ht="15.75" customHeight="1" x14ac:dyDescent="0.25">
      <c r="R850" s="3"/>
      <c r="S850" s="3"/>
    </row>
    <row r="851" spans="18:19" ht="15.75" customHeight="1" x14ac:dyDescent="0.25">
      <c r="R851" s="3"/>
      <c r="S851" s="3"/>
    </row>
    <row r="852" spans="18:19" ht="15.75" customHeight="1" x14ac:dyDescent="0.25">
      <c r="R852" s="3"/>
      <c r="S852" s="3"/>
    </row>
    <row r="853" spans="18:19" ht="15.75" customHeight="1" x14ac:dyDescent="0.25">
      <c r="R853" s="3"/>
      <c r="S853" s="3"/>
    </row>
    <row r="854" spans="18:19" ht="15.75" customHeight="1" x14ac:dyDescent="0.25">
      <c r="R854" s="3"/>
      <c r="S854" s="3"/>
    </row>
    <row r="855" spans="18:19" ht="15.75" customHeight="1" x14ac:dyDescent="0.25">
      <c r="R855" s="3"/>
      <c r="S855" s="3"/>
    </row>
    <row r="856" spans="18:19" ht="15.75" customHeight="1" x14ac:dyDescent="0.25">
      <c r="R856" s="3"/>
      <c r="S856" s="3"/>
    </row>
    <row r="857" spans="18:19" ht="15.75" customHeight="1" x14ac:dyDescent="0.25">
      <c r="R857" s="3"/>
      <c r="S857" s="3"/>
    </row>
    <row r="858" spans="18:19" ht="15.75" customHeight="1" x14ac:dyDescent="0.25">
      <c r="R858" s="3"/>
      <c r="S858" s="3"/>
    </row>
    <row r="859" spans="18:19" ht="15.75" customHeight="1" x14ac:dyDescent="0.25">
      <c r="R859" s="3"/>
      <c r="S859" s="3"/>
    </row>
    <row r="860" spans="18:19" ht="15.75" customHeight="1" x14ac:dyDescent="0.25">
      <c r="R860" s="3"/>
      <c r="S860" s="3"/>
    </row>
    <row r="861" spans="18:19" ht="15.75" customHeight="1" x14ac:dyDescent="0.25">
      <c r="R861" s="3"/>
      <c r="S861" s="3"/>
    </row>
    <row r="862" spans="18:19" ht="15.75" customHeight="1" x14ac:dyDescent="0.25">
      <c r="R862" s="3"/>
      <c r="S862" s="3"/>
    </row>
    <row r="863" spans="18:19" ht="15.75" customHeight="1" x14ac:dyDescent="0.25">
      <c r="R863" s="3"/>
      <c r="S863" s="3"/>
    </row>
    <row r="864" spans="18:19" ht="15.75" customHeight="1" x14ac:dyDescent="0.25">
      <c r="R864" s="3"/>
      <c r="S864" s="3"/>
    </row>
    <row r="865" spans="18:19" ht="15.75" customHeight="1" x14ac:dyDescent="0.25">
      <c r="R865" s="3"/>
      <c r="S865" s="3"/>
    </row>
    <row r="866" spans="18:19" ht="15.75" customHeight="1" x14ac:dyDescent="0.25">
      <c r="R866" s="3"/>
      <c r="S866" s="3"/>
    </row>
    <row r="867" spans="18:19" ht="15.75" customHeight="1" x14ac:dyDescent="0.25">
      <c r="R867" s="3"/>
      <c r="S867" s="3"/>
    </row>
    <row r="868" spans="18:19" ht="15.75" customHeight="1" x14ac:dyDescent="0.25">
      <c r="R868" s="3"/>
      <c r="S868" s="3"/>
    </row>
    <row r="869" spans="18:19" ht="15.75" customHeight="1" x14ac:dyDescent="0.25">
      <c r="R869" s="3"/>
      <c r="S869" s="3"/>
    </row>
    <row r="870" spans="18:19" ht="15.75" customHeight="1" x14ac:dyDescent="0.25">
      <c r="R870" s="3"/>
      <c r="S870" s="3"/>
    </row>
    <row r="871" spans="18:19" ht="15.75" customHeight="1" x14ac:dyDescent="0.25">
      <c r="R871" s="3"/>
      <c r="S871" s="3"/>
    </row>
    <row r="872" spans="18:19" ht="15.75" customHeight="1" x14ac:dyDescent="0.25">
      <c r="R872" s="3"/>
      <c r="S872" s="3"/>
    </row>
    <row r="873" spans="18:19" ht="15.75" customHeight="1" x14ac:dyDescent="0.25">
      <c r="R873" s="3"/>
      <c r="S873" s="3"/>
    </row>
    <row r="874" spans="18:19" ht="15.75" customHeight="1" x14ac:dyDescent="0.25">
      <c r="R874" s="3"/>
      <c r="S874" s="3"/>
    </row>
    <row r="875" spans="18:19" ht="15.75" customHeight="1" x14ac:dyDescent="0.25">
      <c r="R875" s="3"/>
      <c r="S875" s="3"/>
    </row>
    <row r="876" spans="18:19" ht="15.75" customHeight="1" x14ac:dyDescent="0.25">
      <c r="R876" s="3"/>
      <c r="S876" s="3"/>
    </row>
    <row r="877" spans="18:19" ht="15.75" customHeight="1" x14ac:dyDescent="0.25">
      <c r="R877" s="3"/>
      <c r="S877" s="3"/>
    </row>
    <row r="878" spans="18:19" ht="15.75" customHeight="1" x14ac:dyDescent="0.25">
      <c r="R878" s="3"/>
      <c r="S878" s="3"/>
    </row>
    <row r="879" spans="18:19" ht="15.75" customHeight="1" x14ac:dyDescent="0.25">
      <c r="R879" s="3"/>
      <c r="S879" s="3"/>
    </row>
    <row r="880" spans="18:19" ht="15.75" customHeight="1" x14ac:dyDescent="0.25">
      <c r="R880" s="3"/>
      <c r="S880" s="3"/>
    </row>
    <row r="881" spans="18:19" ht="15.75" customHeight="1" x14ac:dyDescent="0.25">
      <c r="R881" s="3"/>
      <c r="S881" s="3"/>
    </row>
    <row r="882" spans="18:19" ht="15.75" customHeight="1" x14ac:dyDescent="0.25">
      <c r="R882" s="3"/>
      <c r="S882" s="3"/>
    </row>
    <row r="883" spans="18:19" ht="15.75" customHeight="1" x14ac:dyDescent="0.25">
      <c r="R883" s="3"/>
      <c r="S883" s="3"/>
    </row>
    <row r="884" spans="18:19" ht="15.75" customHeight="1" x14ac:dyDescent="0.25">
      <c r="R884" s="3"/>
      <c r="S884" s="3"/>
    </row>
    <row r="885" spans="18:19" ht="15.75" customHeight="1" x14ac:dyDescent="0.25">
      <c r="R885" s="3"/>
      <c r="S885" s="3"/>
    </row>
    <row r="886" spans="18:19" ht="15.75" customHeight="1" x14ac:dyDescent="0.25">
      <c r="R886" s="3"/>
      <c r="S886" s="3"/>
    </row>
    <row r="887" spans="18:19" ht="15.75" customHeight="1" x14ac:dyDescent="0.25">
      <c r="R887" s="3"/>
      <c r="S887" s="3"/>
    </row>
    <row r="888" spans="18:19" ht="15.75" customHeight="1" x14ac:dyDescent="0.25">
      <c r="R888" s="3"/>
      <c r="S888" s="3"/>
    </row>
    <row r="889" spans="18:19" ht="15.75" customHeight="1" x14ac:dyDescent="0.25">
      <c r="R889" s="3"/>
      <c r="S889" s="3"/>
    </row>
    <row r="890" spans="18:19" ht="15.75" customHeight="1" x14ac:dyDescent="0.25">
      <c r="R890" s="3"/>
      <c r="S890" s="3"/>
    </row>
    <row r="891" spans="18:19" ht="15.75" customHeight="1" x14ac:dyDescent="0.25">
      <c r="R891" s="3"/>
      <c r="S891" s="3"/>
    </row>
    <row r="892" spans="18:19" ht="15.75" customHeight="1" x14ac:dyDescent="0.25">
      <c r="R892" s="3"/>
      <c r="S892" s="3"/>
    </row>
    <row r="893" spans="18:19" ht="15.75" customHeight="1" x14ac:dyDescent="0.25">
      <c r="R893" s="3"/>
      <c r="S893" s="3"/>
    </row>
    <row r="894" spans="18:19" ht="15.75" customHeight="1" x14ac:dyDescent="0.25">
      <c r="R894" s="3"/>
      <c r="S894" s="3"/>
    </row>
    <row r="895" spans="18:19" ht="15.75" customHeight="1" x14ac:dyDescent="0.25">
      <c r="R895" s="3"/>
      <c r="S895" s="3"/>
    </row>
    <row r="896" spans="18:19" ht="15.75" customHeight="1" x14ac:dyDescent="0.25">
      <c r="R896" s="3"/>
      <c r="S896" s="3"/>
    </row>
    <row r="897" spans="18:19" ht="15.75" customHeight="1" x14ac:dyDescent="0.25">
      <c r="R897" s="3"/>
      <c r="S897" s="3"/>
    </row>
    <row r="898" spans="18:19" ht="15.75" customHeight="1" x14ac:dyDescent="0.25">
      <c r="R898" s="3"/>
      <c r="S898" s="3"/>
    </row>
    <row r="899" spans="18:19" ht="15.75" customHeight="1" x14ac:dyDescent="0.25">
      <c r="R899" s="3"/>
      <c r="S899" s="3"/>
    </row>
    <row r="900" spans="18:19" ht="15.75" customHeight="1" x14ac:dyDescent="0.25">
      <c r="R900" s="3"/>
      <c r="S900" s="3"/>
    </row>
    <row r="901" spans="18:19" ht="15.75" customHeight="1" x14ac:dyDescent="0.25">
      <c r="R901" s="3"/>
      <c r="S901" s="3"/>
    </row>
    <row r="902" spans="18:19" ht="15.75" customHeight="1" x14ac:dyDescent="0.25">
      <c r="R902" s="3"/>
      <c r="S902" s="3"/>
    </row>
    <row r="903" spans="18:19" ht="15.75" customHeight="1" x14ac:dyDescent="0.25">
      <c r="R903" s="3"/>
      <c r="S903" s="3"/>
    </row>
    <row r="904" spans="18:19" ht="15.75" customHeight="1" x14ac:dyDescent="0.25">
      <c r="R904" s="3"/>
      <c r="S904" s="3"/>
    </row>
    <row r="905" spans="18:19" ht="15.75" customHeight="1" x14ac:dyDescent="0.25">
      <c r="R905" s="3"/>
      <c r="S905" s="3"/>
    </row>
    <row r="906" spans="18:19" ht="15.75" customHeight="1" x14ac:dyDescent="0.25">
      <c r="R906" s="3"/>
      <c r="S906" s="3"/>
    </row>
    <row r="907" spans="18:19" ht="15.75" customHeight="1" x14ac:dyDescent="0.25">
      <c r="R907" s="3"/>
      <c r="S907" s="3"/>
    </row>
    <row r="908" spans="18:19" ht="15.75" customHeight="1" x14ac:dyDescent="0.25">
      <c r="R908" s="3"/>
      <c r="S908" s="3"/>
    </row>
    <row r="909" spans="18:19" ht="15.75" customHeight="1" x14ac:dyDescent="0.25">
      <c r="R909" s="3"/>
      <c r="S909" s="3"/>
    </row>
    <row r="910" spans="18:19" ht="15.75" customHeight="1" x14ac:dyDescent="0.25">
      <c r="R910" s="3"/>
      <c r="S910" s="3"/>
    </row>
    <row r="911" spans="18:19" ht="15.75" customHeight="1" x14ac:dyDescent="0.25">
      <c r="R911" s="3"/>
      <c r="S911" s="3"/>
    </row>
    <row r="912" spans="18:19" ht="15.75" customHeight="1" x14ac:dyDescent="0.25">
      <c r="R912" s="3"/>
      <c r="S912" s="3"/>
    </row>
    <row r="913" spans="18:19" ht="15.75" customHeight="1" x14ac:dyDescent="0.25">
      <c r="R913" s="3"/>
      <c r="S913" s="3"/>
    </row>
    <row r="914" spans="18:19" ht="15.75" customHeight="1" x14ac:dyDescent="0.25">
      <c r="R914" s="3"/>
      <c r="S914" s="3"/>
    </row>
    <row r="915" spans="18:19" ht="15.75" customHeight="1" x14ac:dyDescent="0.25">
      <c r="R915" s="3"/>
      <c r="S915" s="3"/>
    </row>
    <row r="916" spans="18:19" ht="15.75" customHeight="1" x14ac:dyDescent="0.25">
      <c r="R916" s="3"/>
      <c r="S916" s="3"/>
    </row>
    <row r="917" spans="18:19" ht="15.75" customHeight="1" x14ac:dyDescent="0.25">
      <c r="R917" s="3"/>
      <c r="S917" s="3"/>
    </row>
    <row r="918" spans="18:19" ht="15.75" customHeight="1" x14ac:dyDescent="0.25">
      <c r="R918" s="3"/>
      <c r="S918" s="3"/>
    </row>
    <row r="919" spans="18:19" ht="15.75" customHeight="1" x14ac:dyDescent="0.25">
      <c r="R919" s="3"/>
      <c r="S919" s="3"/>
    </row>
    <row r="920" spans="18:19" ht="15.75" customHeight="1" x14ac:dyDescent="0.25">
      <c r="R920" s="3"/>
      <c r="S920" s="3"/>
    </row>
    <row r="921" spans="18:19" ht="15.75" customHeight="1" x14ac:dyDescent="0.25">
      <c r="R921" s="3"/>
      <c r="S921" s="3"/>
    </row>
    <row r="922" spans="18:19" ht="15.75" customHeight="1" x14ac:dyDescent="0.25">
      <c r="R922" s="3"/>
      <c r="S922" s="3"/>
    </row>
    <row r="923" spans="18:19" ht="15.75" customHeight="1" x14ac:dyDescent="0.25">
      <c r="R923" s="3"/>
      <c r="S923" s="3"/>
    </row>
    <row r="924" spans="18:19" ht="15.75" customHeight="1" x14ac:dyDescent="0.25">
      <c r="R924" s="3"/>
      <c r="S924" s="3"/>
    </row>
    <row r="925" spans="18:19" ht="15.75" customHeight="1" x14ac:dyDescent="0.25">
      <c r="R925" s="3"/>
      <c r="S925" s="3"/>
    </row>
    <row r="926" spans="18:19" ht="15.75" customHeight="1" x14ac:dyDescent="0.25">
      <c r="R926" s="3"/>
      <c r="S926" s="3"/>
    </row>
    <row r="927" spans="18:19" ht="15.75" customHeight="1" x14ac:dyDescent="0.25">
      <c r="R927" s="3"/>
      <c r="S927" s="3"/>
    </row>
    <row r="928" spans="18:19" ht="15.75" customHeight="1" x14ac:dyDescent="0.25">
      <c r="R928" s="3"/>
      <c r="S928" s="3"/>
    </row>
    <row r="929" spans="18:19" ht="15.75" customHeight="1" x14ac:dyDescent="0.25">
      <c r="R929" s="3"/>
      <c r="S929" s="3"/>
    </row>
    <row r="930" spans="18:19" ht="15.75" customHeight="1" x14ac:dyDescent="0.25">
      <c r="R930" s="3"/>
      <c r="S930" s="3"/>
    </row>
    <row r="931" spans="18:19" ht="15.75" customHeight="1" x14ac:dyDescent="0.25">
      <c r="R931" s="3"/>
      <c r="S931" s="3"/>
    </row>
    <row r="932" spans="18:19" ht="15.75" customHeight="1" x14ac:dyDescent="0.25">
      <c r="R932" s="3"/>
      <c r="S932" s="3"/>
    </row>
    <row r="933" spans="18:19" ht="15.75" customHeight="1" x14ac:dyDescent="0.25">
      <c r="R933" s="3"/>
      <c r="S933" s="3"/>
    </row>
    <row r="934" spans="18:19" ht="15.75" customHeight="1" x14ac:dyDescent="0.25">
      <c r="R934" s="3"/>
      <c r="S934" s="3"/>
    </row>
    <row r="935" spans="18:19" ht="15.75" customHeight="1" x14ac:dyDescent="0.25">
      <c r="R935" s="3"/>
      <c r="S935" s="3"/>
    </row>
    <row r="936" spans="18:19" ht="15.75" customHeight="1" x14ac:dyDescent="0.25">
      <c r="R936" s="3"/>
      <c r="S936" s="3"/>
    </row>
    <row r="937" spans="18:19" ht="15.75" customHeight="1" x14ac:dyDescent="0.25">
      <c r="R937" s="3"/>
      <c r="S937" s="3"/>
    </row>
    <row r="938" spans="18:19" ht="15.75" customHeight="1" x14ac:dyDescent="0.25">
      <c r="R938" s="3"/>
      <c r="S938" s="3"/>
    </row>
    <row r="939" spans="18:19" ht="15.75" customHeight="1" x14ac:dyDescent="0.25">
      <c r="R939" s="3"/>
      <c r="S939" s="3"/>
    </row>
    <row r="940" spans="18:19" ht="15.75" customHeight="1" x14ac:dyDescent="0.25">
      <c r="R940" s="3"/>
      <c r="S940" s="3"/>
    </row>
    <row r="941" spans="18:19" ht="15.75" customHeight="1" x14ac:dyDescent="0.25">
      <c r="R941" s="3"/>
      <c r="S941" s="3"/>
    </row>
    <row r="942" spans="18:19" ht="15.75" customHeight="1" x14ac:dyDescent="0.25">
      <c r="R942" s="3"/>
      <c r="S942" s="3"/>
    </row>
    <row r="943" spans="18:19" ht="15.75" customHeight="1" x14ac:dyDescent="0.25">
      <c r="R943" s="3"/>
      <c r="S943" s="3"/>
    </row>
    <row r="944" spans="18:19" ht="15.75" customHeight="1" x14ac:dyDescent="0.25">
      <c r="R944" s="3"/>
      <c r="S944" s="3"/>
    </row>
    <row r="945" spans="18:19" ht="15.75" customHeight="1" x14ac:dyDescent="0.25">
      <c r="R945" s="3"/>
      <c r="S945" s="3"/>
    </row>
    <row r="946" spans="18:19" ht="15.75" customHeight="1" x14ac:dyDescent="0.25">
      <c r="R946" s="3"/>
      <c r="S946" s="3"/>
    </row>
    <row r="947" spans="18:19" ht="15.75" customHeight="1" x14ac:dyDescent="0.25">
      <c r="R947" s="3"/>
      <c r="S947" s="3"/>
    </row>
    <row r="948" spans="18:19" ht="15.75" customHeight="1" x14ac:dyDescent="0.25">
      <c r="R948" s="3"/>
      <c r="S948" s="3"/>
    </row>
    <row r="949" spans="18:19" ht="15.75" customHeight="1" x14ac:dyDescent="0.25">
      <c r="R949" s="3"/>
      <c r="S949" s="3"/>
    </row>
    <row r="950" spans="18:19" ht="15.75" customHeight="1" x14ac:dyDescent="0.25">
      <c r="R950" s="3"/>
      <c r="S950" s="3"/>
    </row>
    <row r="951" spans="18:19" ht="15.75" customHeight="1" x14ac:dyDescent="0.25">
      <c r="R951" s="3"/>
      <c r="S951" s="3"/>
    </row>
    <row r="952" spans="18:19" ht="15.75" customHeight="1" x14ac:dyDescent="0.25">
      <c r="R952" s="3"/>
      <c r="S952" s="3"/>
    </row>
    <row r="953" spans="18:19" ht="15.75" customHeight="1" x14ac:dyDescent="0.25">
      <c r="R953" s="3"/>
      <c r="S953" s="3"/>
    </row>
    <row r="954" spans="18:19" ht="15.75" customHeight="1" x14ac:dyDescent="0.25">
      <c r="R954" s="3"/>
      <c r="S954" s="3"/>
    </row>
    <row r="955" spans="18:19" ht="15.75" customHeight="1" x14ac:dyDescent="0.25">
      <c r="R955" s="3"/>
      <c r="S955" s="3"/>
    </row>
    <row r="956" spans="18:19" ht="15.75" customHeight="1" x14ac:dyDescent="0.25">
      <c r="R956" s="3"/>
      <c r="S956" s="3"/>
    </row>
    <row r="957" spans="18:19" ht="15.75" customHeight="1" x14ac:dyDescent="0.25">
      <c r="R957" s="3"/>
      <c r="S957" s="3"/>
    </row>
    <row r="958" spans="18:19" ht="15.75" customHeight="1" x14ac:dyDescent="0.25">
      <c r="R958" s="3"/>
      <c r="S958" s="3"/>
    </row>
    <row r="959" spans="18:19" ht="15.75" customHeight="1" x14ac:dyDescent="0.25">
      <c r="R959" s="3"/>
      <c r="S959" s="3"/>
    </row>
    <row r="960" spans="18:19" ht="15.75" customHeight="1" x14ac:dyDescent="0.25">
      <c r="R960" s="3"/>
      <c r="S960" s="3"/>
    </row>
    <row r="961" spans="18:19" ht="15.75" customHeight="1" x14ac:dyDescent="0.25">
      <c r="R961" s="3"/>
      <c r="S961" s="3"/>
    </row>
    <row r="962" spans="18:19" ht="15.75" customHeight="1" x14ac:dyDescent="0.25">
      <c r="R962" s="3"/>
      <c r="S962" s="3"/>
    </row>
    <row r="963" spans="18:19" ht="15.75" customHeight="1" x14ac:dyDescent="0.25">
      <c r="R963" s="3"/>
      <c r="S963" s="3"/>
    </row>
    <row r="964" spans="18:19" ht="15.75" customHeight="1" x14ac:dyDescent="0.25">
      <c r="R964" s="3"/>
      <c r="S964" s="3"/>
    </row>
    <row r="965" spans="18:19" ht="15.75" customHeight="1" x14ac:dyDescent="0.25">
      <c r="R965" s="3"/>
      <c r="S965" s="3"/>
    </row>
    <row r="966" spans="18:19" ht="15.75" customHeight="1" x14ac:dyDescent="0.25">
      <c r="R966" s="3"/>
      <c r="S966" s="3"/>
    </row>
    <row r="967" spans="18:19" ht="15.75" customHeight="1" x14ac:dyDescent="0.25">
      <c r="R967" s="3"/>
      <c r="S967" s="3"/>
    </row>
    <row r="968" spans="18:19" ht="15.75" customHeight="1" x14ac:dyDescent="0.25">
      <c r="R968" s="3"/>
      <c r="S968" s="3"/>
    </row>
    <row r="969" spans="18:19" ht="15.75" customHeight="1" x14ac:dyDescent="0.25">
      <c r="R969" s="3"/>
      <c r="S969" s="3"/>
    </row>
    <row r="970" spans="18:19" ht="15.75" customHeight="1" x14ac:dyDescent="0.25">
      <c r="R970" s="3"/>
      <c r="S970" s="3"/>
    </row>
    <row r="971" spans="18:19" ht="15.75" customHeight="1" x14ac:dyDescent="0.25">
      <c r="R971" s="3"/>
      <c r="S971" s="3"/>
    </row>
    <row r="972" spans="18:19" ht="15.75" customHeight="1" x14ac:dyDescent="0.25">
      <c r="R972" s="3"/>
      <c r="S972" s="3"/>
    </row>
    <row r="973" spans="18:19" ht="15.75" customHeight="1" x14ac:dyDescent="0.25">
      <c r="R973" s="3"/>
      <c r="S973" s="3"/>
    </row>
    <row r="974" spans="18:19" ht="15.75" customHeight="1" x14ac:dyDescent="0.25">
      <c r="R974" s="3"/>
      <c r="S974" s="3"/>
    </row>
    <row r="975" spans="18:19" ht="15.75" customHeight="1" x14ac:dyDescent="0.25">
      <c r="R975" s="3"/>
      <c r="S975" s="3"/>
    </row>
    <row r="976" spans="18:19" ht="15.75" customHeight="1" x14ac:dyDescent="0.25">
      <c r="R976" s="3"/>
      <c r="S976" s="3"/>
    </row>
    <row r="977" spans="18:19" ht="15.75" customHeight="1" x14ac:dyDescent="0.25">
      <c r="R977" s="3"/>
      <c r="S977" s="3"/>
    </row>
    <row r="978" spans="18:19" ht="15.75" customHeight="1" x14ac:dyDescent="0.25">
      <c r="R978" s="3"/>
      <c r="S978" s="3"/>
    </row>
    <row r="979" spans="18:19" ht="15.75" customHeight="1" x14ac:dyDescent="0.25">
      <c r="R979" s="3"/>
      <c r="S979" s="3"/>
    </row>
    <row r="980" spans="18:19" ht="15.75" customHeight="1" x14ac:dyDescent="0.25">
      <c r="R980" s="3"/>
      <c r="S980" s="3"/>
    </row>
    <row r="981" spans="18:19" ht="15.75" customHeight="1" x14ac:dyDescent="0.25">
      <c r="R981" s="3"/>
      <c r="S981" s="3"/>
    </row>
    <row r="982" spans="18:19" ht="15.75" customHeight="1" x14ac:dyDescent="0.25">
      <c r="R982" s="3"/>
      <c r="S982" s="3"/>
    </row>
    <row r="983" spans="18:19" ht="15.75" customHeight="1" x14ac:dyDescent="0.25">
      <c r="R983" s="3"/>
      <c r="S983" s="3"/>
    </row>
    <row r="984" spans="18:19" ht="15.75" customHeight="1" x14ac:dyDescent="0.25">
      <c r="R984" s="3"/>
      <c r="S984" s="3"/>
    </row>
    <row r="985" spans="18:19" ht="15.75" customHeight="1" x14ac:dyDescent="0.25">
      <c r="R985" s="3"/>
      <c r="S985" s="3"/>
    </row>
    <row r="986" spans="18:19" ht="15.75" customHeight="1" x14ac:dyDescent="0.25">
      <c r="R986" s="3"/>
      <c r="S986" s="3"/>
    </row>
    <row r="987" spans="18:19" ht="15.75" customHeight="1" x14ac:dyDescent="0.25">
      <c r="R987" s="3"/>
      <c r="S987" s="3"/>
    </row>
    <row r="988" spans="18:19" ht="15.75" customHeight="1" x14ac:dyDescent="0.25">
      <c r="R988" s="3"/>
      <c r="S988" s="3"/>
    </row>
    <row r="989" spans="18:19" ht="15.75" customHeight="1" x14ac:dyDescent="0.25">
      <c r="R989" s="3"/>
      <c r="S989" s="3"/>
    </row>
    <row r="990" spans="18:19" ht="15.75" customHeight="1" x14ac:dyDescent="0.25">
      <c r="R990" s="3"/>
      <c r="S990" s="3"/>
    </row>
    <row r="991" spans="18:19" ht="15.75" customHeight="1" x14ac:dyDescent="0.25">
      <c r="R991" s="3"/>
      <c r="S991" s="3"/>
    </row>
    <row r="992" spans="18:19" ht="15.75" customHeight="1" x14ac:dyDescent="0.25">
      <c r="R992" s="3"/>
      <c r="S992" s="3"/>
    </row>
    <row r="993" spans="18:19" ht="15.75" customHeight="1" x14ac:dyDescent="0.25">
      <c r="R993" s="3"/>
      <c r="S993" s="3"/>
    </row>
    <row r="994" spans="18:19" ht="15.75" customHeight="1" x14ac:dyDescent="0.25">
      <c r="R994" s="3"/>
      <c r="S994" s="3"/>
    </row>
    <row r="995" spans="18:19" ht="15.75" customHeight="1" x14ac:dyDescent="0.25">
      <c r="R995" s="3"/>
      <c r="S995" s="3"/>
    </row>
    <row r="996" spans="18:19" ht="15.75" customHeight="1" x14ac:dyDescent="0.25">
      <c r="R996" s="3"/>
      <c r="S996" s="3"/>
    </row>
    <row r="997" spans="18:19" ht="15.75" customHeight="1" x14ac:dyDescent="0.25">
      <c r="R997" s="3"/>
      <c r="S997" s="3"/>
    </row>
    <row r="998" spans="18:19" ht="15.75" customHeight="1" x14ac:dyDescent="0.25">
      <c r="R998" s="3"/>
      <c r="S998" s="3"/>
    </row>
    <row r="999" spans="18:19" ht="15.75" customHeight="1" x14ac:dyDescent="0.25">
      <c r="R999" s="3"/>
      <c r="S999" s="3"/>
    </row>
    <row r="1000" spans="18:19" ht="15.75" customHeight="1" x14ac:dyDescent="0.25">
      <c r="R1000" s="3"/>
      <c r="S1000" s="3"/>
    </row>
  </sheetData>
  <autoFilter ref="A1:W42" xr:uid="{00000000-0001-0000-0100-000000000000}"/>
  <phoneticPr fontId="11" type="noConversion"/>
  <dataValidations count="1">
    <dataValidation type="list" allowBlank="1" sqref="R2:S1000" xr:uid="{00000000-0002-0000-0100-000001000000}">
      <formula1>#REF!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629"/>
  <sheetViews>
    <sheetView zoomScaleNormal="100" workbookViewId="0">
      <pane ySplit="1" topLeftCell="A610" activePane="bottomLeft" state="frozen"/>
      <selection pane="bottomLeft" activeCell="M617" sqref="M617"/>
    </sheetView>
  </sheetViews>
  <sheetFormatPr defaultColWidth="14.42578125" defaultRowHeight="15" customHeight="1" x14ac:dyDescent="0.25"/>
  <cols>
    <col min="5" max="7" width="16.85546875" customWidth="1"/>
    <col min="8" max="8" width="15.5703125" customWidth="1"/>
    <col min="9" max="11" width="31.5703125" customWidth="1"/>
    <col min="12" max="17" width="16.85546875" customWidth="1"/>
    <col min="18" max="18" width="21.140625" customWidth="1"/>
    <col min="19" max="19" width="12.140625" customWidth="1"/>
    <col min="20" max="20" width="20.42578125" bestFit="1" customWidth="1"/>
    <col min="21" max="33" width="8.5703125" customWidth="1"/>
  </cols>
  <sheetData>
    <row r="1" spans="1:33" x14ac:dyDescent="0.25">
      <c r="A1" s="20" t="s">
        <v>266</v>
      </c>
      <c r="B1" s="2" t="s">
        <v>267</v>
      </c>
      <c r="C1" s="9" t="s">
        <v>243</v>
      </c>
      <c r="D1" s="9" t="s">
        <v>241</v>
      </c>
      <c r="E1" s="9" t="s">
        <v>0</v>
      </c>
      <c r="F1" s="9" t="s">
        <v>4</v>
      </c>
      <c r="G1" s="9" t="s">
        <v>244</v>
      </c>
      <c r="H1" s="9" t="s">
        <v>123</v>
      </c>
      <c r="I1" s="9" t="s">
        <v>15</v>
      </c>
      <c r="J1" s="9" t="s">
        <v>245</v>
      </c>
      <c r="K1" s="9" t="s">
        <v>256</v>
      </c>
      <c r="L1" s="9" t="s">
        <v>70</v>
      </c>
      <c r="M1" s="9" t="s">
        <v>71</v>
      </c>
      <c r="N1" s="9" t="s">
        <v>72</v>
      </c>
      <c r="O1" s="9" t="s">
        <v>73</v>
      </c>
      <c r="P1" s="9" t="s">
        <v>74</v>
      </c>
      <c r="Q1" s="9" t="s">
        <v>75</v>
      </c>
      <c r="R1" s="9" t="s">
        <v>16</v>
      </c>
      <c r="S1" s="9" t="s">
        <v>242</v>
      </c>
      <c r="T1" s="12" t="s">
        <v>246</v>
      </c>
      <c r="U1" s="13" t="s">
        <v>247</v>
      </c>
      <c r="V1" s="13" t="s">
        <v>248</v>
      </c>
      <c r="W1" s="14" t="s">
        <v>249</v>
      </c>
      <c r="X1" s="14" t="s">
        <v>250</v>
      </c>
      <c r="Y1" s="15" t="s">
        <v>251</v>
      </c>
      <c r="Z1" s="14"/>
      <c r="AA1" s="1"/>
      <c r="AB1" s="1"/>
      <c r="AC1" s="1"/>
      <c r="AD1" s="1"/>
      <c r="AE1" s="1"/>
      <c r="AF1" s="1"/>
      <c r="AG1" s="1"/>
    </row>
    <row r="2" spans="1:33" ht="15.75" customHeight="1" x14ac:dyDescent="0.25">
      <c r="A2">
        <v>7</v>
      </c>
      <c r="B2">
        <v>1</v>
      </c>
      <c r="C2" t="s">
        <v>253</v>
      </c>
      <c r="D2" t="s">
        <v>60</v>
      </c>
      <c r="E2" t="s">
        <v>210</v>
      </c>
      <c r="G2" t="s">
        <v>124</v>
      </c>
      <c r="H2" t="s">
        <v>260</v>
      </c>
      <c r="I2" t="s">
        <v>76</v>
      </c>
      <c r="K2" t="s">
        <v>257</v>
      </c>
      <c r="L2" t="s">
        <v>127</v>
      </c>
      <c r="M2" t="s">
        <v>128</v>
      </c>
      <c r="N2" s="21" t="s">
        <v>268</v>
      </c>
      <c r="O2" t="s">
        <v>129</v>
      </c>
      <c r="P2" t="s">
        <v>130</v>
      </c>
      <c r="Q2" t="s">
        <v>131</v>
      </c>
      <c r="R2" s="5" t="str">
        <f t="shared" ref="R2:R65" si="0">CONCATENATE(E2,"-",G2,"-",LEFT(I2,1)&amp;MID(I2,FIND(" ",I2)+1,3))</f>
        <v>7-CAB_01-12S-Apse</v>
      </c>
      <c r="S2">
        <v>1165</v>
      </c>
      <c r="T2" t="s">
        <v>252</v>
      </c>
    </row>
    <row r="3" spans="1:33" ht="15.75" customHeight="1" x14ac:dyDescent="0.25">
      <c r="A3">
        <v>7</v>
      </c>
      <c r="B3">
        <v>1</v>
      </c>
      <c r="C3" t="s">
        <v>253</v>
      </c>
      <c r="D3" t="s">
        <v>60</v>
      </c>
      <c r="E3" t="s">
        <v>210</v>
      </c>
      <c r="G3" t="s">
        <v>124</v>
      </c>
      <c r="H3" t="s">
        <v>260</v>
      </c>
      <c r="I3" t="s">
        <v>104</v>
      </c>
      <c r="K3" t="s">
        <v>257</v>
      </c>
      <c r="L3" t="s">
        <v>127</v>
      </c>
      <c r="M3" t="s">
        <v>128</v>
      </c>
      <c r="N3" s="21" t="s">
        <v>268</v>
      </c>
      <c r="O3" t="s">
        <v>132</v>
      </c>
      <c r="P3" t="s">
        <v>133</v>
      </c>
      <c r="Q3" t="s">
        <v>134</v>
      </c>
      <c r="R3" s="5" t="str">
        <f t="shared" si="0"/>
        <v>7-CAB_01-12S-Atob</v>
      </c>
      <c r="S3">
        <v>1178</v>
      </c>
      <c r="T3" t="s">
        <v>252</v>
      </c>
    </row>
    <row r="4" spans="1:33" ht="15.75" customHeight="1" x14ac:dyDescent="0.25">
      <c r="A4">
        <v>7</v>
      </c>
      <c r="B4">
        <v>1</v>
      </c>
      <c r="C4" t="s">
        <v>253</v>
      </c>
      <c r="D4" t="s">
        <v>60</v>
      </c>
      <c r="E4" t="s">
        <v>210</v>
      </c>
      <c r="G4" t="s">
        <v>124</v>
      </c>
      <c r="H4" t="s">
        <v>260</v>
      </c>
      <c r="I4" t="s">
        <v>77</v>
      </c>
      <c r="K4" t="s">
        <v>257</v>
      </c>
      <c r="L4" t="s">
        <v>127</v>
      </c>
      <c r="M4" t="s">
        <v>128</v>
      </c>
      <c r="N4" s="21" t="s">
        <v>268</v>
      </c>
      <c r="O4" t="s">
        <v>135</v>
      </c>
      <c r="P4" t="s">
        <v>136</v>
      </c>
      <c r="Q4" t="s">
        <v>137</v>
      </c>
      <c r="R4" s="5" t="str">
        <f t="shared" si="0"/>
        <v>7-CAB_01-12S-Aros</v>
      </c>
      <c r="S4">
        <v>438</v>
      </c>
      <c r="T4" t="s">
        <v>252</v>
      </c>
    </row>
    <row r="5" spans="1:33" ht="15.75" customHeight="1" x14ac:dyDescent="0.25">
      <c r="A5">
        <v>7</v>
      </c>
      <c r="B5">
        <v>1</v>
      </c>
      <c r="C5" t="s">
        <v>253</v>
      </c>
      <c r="D5" t="s">
        <v>60</v>
      </c>
      <c r="E5" t="s">
        <v>210</v>
      </c>
      <c r="G5" t="s">
        <v>124</v>
      </c>
      <c r="H5" t="s">
        <v>260</v>
      </c>
      <c r="I5" t="s">
        <v>106</v>
      </c>
      <c r="K5" t="s">
        <v>257</v>
      </c>
      <c r="L5" t="s">
        <v>127</v>
      </c>
      <c r="M5" t="s">
        <v>128</v>
      </c>
      <c r="N5" s="21" t="s">
        <v>268</v>
      </c>
      <c r="O5" t="s">
        <v>132</v>
      </c>
      <c r="P5" t="s">
        <v>138</v>
      </c>
      <c r="Q5" t="s">
        <v>139</v>
      </c>
      <c r="R5" s="5" t="str">
        <f t="shared" si="0"/>
        <v>7-CAB_01-12S-Cgig</v>
      </c>
      <c r="S5">
        <v>1757</v>
      </c>
      <c r="T5" t="s">
        <v>252</v>
      </c>
    </row>
    <row r="6" spans="1:33" ht="15.75" customHeight="1" x14ac:dyDescent="0.25">
      <c r="A6">
        <v>7</v>
      </c>
      <c r="B6">
        <v>1</v>
      </c>
      <c r="C6" t="s">
        <v>253</v>
      </c>
      <c r="D6" t="s">
        <v>60</v>
      </c>
      <c r="E6" t="s">
        <v>210</v>
      </c>
      <c r="G6" t="s">
        <v>124</v>
      </c>
      <c r="H6" t="s">
        <v>260</v>
      </c>
      <c r="I6" t="s">
        <v>82</v>
      </c>
      <c r="K6" t="s">
        <v>257</v>
      </c>
      <c r="L6" t="s">
        <v>127</v>
      </c>
      <c r="M6" t="s">
        <v>128</v>
      </c>
      <c r="N6" s="21" t="s">
        <v>268</v>
      </c>
      <c r="O6" t="s">
        <v>140</v>
      </c>
      <c r="P6" t="s">
        <v>141</v>
      </c>
      <c r="Q6" t="s">
        <v>142</v>
      </c>
      <c r="R6" s="5" t="str">
        <f t="shared" si="0"/>
        <v>7-CAB_01-12S-Fhet</v>
      </c>
      <c r="S6">
        <v>1334</v>
      </c>
      <c r="T6" t="s">
        <v>252</v>
      </c>
    </row>
    <row r="7" spans="1:33" ht="15.75" customHeight="1" x14ac:dyDescent="0.25">
      <c r="A7">
        <v>7</v>
      </c>
      <c r="B7">
        <v>1</v>
      </c>
      <c r="C7" t="s">
        <v>253</v>
      </c>
      <c r="D7" t="s">
        <v>60</v>
      </c>
      <c r="E7" t="s">
        <v>210</v>
      </c>
      <c r="G7" t="s">
        <v>124</v>
      </c>
      <c r="H7" t="s">
        <v>260</v>
      </c>
      <c r="I7" t="s">
        <v>109</v>
      </c>
      <c r="K7" t="s">
        <v>257</v>
      </c>
      <c r="L7" t="s">
        <v>127</v>
      </c>
      <c r="M7" t="s">
        <v>128</v>
      </c>
      <c r="N7" s="21" t="s">
        <v>268</v>
      </c>
      <c r="O7" t="s">
        <v>132</v>
      </c>
      <c r="P7" t="s">
        <v>143</v>
      </c>
      <c r="Q7" t="s">
        <v>144</v>
      </c>
      <c r="R7" s="5" t="str">
        <f t="shared" si="0"/>
        <v>7-CAB_01-12S-Gacu</v>
      </c>
      <c r="S7">
        <v>4916</v>
      </c>
      <c r="T7" t="s">
        <v>252</v>
      </c>
    </row>
    <row r="8" spans="1:33" ht="15.75" customHeight="1" x14ac:dyDescent="0.25">
      <c r="A8">
        <v>7</v>
      </c>
      <c r="B8">
        <v>1</v>
      </c>
      <c r="C8" t="s">
        <v>253</v>
      </c>
      <c r="D8" t="s">
        <v>60</v>
      </c>
      <c r="E8" t="s">
        <v>210</v>
      </c>
      <c r="G8" t="s">
        <v>124</v>
      </c>
      <c r="H8" t="s">
        <v>260</v>
      </c>
      <c r="I8" t="s">
        <v>83</v>
      </c>
      <c r="K8" t="s">
        <v>257</v>
      </c>
      <c r="L8" t="s">
        <v>127</v>
      </c>
      <c r="M8" t="s">
        <v>128</v>
      </c>
      <c r="N8" s="21" t="s">
        <v>268</v>
      </c>
      <c r="O8" t="s">
        <v>132</v>
      </c>
      <c r="P8" t="s">
        <v>145</v>
      </c>
      <c r="Q8" t="s">
        <v>146</v>
      </c>
      <c r="R8" s="5" t="str">
        <f t="shared" si="0"/>
        <v>7-CAB_01-12S-Hame</v>
      </c>
      <c r="S8">
        <v>647</v>
      </c>
      <c r="T8" t="s">
        <v>252</v>
      </c>
    </row>
    <row r="9" spans="1:33" ht="15.75" customHeight="1" x14ac:dyDescent="0.25">
      <c r="A9">
        <v>7</v>
      </c>
      <c r="B9">
        <v>1</v>
      </c>
      <c r="C9" t="s">
        <v>253</v>
      </c>
      <c r="D9" t="s">
        <v>60</v>
      </c>
      <c r="E9" t="s">
        <v>210</v>
      </c>
      <c r="G9" t="s">
        <v>124</v>
      </c>
      <c r="H9" t="s">
        <v>260</v>
      </c>
      <c r="I9" t="s">
        <v>105</v>
      </c>
      <c r="K9" t="s">
        <v>257</v>
      </c>
      <c r="L9" t="s">
        <v>127</v>
      </c>
      <c r="M9" t="s">
        <v>128</v>
      </c>
      <c r="N9" s="21" t="s">
        <v>268</v>
      </c>
      <c r="O9" t="s">
        <v>147</v>
      </c>
      <c r="P9" t="s">
        <v>148</v>
      </c>
      <c r="Q9" t="s">
        <v>149</v>
      </c>
      <c r="R9" s="5" t="str">
        <f t="shared" si="0"/>
        <v>7-CAB_01-12S-Mmen</v>
      </c>
      <c r="S9">
        <v>9732</v>
      </c>
      <c r="T9" t="s">
        <v>252</v>
      </c>
    </row>
    <row r="10" spans="1:33" ht="15.75" customHeight="1" x14ac:dyDescent="0.25">
      <c r="A10">
        <v>7</v>
      </c>
      <c r="B10">
        <v>1</v>
      </c>
      <c r="C10" t="s">
        <v>253</v>
      </c>
      <c r="D10" t="s">
        <v>60</v>
      </c>
      <c r="E10" t="s">
        <v>210</v>
      </c>
      <c r="G10" t="s">
        <v>124</v>
      </c>
      <c r="H10" t="s">
        <v>260</v>
      </c>
      <c r="I10" t="s">
        <v>87</v>
      </c>
      <c r="K10" t="s">
        <v>257</v>
      </c>
      <c r="L10" t="s">
        <v>127</v>
      </c>
      <c r="M10" t="s">
        <v>128</v>
      </c>
      <c r="N10" s="21" t="s">
        <v>268</v>
      </c>
      <c r="O10" t="s">
        <v>150</v>
      </c>
      <c r="P10" t="s">
        <v>151</v>
      </c>
      <c r="Q10" t="s">
        <v>152</v>
      </c>
      <c r="R10" s="5" t="str">
        <f t="shared" si="0"/>
        <v>7-CAB_01-12S-Mtom</v>
      </c>
      <c r="S10">
        <v>4972</v>
      </c>
      <c r="T10" t="s">
        <v>252</v>
      </c>
    </row>
    <row r="11" spans="1:33" ht="15.75" customHeight="1" x14ac:dyDescent="0.25">
      <c r="A11">
        <v>7</v>
      </c>
      <c r="B11">
        <v>1</v>
      </c>
      <c r="C11" t="s">
        <v>253</v>
      </c>
      <c r="D11" t="s">
        <v>60</v>
      </c>
      <c r="E11" t="s">
        <v>210</v>
      </c>
      <c r="G11" t="s">
        <v>124</v>
      </c>
      <c r="H11" t="s">
        <v>260</v>
      </c>
      <c r="I11" t="s">
        <v>94</v>
      </c>
      <c r="K11" t="s">
        <v>257</v>
      </c>
      <c r="L11" t="s">
        <v>127</v>
      </c>
      <c r="M11" t="s">
        <v>128</v>
      </c>
      <c r="N11" s="21" t="s">
        <v>268</v>
      </c>
      <c r="O11" t="s">
        <v>153</v>
      </c>
      <c r="P11" t="s">
        <v>154</v>
      </c>
      <c r="Q11" t="s">
        <v>155</v>
      </c>
      <c r="R11" s="5" t="str">
        <f t="shared" si="0"/>
        <v>7-CAB_01-12S-Ssco</v>
      </c>
      <c r="S11">
        <v>978</v>
      </c>
      <c r="T11" t="s">
        <v>252</v>
      </c>
    </row>
    <row r="12" spans="1:33" ht="15.75" customHeight="1" x14ac:dyDescent="0.25">
      <c r="A12">
        <v>7</v>
      </c>
      <c r="B12">
        <v>1</v>
      </c>
      <c r="C12" t="s">
        <v>253</v>
      </c>
      <c r="D12" t="s">
        <v>60</v>
      </c>
      <c r="E12" t="s">
        <v>210</v>
      </c>
      <c r="G12" t="s">
        <v>124</v>
      </c>
      <c r="H12" t="s">
        <v>260</v>
      </c>
      <c r="I12" t="s">
        <v>97</v>
      </c>
      <c r="K12" t="s">
        <v>257</v>
      </c>
      <c r="L12" t="s">
        <v>127</v>
      </c>
      <c r="M12" t="s">
        <v>128</v>
      </c>
      <c r="N12" s="21" t="s">
        <v>268</v>
      </c>
      <c r="O12" t="s">
        <v>156</v>
      </c>
      <c r="P12" t="s">
        <v>157</v>
      </c>
      <c r="Q12" t="s">
        <v>158</v>
      </c>
      <c r="R12" s="5" t="str">
        <f t="shared" si="0"/>
        <v>7-CAB_01-12S-Tads</v>
      </c>
      <c r="S12">
        <v>1903</v>
      </c>
      <c r="T12" t="s">
        <v>252</v>
      </c>
    </row>
    <row r="13" spans="1:33" ht="15.75" customHeight="1" x14ac:dyDescent="0.25">
      <c r="A13">
        <v>7</v>
      </c>
      <c r="B13">
        <v>1</v>
      </c>
      <c r="C13" t="s">
        <v>253</v>
      </c>
      <c r="D13" t="s">
        <v>60</v>
      </c>
      <c r="E13" t="s">
        <v>210</v>
      </c>
      <c r="G13" t="s">
        <v>125</v>
      </c>
      <c r="H13" t="s">
        <v>261</v>
      </c>
      <c r="I13" t="s">
        <v>113</v>
      </c>
      <c r="K13" t="s">
        <v>257</v>
      </c>
      <c r="L13" t="s">
        <v>127</v>
      </c>
      <c r="M13" t="s">
        <v>128</v>
      </c>
      <c r="N13" s="21" t="s">
        <v>268</v>
      </c>
      <c r="O13" t="s">
        <v>129</v>
      </c>
      <c r="P13" t="s">
        <v>130</v>
      </c>
      <c r="Q13" t="s">
        <v>131</v>
      </c>
      <c r="R13" s="5" t="str">
        <f t="shared" si="0"/>
        <v>7-CAB_01-16S-Aaes</v>
      </c>
      <c r="S13">
        <v>768</v>
      </c>
      <c r="T13" t="s">
        <v>252</v>
      </c>
    </row>
    <row r="14" spans="1:33" ht="15.75" customHeight="1" x14ac:dyDescent="0.25">
      <c r="A14">
        <v>7</v>
      </c>
      <c r="B14">
        <v>1</v>
      </c>
      <c r="C14" t="s">
        <v>253</v>
      </c>
      <c r="D14" t="s">
        <v>60</v>
      </c>
      <c r="E14" t="s">
        <v>210</v>
      </c>
      <c r="G14" t="s">
        <v>125</v>
      </c>
      <c r="H14" t="s">
        <v>261</v>
      </c>
      <c r="I14" t="s">
        <v>106</v>
      </c>
      <c r="K14" t="s">
        <v>257</v>
      </c>
      <c r="L14" t="s">
        <v>127</v>
      </c>
      <c r="M14" t="s">
        <v>128</v>
      </c>
      <c r="N14" s="21" t="s">
        <v>268</v>
      </c>
      <c r="O14" t="s">
        <v>132</v>
      </c>
      <c r="P14" t="s">
        <v>138</v>
      </c>
      <c r="Q14" t="s">
        <v>139</v>
      </c>
      <c r="R14" s="5" t="str">
        <f t="shared" si="0"/>
        <v>7-CAB_01-16S-Cgig</v>
      </c>
      <c r="S14">
        <v>4050</v>
      </c>
      <c r="T14" t="s">
        <v>252</v>
      </c>
    </row>
    <row r="15" spans="1:33" ht="15.75" customHeight="1" x14ac:dyDescent="0.25">
      <c r="A15">
        <v>7</v>
      </c>
      <c r="B15">
        <v>1</v>
      </c>
      <c r="C15" t="s">
        <v>253</v>
      </c>
      <c r="D15" t="s">
        <v>60</v>
      </c>
      <c r="E15" t="s">
        <v>210</v>
      </c>
      <c r="G15" t="s">
        <v>125</v>
      </c>
      <c r="H15" t="s">
        <v>261</v>
      </c>
      <c r="I15" t="s">
        <v>82</v>
      </c>
      <c r="K15" t="s">
        <v>257</v>
      </c>
      <c r="L15" t="s">
        <v>127</v>
      </c>
      <c r="M15" t="s">
        <v>128</v>
      </c>
      <c r="N15" s="21" t="s">
        <v>268</v>
      </c>
      <c r="O15" t="s">
        <v>140</v>
      </c>
      <c r="P15" t="s">
        <v>141</v>
      </c>
      <c r="Q15" t="s">
        <v>142</v>
      </c>
      <c r="R15" s="5" t="str">
        <f t="shared" si="0"/>
        <v>7-CAB_01-16S-Fhet</v>
      </c>
      <c r="S15">
        <v>2912</v>
      </c>
      <c r="T15" t="s">
        <v>252</v>
      </c>
    </row>
    <row r="16" spans="1:33" ht="15.75" customHeight="1" x14ac:dyDescent="0.25">
      <c r="A16">
        <v>7</v>
      </c>
      <c r="B16">
        <v>1</v>
      </c>
      <c r="C16" t="s">
        <v>253</v>
      </c>
      <c r="D16" t="s">
        <v>60</v>
      </c>
      <c r="E16" t="s">
        <v>210</v>
      </c>
      <c r="G16" t="s">
        <v>125</v>
      </c>
      <c r="H16" t="s">
        <v>261</v>
      </c>
      <c r="I16" t="s">
        <v>105</v>
      </c>
      <c r="K16" t="s">
        <v>257</v>
      </c>
      <c r="L16" t="s">
        <v>127</v>
      </c>
      <c r="M16" t="s">
        <v>128</v>
      </c>
      <c r="N16" s="21" t="s">
        <v>268</v>
      </c>
      <c r="O16" t="s">
        <v>147</v>
      </c>
      <c r="P16" t="s">
        <v>148</v>
      </c>
      <c r="Q16" t="s">
        <v>149</v>
      </c>
      <c r="R16" s="5" t="str">
        <f t="shared" si="0"/>
        <v>7-CAB_01-16S-Mmen</v>
      </c>
      <c r="S16">
        <v>17904</v>
      </c>
      <c r="T16" t="s">
        <v>252</v>
      </c>
    </row>
    <row r="17" spans="1:20" ht="15.75" customHeight="1" x14ac:dyDescent="0.25">
      <c r="A17">
        <v>7</v>
      </c>
      <c r="B17">
        <v>1</v>
      </c>
      <c r="C17" t="s">
        <v>253</v>
      </c>
      <c r="D17" t="s">
        <v>60</v>
      </c>
      <c r="E17" t="s">
        <v>210</v>
      </c>
      <c r="G17" t="s">
        <v>125</v>
      </c>
      <c r="H17" t="s">
        <v>261</v>
      </c>
      <c r="I17" t="s">
        <v>87</v>
      </c>
      <c r="K17" t="s">
        <v>257</v>
      </c>
      <c r="L17" t="s">
        <v>127</v>
      </c>
      <c r="M17" t="s">
        <v>128</v>
      </c>
      <c r="N17" s="21" t="s">
        <v>268</v>
      </c>
      <c r="O17" t="s">
        <v>150</v>
      </c>
      <c r="P17" t="s">
        <v>151</v>
      </c>
      <c r="Q17" t="s">
        <v>152</v>
      </c>
      <c r="R17" s="5" t="str">
        <f t="shared" si="0"/>
        <v>7-CAB_01-16S-Mtom</v>
      </c>
      <c r="S17">
        <v>9962</v>
      </c>
      <c r="T17" t="s">
        <v>252</v>
      </c>
    </row>
    <row r="18" spans="1:20" ht="15.75" customHeight="1" x14ac:dyDescent="0.25">
      <c r="A18">
        <v>7</v>
      </c>
      <c r="B18">
        <v>1</v>
      </c>
      <c r="C18" t="s">
        <v>253</v>
      </c>
      <c r="D18" t="s">
        <v>60</v>
      </c>
      <c r="E18" t="s">
        <v>210</v>
      </c>
      <c r="G18" t="s">
        <v>125</v>
      </c>
      <c r="H18" t="s">
        <v>261</v>
      </c>
      <c r="I18" t="s">
        <v>89</v>
      </c>
      <c r="K18" t="s">
        <v>257</v>
      </c>
      <c r="L18" t="s">
        <v>127</v>
      </c>
      <c r="M18" t="s">
        <v>128</v>
      </c>
      <c r="N18" s="21" t="s">
        <v>268</v>
      </c>
      <c r="O18" t="s">
        <v>132</v>
      </c>
      <c r="P18" t="s">
        <v>159</v>
      </c>
      <c r="Q18" t="s">
        <v>160</v>
      </c>
      <c r="R18" s="5" t="str">
        <f t="shared" si="0"/>
        <v>7-CAB_01-16S-Msco</v>
      </c>
      <c r="S18">
        <v>1924</v>
      </c>
      <c r="T18" t="s">
        <v>252</v>
      </c>
    </row>
    <row r="19" spans="1:20" ht="15.75" customHeight="1" x14ac:dyDescent="0.25">
      <c r="A19">
        <v>7</v>
      </c>
      <c r="B19">
        <v>1</v>
      </c>
      <c r="C19" t="s">
        <v>253</v>
      </c>
      <c r="D19" t="s">
        <v>60</v>
      </c>
      <c r="E19" t="s">
        <v>210</v>
      </c>
      <c r="G19" t="s">
        <v>125</v>
      </c>
      <c r="H19" t="s">
        <v>261</v>
      </c>
      <c r="I19" t="s">
        <v>114</v>
      </c>
      <c r="K19" t="s">
        <v>257</v>
      </c>
      <c r="L19" t="s">
        <v>127</v>
      </c>
      <c r="M19" t="s">
        <v>128</v>
      </c>
      <c r="N19" s="21" t="s">
        <v>268</v>
      </c>
      <c r="O19" t="s">
        <v>132</v>
      </c>
      <c r="P19" t="s">
        <v>161</v>
      </c>
      <c r="Q19" t="s">
        <v>162</v>
      </c>
      <c r="R19" s="5" t="str">
        <f t="shared" si="0"/>
        <v>7-CAB_01-16S-Pgun</v>
      </c>
      <c r="S19">
        <v>11774</v>
      </c>
      <c r="T19" t="s">
        <v>252</v>
      </c>
    </row>
    <row r="20" spans="1:20" ht="15.75" customHeight="1" x14ac:dyDescent="0.25">
      <c r="A20">
        <v>7</v>
      </c>
      <c r="B20">
        <v>1</v>
      </c>
      <c r="C20" t="s">
        <v>253</v>
      </c>
      <c r="D20" t="s">
        <v>60</v>
      </c>
      <c r="E20" t="s">
        <v>210</v>
      </c>
      <c r="G20" t="s">
        <v>125</v>
      </c>
      <c r="H20" t="s">
        <v>261</v>
      </c>
      <c r="I20" t="s">
        <v>91</v>
      </c>
      <c r="K20" t="s">
        <v>257</v>
      </c>
      <c r="L20" t="s">
        <v>127</v>
      </c>
      <c r="M20" t="s">
        <v>128</v>
      </c>
      <c r="N20" s="21" t="s">
        <v>268</v>
      </c>
      <c r="O20" t="s">
        <v>150</v>
      </c>
      <c r="P20" t="s">
        <v>151</v>
      </c>
      <c r="Q20" t="s">
        <v>163</v>
      </c>
      <c r="R20" s="5" t="str">
        <f t="shared" si="0"/>
        <v>7-CAB_01-16S-Pvir</v>
      </c>
      <c r="S20">
        <v>421</v>
      </c>
      <c r="T20" t="s">
        <v>252</v>
      </c>
    </row>
    <row r="21" spans="1:20" ht="15.75" customHeight="1" x14ac:dyDescent="0.25">
      <c r="A21">
        <v>7</v>
      </c>
      <c r="B21">
        <v>1</v>
      </c>
      <c r="C21" t="s">
        <v>253</v>
      </c>
      <c r="D21" t="s">
        <v>60</v>
      </c>
      <c r="E21" t="s">
        <v>210</v>
      </c>
      <c r="G21" t="s">
        <v>125</v>
      </c>
      <c r="H21" t="s">
        <v>261</v>
      </c>
      <c r="I21" t="s">
        <v>94</v>
      </c>
      <c r="K21" t="s">
        <v>257</v>
      </c>
      <c r="L21" t="s">
        <v>127</v>
      </c>
      <c r="M21" t="s">
        <v>128</v>
      </c>
      <c r="N21" s="21" t="s">
        <v>268</v>
      </c>
      <c r="O21" t="s">
        <v>153</v>
      </c>
      <c r="P21" t="s">
        <v>154</v>
      </c>
      <c r="Q21" t="s">
        <v>155</v>
      </c>
      <c r="R21" s="5" t="str">
        <f t="shared" si="0"/>
        <v>7-CAB_01-16S-Ssco</v>
      </c>
      <c r="S21">
        <v>4524</v>
      </c>
      <c r="T21" t="s">
        <v>252</v>
      </c>
    </row>
    <row r="22" spans="1:20" ht="15.75" customHeight="1" x14ac:dyDescent="0.25">
      <c r="A22">
        <v>7</v>
      </c>
      <c r="B22">
        <v>1</v>
      </c>
      <c r="C22" t="s">
        <v>253</v>
      </c>
      <c r="D22" t="s">
        <v>60</v>
      </c>
      <c r="E22" t="s">
        <v>210</v>
      </c>
      <c r="G22" t="s">
        <v>125</v>
      </c>
      <c r="H22" t="s">
        <v>261</v>
      </c>
      <c r="I22" t="s">
        <v>97</v>
      </c>
      <c r="K22" t="s">
        <v>257</v>
      </c>
      <c r="L22" t="s">
        <v>127</v>
      </c>
      <c r="M22" t="s">
        <v>128</v>
      </c>
      <c r="N22" s="21" t="s">
        <v>268</v>
      </c>
      <c r="O22" t="s">
        <v>156</v>
      </c>
      <c r="P22" t="s">
        <v>157</v>
      </c>
      <c r="Q22" t="s">
        <v>158</v>
      </c>
      <c r="R22" s="5" t="str">
        <f t="shared" si="0"/>
        <v>7-CAB_01-16S-Tads</v>
      </c>
      <c r="S22">
        <v>7901</v>
      </c>
      <c r="T22" t="s">
        <v>252</v>
      </c>
    </row>
    <row r="23" spans="1:20" ht="15.75" customHeight="1" x14ac:dyDescent="0.25">
      <c r="A23">
        <v>7</v>
      </c>
      <c r="B23">
        <v>1</v>
      </c>
      <c r="C23" t="s">
        <v>253</v>
      </c>
      <c r="D23" t="s">
        <v>62</v>
      </c>
      <c r="E23" t="s">
        <v>211</v>
      </c>
      <c r="G23" t="s">
        <v>124</v>
      </c>
      <c r="H23" t="s">
        <v>260</v>
      </c>
      <c r="I23" t="s">
        <v>76</v>
      </c>
      <c r="K23" t="s">
        <v>257</v>
      </c>
      <c r="L23" t="s">
        <v>127</v>
      </c>
      <c r="M23" t="s">
        <v>128</v>
      </c>
      <c r="N23" s="21" t="s">
        <v>268</v>
      </c>
      <c r="O23" t="s">
        <v>129</v>
      </c>
      <c r="P23" t="s">
        <v>130</v>
      </c>
      <c r="Q23" t="s">
        <v>131</v>
      </c>
      <c r="R23" s="5" t="str">
        <f t="shared" si="0"/>
        <v>7-CAB_02-12S-Apse</v>
      </c>
      <c r="S23">
        <v>4248</v>
      </c>
      <c r="T23" t="s">
        <v>252</v>
      </c>
    </row>
    <row r="24" spans="1:20" ht="15.75" customHeight="1" x14ac:dyDescent="0.25">
      <c r="A24">
        <v>7</v>
      </c>
      <c r="B24">
        <v>1</v>
      </c>
      <c r="C24" t="s">
        <v>253</v>
      </c>
      <c r="D24" t="s">
        <v>62</v>
      </c>
      <c r="E24" t="s">
        <v>211</v>
      </c>
      <c r="G24" t="s">
        <v>124</v>
      </c>
      <c r="H24" t="s">
        <v>260</v>
      </c>
      <c r="I24" t="s">
        <v>104</v>
      </c>
      <c r="K24" t="s">
        <v>257</v>
      </c>
      <c r="L24" t="s">
        <v>127</v>
      </c>
      <c r="M24" t="s">
        <v>128</v>
      </c>
      <c r="N24" s="21" t="s">
        <v>268</v>
      </c>
      <c r="O24" t="s">
        <v>132</v>
      </c>
      <c r="P24" t="s">
        <v>133</v>
      </c>
      <c r="Q24" t="s">
        <v>134</v>
      </c>
      <c r="R24" s="5" t="str">
        <f t="shared" si="0"/>
        <v>7-CAB_02-12S-Atob</v>
      </c>
      <c r="S24">
        <v>418</v>
      </c>
      <c r="T24" t="s">
        <v>252</v>
      </c>
    </row>
    <row r="25" spans="1:20" ht="15.75" customHeight="1" x14ac:dyDescent="0.25">
      <c r="A25">
        <v>7</v>
      </c>
      <c r="B25">
        <v>1</v>
      </c>
      <c r="C25" t="s">
        <v>253</v>
      </c>
      <c r="D25" t="s">
        <v>62</v>
      </c>
      <c r="E25" t="s">
        <v>211</v>
      </c>
      <c r="G25" t="s">
        <v>124</v>
      </c>
      <c r="H25" t="s">
        <v>260</v>
      </c>
      <c r="I25" t="s">
        <v>77</v>
      </c>
      <c r="K25" t="s">
        <v>257</v>
      </c>
      <c r="L25" t="s">
        <v>127</v>
      </c>
      <c r="M25" t="s">
        <v>128</v>
      </c>
      <c r="N25" s="21" t="s">
        <v>268</v>
      </c>
      <c r="O25" t="s">
        <v>135</v>
      </c>
      <c r="P25" t="s">
        <v>136</v>
      </c>
      <c r="Q25" t="s">
        <v>137</v>
      </c>
      <c r="R25" s="5" t="str">
        <f t="shared" si="0"/>
        <v>7-CAB_02-12S-Aros</v>
      </c>
      <c r="S25">
        <v>6438</v>
      </c>
      <c r="T25" t="s">
        <v>252</v>
      </c>
    </row>
    <row r="26" spans="1:20" ht="15.75" customHeight="1" x14ac:dyDescent="0.25">
      <c r="A26">
        <v>7</v>
      </c>
      <c r="B26">
        <v>1</v>
      </c>
      <c r="C26" t="s">
        <v>253</v>
      </c>
      <c r="D26" t="s">
        <v>62</v>
      </c>
      <c r="E26" t="s">
        <v>211</v>
      </c>
      <c r="G26" t="s">
        <v>124</v>
      </c>
      <c r="H26" t="s">
        <v>260</v>
      </c>
      <c r="I26" t="s">
        <v>80</v>
      </c>
      <c r="K26" t="s">
        <v>257</v>
      </c>
      <c r="L26" t="s">
        <v>127</v>
      </c>
      <c r="M26" t="s">
        <v>128</v>
      </c>
      <c r="N26" s="21" t="s">
        <v>268</v>
      </c>
      <c r="O26" t="s">
        <v>129</v>
      </c>
      <c r="P26" t="s">
        <v>164</v>
      </c>
      <c r="Q26" t="s">
        <v>165</v>
      </c>
      <c r="R26" s="5" t="str">
        <f t="shared" si="0"/>
        <v>7-CAB_02-12S-Char</v>
      </c>
      <c r="S26">
        <v>2356</v>
      </c>
      <c r="T26" t="s">
        <v>252</v>
      </c>
    </row>
    <row r="27" spans="1:20" ht="15.75" customHeight="1" x14ac:dyDescent="0.25">
      <c r="A27">
        <v>7</v>
      </c>
      <c r="B27">
        <v>1</v>
      </c>
      <c r="C27" t="s">
        <v>253</v>
      </c>
      <c r="D27" t="s">
        <v>62</v>
      </c>
      <c r="E27" t="s">
        <v>211</v>
      </c>
      <c r="G27" t="s">
        <v>124</v>
      </c>
      <c r="H27" t="s">
        <v>260</v>
      </c>
      <c r="I27" t="s">
        <v>106</v>
      </c>
      <c r="K27" t="s">
        <v>257</v>
      </c>
      <c r="L27" t="s">
        <v>127</v>
      </c>
      <c r="M27" t="s">
        <v>128</v>
      </c>
      <c r="N27" s="21" t="s">
        <v>268</v>
      </c>
      <c r="O27" t="s">
        <v>132</v>
      </c>
      <c r="P27" t="s">
        <v>138</v>
      </c>
      <c r="Q27" t="s">
        <v>139</v>
      </c>
      <c r="R27" s="5" t="str">
        <f t="shared" si="0"/>
        <v>7-CAB_02-12S-Cgig</v>
      </c>
      <c r="S27">
        <v>2490</v>
      </c>
      <c r="T27" t="s">
        <v>252</v>
      </c>
    </row>
    <row r="28" spans="1:20" ht="15.75" customHeight="1" x14ac:dyDescent="0.25">
      <c r="A28">
        <v>7</v>
      </c>
      <c r="B28">
        <v>1</v>
      </c>
      <c r="C28" t="s">
        <v>253</v>
      </c>
      <c r="D28" t="s">
        <v>62</v>
      </c>
      <c r="E28" t="s">
        <v>211</v>
      </c>
      <c r="G28" t="s">
        <v>124</v>
      </c>
      <c r="H28" t="s">
        <v>260</v>
      </c>
      <c r="I28" t="s">
        <v>109</v>
      </c>
      <c r="K28" t="s">
        <v>257</v>
      </c>
      <c r="L28" t="s">
        <v>127</v>
      </c>
      <c r="M28" t="s">
        <v>128</v>
      </c>
      <c r="N28" s="21" t="s">
        <v>268</v>
      </c>
      <c r="O28" t="s">
        <v>132</v>
      </c>
      <c r="P28" t="s">
        <v>143</v>
      </c>
      <c r="Q28" t="s">
        <v>144</v>
      </c>
      <c r="R28" s="5" t="str">
        <f t="shared" si="0"/>
        <v>7-CAB_02-12S-Gacu</v>
      </c>
      <c r="S28">
        <v>4545</v>
      </c>
      <c r="T28" t="s">
        <v>252</v>
      </c>
    </row>
    <row r="29" spans="1:20" ht="15.75" customHeight="1" x14ac:dyDescent="0.25">
      <c r="A29">
        <v>7</v>
      </c>
      <c r="B29">
        <v>1</v>
      </c>
      <c r="C29" t="s">
        <v>253</v>
      </c>
      <c r="D29" t="s">
        <v>62</v>
      </c>
      <c r="E29" t="s">
        <v>211</v>
      </c>
      <c r="G29" t="s">
        <v>124</v>
      </c>
      <c r="H29" t="s">
        <v>260</v>
      </c>
      <c r="I29" t="s">
        <v>110</v>
      </c>
      <c r="K29" t="s">
        <v>257</v>
      </c>
      <c r="L29" t="s">
        <v>127</v>
      </c>
      <c r="M29" t="s">
        <v>128</v>
      </c>
      <c r="N29" s="21" t="s">
        <v>268</v>
      </c>
      <c r="O29" t="s">
        <v>132</v>
      </c>
      <c r="P29" t="s">
        <v>143</v>
      </c>
      <c r="Q29" t="s">
        <v>144</v>
      </c>
      <c r="R29" s="5" t="str">
        <f t="shared" si="0"/>
        <v>7-CAB_02-12S-Gwhe</v>
      </c>
      <c r="S29">
        <v>1414</v>
      </c>
      <c r="T29" t="s">
        <v>252</v>
      </c>
    </row>
    <row r="30" spans="1:20" ht="15.75" customHeight="1" x14ac:dyDescent="0.25">
      <c r="A30">
        <v>7</v>
      </c>
      <c r="B30">
        <v>1</v>
      </c>
      <c r="C30" t="s">
        <v>253</v>
      </c>
      <c r="D30" t="s">
        <v>62</v>
      </c>
      <c r="E30" t="s">
        <v>211</v>
      </c>
      <c r="G30" t="s">
        <v>124</v>
      </c>
      <c r="H30" t="s">
        <v>260</v>
      </c>
      <c r="I30" t="s">
        <v>105</v>
      </c>
      <c r="K30" t="s">
        <v>257</v>
      </c>
      <c r="L30" t="s">
        <v>127</v>
      </c>
      <c r="M30" t="s">
        <v>128</v>
      </c>
      <c r="N30" s="21" t="s">
        <v>268</v>
      </c>
      <c r="O30" t="s">
        <v>147</v>
      </c>
      <c r="P30" t="s">
        <v>148</v>
      </c>
      <c r="Q30" t="s">
        <v>149</v>
      </c>
      <c r="R30" s="5" t="str">
        <f t="shared" si="0"/>
        <v>7-CAB_02-12S-Mmen</v>
      </c>
      <c r="S30">
        <v>6590</v>
      </c>
      <c r="T30" t="s">
        <v>252</v>
      </c>
    </row>
    <row r="31" spans="1:20" ht="15.75" customHeight="1" x14ac:dyDescent="0.25">
      <c r="A31">
        <v>7</v>
      </c>
      <c r="B31">
        <v>1</v>
      </c>
      <c r="C31" t="s">
        <v>253</v>
      </c>
      <c r="D31" t="s">
        <v>62</v>
      </c>
      <c r="E31" t="s">
        <v>211</v>
      </c>
      <c r="G31" t="s">
        <v>124</v>
      </c>
      <c r="H31" t="s">
        <v>260</v>
      </c>
      <c r="I31" t="s">
        <v>86</v>
      </c>
      <c r="K31" t="s">
        <v>257</v>
      </c>
      <c r="L31" t="s">
        <v>127</v>
      </c>
      <c r="M31" t="s">
        <v>128</v>
      </c>
      <c r="N31" s="21" t="s">
        <v>268</v>
      </c>
      <c r="O31" t="s">
        <v>150</v>
      </c>
      <c r="P31" t="s">
        <v>166</v>
      </c>
      <c r="Q31" t="s">
        <v>167</v>
      </c>
      <c r="R31" s="5" t="str">
        <f t="shared" si="0"/>
        <v>7-CAB_02-12S-Mbil</v>
      </c>
      <c r="S31">
        <v>647</v>
      </c>
      <c r="T31" t="s">
        <v>252</v>
      </c>
    </row>
    <row r="32" spans="1:20" ht="15.75" customHeight="1" x14ac:dyDescent="0.25">
      <c r="A32">
        <v>7</v>
      </c>
      <c r="B32">
        <v>1</v>
      </c>
      <c r="C32" t="s">
        <v>253</v>
      </c>
      <c r="D32" t="s">
        <v>62</v>
      </c>
      <c r="E32" t="s">
        <v>211</v>
      </c>
      <c r="G32" t="s">
        <v>124</v>
      </c>
      <c r="H32" t="s">
        <v>260</v>
      </c>
      <c r="I32" t="s">
        <v>87</v>
      </c>
      <c r="K32" t="s">
        <v>257</v>
      </c>
      <c r="L32" t="s">
        <v>127</v>
      </c>
      <c r="M32" t="s">
        <v>128</v>
      </c>
      <c r="N32" s="21" t="s">
        <v>268</v>
      </c>
      <c r="O32" t="s">
        <v>150</v>
      </c>
      <c r="P32" t="s">
        <v>151</v>
      </c>
      <c r="Q32" t="s">
        <v>152</v>
      </c>
      <c r="R32" s="5" t="str">
        <f t="shared" si="0"/>
        <v>7-CAB_02-12S-Mtom</v>
      </c>
      <c r="S32">
        <v>3527</v>
      </c>
      <c r="T32" t="s">
        <v>252</v>
      </c>
    </row>
    <row r="33" spans="1:20" ht="15.75" customHeight="1" x14ac:dyDescent="0.25">
      <c r="A33">
        <v>7</v>
      </c>
      <c r="B33">
        <v>1</v>
      </c>
      <c r="C33" t="s">
        <v>253</v>
      </c>
      <c r="D33" t="s">
        <v>62</v>
      </c>
      <c r="E33" t="s">
        <v>211</v>
      </c>
      <c r="G33" t="s">
        <v>124</v>
      </c>
      <c r="H33" t="s">
        <v>260</v>
      </c>
      <c r="I33" t="s">
        <v>92</v>
      </c>
      <c r="K33" t="s">
        <v>257</v>
      </c>
      <c r="L33" t="s">
        <v>127</v>
      </c>
      <c r="M33" t="s">
        <v>128</v>
      </c>
      <c r="N33" s="21" t="s">
        <v>268</v>
      </c>
      <c r="O33" t="s">
        <v>168</v>
      </c>
      <c r="P33" t="s">
        <v>169</v>
      </c>
      <c r="Q33" t="s">
        <v>170</v>
      </c>
      <c r="R33" s="5" t="str">
        <f t="shared" si="0"/>
        <v>7-CAB_02-12S-Pame</v>
      </c>
      <c r="S33">
        <v>362</v>
      </c>
      <c r="T33" t="s">
        <v>252</v>
      </c>
    </row>
    <row r="34" spans="1:20" ht="15.75" customHeight="1" x14ac:dyDescent="0.25">
      <c r="A34">
        <v>7</v>
      </c>
      <c r="B34">
        <v>1</v>
      </c>
      <c r="C34" t="s">
        <v>253</v>
      </c>
      <c r="D34" t="s">
        <v>62</v>
      </c>
      <c r="E34" t="s">
        <v>211</v>
      </c>
      <c r="G34" t="s">
        <v>124</v>
      </c>
      <c r="H34" t="s">
        <v>260</v>
      </c>
      <c r="I34" t="s">
        <v>94</v>
      </c>
      <c r="K34" t="s">
        <v>257</v>
      </c>
      <c r="L34" t="s">
        <v>127</v>
      </c>
      <c r="M34" t="s">
        <v>128</v>
      </c>
      <c r="N34" s="21" t="s">
        <v>268</v>
      </c>
      <c r="O34" t="s">
        <v>153</v>
      </c>
      <c r="P34" t="s">
        <v>154</v>
      </c>
      <c r="Q34" t="s">
        <v>155</v>
      </c>
      <c r="R34" s="5" t="str">
        <f t="shared" si="0"/>
        <v>7-CAB_02-12S-Ssco</v>
      </c>
      <c r="S34">
        <v>756</v>
      </c>
      <c r="T34" t="s">
        <v>252</v>
      </c>
    </row>
    <row r="35" spans="1:20" ht="15.75" customHeight="1" x14ac:dyDescent="0.25">
      <c r="A35">
        <v>7</v>
      </c>
      <c r="B35">
        <v>1</v>
      </c>
      <c r="C35" t="s">
        <v>253</v>
      </c>
      <c r="D35" t="s">
        <v>62</v>
      </c>
      <c r="E35" t="s">
        <v>211</v>
      </c>
      <c r="G35" t="s">
        <v>124</v>
      </c>
      <c r="H35" t="s">
        <v>260</v>
      </c>
      <c r="I35" t="s">
        <v>95</v>
      </c>
      <c r="K35" t="s">
        <v>257</v>
      </c>
      <c r="L35" t="s">
        <v>127</v>
      </c>
      <c r="M35" t="s">
        <v>128</v>
      </c>
      <c r="N35" s="21" t="s">
        <v>268</v>
      </c>
      <c r="O35" t="s">
        <v>168</v>
      </c>
      <c r="P35" t="s">
        <v>171</v>
      </c>
      <c r="Q35" t="s">
        <v>172</v>
      </c>
      <c r="R35" s="5" t="str">
        <f t="shared" si="0"/>
        <v>7-CAB_02-12S-Saqu</v>
      </c>
      <c r="S35">
        <v>671</v>
      </c>
      <c r="T35" t="s">
        <v>252</v>
      </c>
    </row>
    <row r="36" spans="1:20" ht="15.75" customHeight="1" x14ac:dyDescent="0.25">
      <c r="A36">
        <v>7</v>
      </c>
      <c r="B36">
        <v>1</v>
      </c>
      <c r="C36" t="s">
        <v>253</v>
      </c>
      <c r="D36" t="s">
        <v>62</v>
      </c>
      <c r="E36" t="s">
        <v>211</v>
      </c>
      <c r="G36" t="s">
        <v>124</v>
      </c>
      <c r="H36" t="s">
        <v>260</v>
      </c>
      <c r="I36" t="s">
        <v>99</v>
      </c>
      <c r="K36" t="s">
        <v>257</v>
      </c>
      <c r="L36" t="s">
        <v>127</v>
      </c>
      <c r="M36" t="s">
        <v>128</v>
      </c>
      <c r="N36" s="21" t="s">
        <v>268</v>
      </c>
      <c r="O36" t="s">
        <v>150</v>
      </c>
      <c r="P36" t="s">
        <v>173</v>
      </c>
      <c r="Q36" t="s">
        <v>174</v>
      </c>
      <c r="R36" s="5" t="str">
        <f t="shared" si="0"/>
        <v>7-CAB_02-12S-Uten</v>
      </c>
      <c r="S36">
        <v>744</v>
      </c>
      <c r="T36" t="s">
        <v>252</v>
      </c>
    </row>
    <row r="37" spans="1:20" ht="15.75" customHeight="1" x14ac:dyDescent="0.25">
      <c r="A37">
        <v>7</v>
      </c>
      <c r="B37">
        <v>1</v>
      </c>
      <c r="C37" t="s">
        <v>253</v>
      </c>
      <c r="D37" t="s">
        <v>62</v>
      </c>
      <c r="E37" t="s">
        <v>211</v>
      </c>
      <c r="G37" t="s">
        <v>125</v>
      </c>
      <c r="H37" t="s">
        <v>261</v>
      </c>
      <c r="I37" t="s">
        <v>78</v>
      </c>
      <c r="K37" t="s">
        <v>257</v>
      </c>
      <c r="L37" t="s">
        <v>127</v>
      </c>
      <c r="M37" t="s">
        <v>128</v>
      </c>
      <c r="N37" s="21" t="s">
        <v>268</v>
      </c>
      <c r="O37" t="s">
        <v>132</v>
      </c>
      <c r="P37" t="s">
        <v>143</v>
      </c>
      <c r="Q37" t="s">
        <v>175</v>
      </c>
      <c r="R37" s="5" t="str">
        <f t="shared" si="0"/>
        <v>7-CAB_02-16S-Aqua</v>
      </c>
      <c r="S37">
        <v>3459</v>
      </c>
      <c r="T37" t="s">
        <v>252</v>
      </c>
    </row>
    <row r="38" spans="1:20" ht="15.75" customHeight="1" x14ac:dyDescent="0.25">
      <c r="A38">
        <v>7</v>
      </c>
      <c r="B38">
        <v>1</v>
      </c>
      <c r="C38" t="s">
        <v>253</v>
      </c>
      <c r="D38" t="s">
        <v>62</v>
      </c>
      <c r="E38" t="s">
        <v>211</v>
      </c>
      <c r="G38" t="s">
        <v>125</v>
      </c>
      <c r="H38" t="s">
        <v>261</v>
      </c>
      <c r="I38" t="s">
        <v>106</v>
      </c>
      <c r="K38" t="s">
        <v>257</v>
      </c>
      <c r="L38" t="s">
        <v>127</v>
      </c>
      <c r="M38" t="s">
        <v>128</v>
      </c>
      <c r="N38" s="21" t="s">
        <v>268</v>
      </c>
      <c r="O38" t="s">
        <v>132</v>
      </c>
      <c r="P38" t="s">
        <v>138</v>
      </c>
      <c r="Q38" t="s">
        <v>139</v>
      </c>
      <c r="R38" s="5" t="str">
        <f t="shared" si="0"/>
        <v>7-CAB_02-16S-Cgig</v>
      </c>
      <c r="S38">
        <v>7610</v>
      </c>
      <c r="T38" t="s">
        <v>252</v>
      </c>
    </row>
    <row r="39" spans="1:20" ht="15.75" customHeight="1" x14ac:dyDescent="0.25">
      <c r="A39">
        <v>7</v>
      </c>
      <c r="B39">
        <v>1</v>
      </c>
      <c r="C39" t="s">
        <v>253</v>
      </c>
      <c r="D39" t="s">
        <v>62</v>
      </c>
      <c r="E39" t="s">
        <v>211</v>
      </c>
      <c r="G39" t="s">
        <v>125</v>
      </c>
      <c r="H39" t="s">
        <v>261</v>
      </c>
      <c r="I39" t="s">
        <v>109</v>
      </c>
      <c r="K39" t="s">
        <v>257</v>
      </c>
      <c r="L39" t="s">
        <v>127</v>
      </c>
      <c r="M39" t="s">
        <v>128</v>
      </c>
      <c r="N39" s="21" t="s">
        <v>268</v>
      </c>
      <c r="O39" t="s">
        <v>132</v>
      </c>
      <c r="P39" t="s">
        <v>143</v>
      </c>
      <c r="Q39" t="s">
        <v>144</v>
      </c>
      <c r="R39" s="5" t="str">
        <f t="shared" si="0"/>
        <v>7-CAB_02-16S-Gacu</v>
      </c>
      <c r="S39">
        <v>36236</v>
      </c>
      <c r="T39" t="s">
        <v>252</v>
      </c>
    </row>
    <row r="40" spans="1:20" ht="15.75" customHeight="1" x14ac:dyDescent="0.25">
      <c r="A40">
        <v>7</v>
      </c>
      <c r="B40">
        <v>1</v>
      </c>
      <c r="C40" t="s">
        <v>253</v>
      </c>
      <c r="D40" t="s">
        <v>62</v>
      </c>
      <c r="E40" t="s">
        <v>211</v>
      </c>
      <c r="G40" t="s">
        <v>125</v>
      </c>
      <c r="H40" t="s">
        <v>261</v>
      </c>
      <c r="I40" t="s">
        <v>85</v>
      </c>
      <c r="K40" t="s">
        <v>257</v>
      </c>
      <c r="L40" t="s">
        <v>127</v>
      </c>
      <c r="M40" t="s">
        <v>128</v>
      </c>
      <c r="N40" s="21" t="s">
        <v>268</v>
      </c>
      <c r="O40" t="s">
        <v>132</v>
      </c>
      <c r="P40" t="s">
        <v>176</v>
      </c>
      <c r="Q40" t="s">
        <v>177</v>
      </c>
      <c r="R40" s="5" t="str">
        <f t="shared" si="0"/>
        <v>7-CAB_02-16S-Llam</v>
      </c>
      <c r="S40">
        <v>3911</v>
      </c>
      <c r="T40" t="s">
        <v>252</v>
      </c>
    </row>
    <row r="41" spans="1:20" ht="15.75" customHeight="1" x14ac:dyDescent="0.25">
      <c r="A41">
        <v>7</v>
      </c>
      <c r="B41">
        <v>1</v>
      </c>
      <c r="C41" t="s">
        <v>253</v>
      </c>
      <c r="D41" t="s">
        <v>62</v>
      </c>
      <c r="E41" t="s">
        <v>211</v>
      </c>
      <c r="G41" t="s">
        <v>125</v>
      </c>
      <c r="H41" t="s">
        <v>261</v>
      </c>
      <c r="I41" t="s">
        <v>105</v>
      </c>
      <c r="K41" t="s">
        <v>257</v>
      </c>
      <c r="L41" t="s">
        <v>127</v>
      </c>
      <c r="M41" t="s">
        <v>128</v>
      </c>
      <c r="N41" s="21" t="s">
        <v>268</v>
      </c>
      <c r="O41" t="s">
        <v>147</v>
      </c>
      <c r="P41" t="s">
        <v>148</v>
      </c>
      <c r="Q41" t="s">
        <v>149</v>
      </c>
      <c r="R41" s="5" t="str">
        <f t="shared" si="0"/>
        <v>7-CAB_02-16S-Mmen</v>
      </c>
      <c r="S41">
        <v>25301</v>
      </c>
      <c r="T41" t="s">
        <v>252</v>
      </c>
    </row>
    <row r="42" spans="1:20" ht="15.75" customHeight="1" x14ac:dyDescent="0.25">
      <c r="A42">
        <v>7</v>
      </c>
      <c r="B42">
        <v>1</v>
      </c>
      <c r="C42" t="s">
        <v>253</v>
      </c>
      <c r="D42" t="s">
        <v>62</v>
      </c>
      <c r="E42" t="s">
        <v>211</v>
      </c>
      <c r="G42" t="s">
        <v>125</v>
      </c>
      <c r="H42" t="s">
        <v>261</v>
      </c>
      <c r="I42" t="s">
        <v>87</v>
      </c>
      <c r="K42" t="s">
        <v>257</v>
      </c>
      <c r="L42" t="s">
        <v>127</v>
      </c>
      <c r="M42" t="s">
        <v>128</v>
      </c>
      <c r="N42" s="21" t="s">
        <v>268</v>
      </c>
      <c r="O42" t="s">
        <v>150</v>
      </c>
      <c r="P42" t="s">
        <v>151</v>
      </c>
      <c r="Q42" t="s">
        <v>152</v>
      </c>
      <c r="R42" s="5" t="str">
        <f t="shared" si="0"/>
        <v>7-CAB_02-16S-Mtom</v>
      </c>
      <c r="S42">
        <v>6329</v>
      </c>
      <c r="T42" t="s">
        <v>252</v>
      </c>
    </row>
    <row r="43" spans="1:20" ht="15.75" customHeight="1" x14ac:dyDescent="0.25">
      <c r="A43">
        <v>7</v>
      </c>
      <c r="B43">
        <v>1</v>
      </c>
      <c r="C43" t="s">
        <v>253</v>
      </c>
      <c r="D43" t="s">
        <v>62</v>
      </c>
      <c r="E43" t="s">
        <v>211</v>
      </c>
      <c r="G43" t="s">
        <v>125</v>
      </c>
      <c r="H43" t="s">
        <v>261</v>
      </c>
      <c r="I43" t="s">
        <v>89</v>
      </c>
      <c r="K43" t="s">
        <v>257</v>
      </c>
      <c r="L43" t="s">
        <v>127</v>
      </c>
      <c r="M43" t="s">
        <v>128</v>
      </c>
      <c r="N43" s="21" t="s">
        <v>268</v>
      </c>
      <c r="O43" t="s">
        <v>132</v>
      </c>
      <c r="P43" t="s">
        <v>159</v>
      </c>
      <c r="Q43" t="s">
        <v>160</v>
      </c>
      <c r="R43" s="5" t="str">
        <f t="shared" si="0"/>
        <v>7-CAB_02-16S-Msco</v>
      </c>
      <c r="S43">
        <v>7010</v>
      </c>
      <c r="T43" t="s">
        <v>252</v>
      </c>
    </row>
    <row r="44" spans="1:20" ht="15.75" customHeight="1" x14ac:dyDescent="0.25">
      <c r="A44">
        <v>7</v>
      </c>
      <c r="B44">
        <v>1</v>
      </c>
      <c r="C44" t="s">
        <v>253</v>
      </c>
      <c r="D44" t="s">
        <v>62</v>
      </c>
      <c r="E44" t="s">
        <v>211</v>
      </c>
      <c r="G44" t="s">
        <v>125</v>
      </c>
      <c r="H44" t="s">
        <v>261</v>
      </c>
      <c r="I44" t="s">
        <v>114</v>
      </c>
      <c r="K44" t="s">
        <v>257</v>
      </c>
      <c r="L44" t="s">
        <v>127</v>
      </c>
      <c r="M44" t="s">
        <v>128</v>
      </c>
      <c r="N44" s="21" t="s">
        <v>268</v>
      </c>
      <c r="O44" t="s">
        <v>132</v>
      </c>
      <c r="P44" t="s">
        <v>161</v>
      </c>
      <c r="Q44" t="s">
        <v>162</v>
      </c>
      <c r="R44" s="5" t="str">
        <f t="shared" si="0"/>
        <v>7-CAB_02-16S-Pgun</v>
      </c>
      <c r="S44">
        <v>13342</v>
      </c>
      <c r="T44" t="s">
        <v>252</v>
      </c>
    </row>
    <row r="45" spans="1:20" ht="15.75" customHeight="1" x14ac:dyDescent="0.25">
      <c r="A45">
        <v>7</v>
      </c>
      <c r="B45">
        <v>1</v>
      </c>
      <c r="C45" t="s">
        <v>253</v>
      </c>
      <c r="D45" t="s">
        <v>62</v>
      </c>
      <c r="E45" t="s">
        <v>211</v>
      </c>
      <c r="G45" t="s">
        <v>125</v>
      </c>
      <c r="H45" t="s">
        <v>261</v>
      </c>
      <c r="I45" t="s">
        <v>94</v>
      </c>
      <c r="K45" t="s">
        <v>257</v>
      </c>
      <c r="L45" t="s">
        <v>127</v>
      </c>
      <c r="M45" t="s">
        <v>128</v>
      </c>
      <c r="N45" s="21" t="s">
        <v>268</v>
      </c>
      <c r="O45" t="s">
        <v>153</v>
      </c>
      <c r="P45" t="s">
        <v>154</v>
      </c>
      <c r="Q45" t="s">
        <v>155</v>
      </c>
      <c r="R45" s="5" t="str">
        <f t="shared" si="0"/>
        <v>7-CAB_02-16S-Ssco</v>
      </c>
      <c r="S45">
        <v>3603</v>
      </c>
      <c r="T45" t="s">
        <v>252</v>
      </c>
    </row>
    <row r="46" spans="1:20" ht="15.75" customHeight="1" x14ac:dyDescent="0.25">
      <c r="A46">
        <v>7</v>
      </c>
      <c r="B46">
        <v>1</v>
      </c>
      <c r="C46" t="s">
        <v>253</v>
      </c>
      <c r="D46" t="s">
        <v>62</v>
      </c>
      <c r="E46" t="s">
        <v>211</v>
      </c>
      <c r="G46" t="s">
        <v>125</v>
      </c>
      <c r="H46" t="s">
        <v>261</v>
      </c>
      <c r="I46" t="s">
        <v>97</v>
      </c>
      <c r="K46" t="s">
        <v>257</v>
      </c>
      <c r="L46" t="s">
        <v>127</v>
      </c>
      <c r="M46" t="s">
        <v>128</v>
      </c>
      <c r="N46" s="21" t="s">
        <v>268</v>
      </c>
      <c r="O46" t="s">
        <v>156</v>
      </c>
      <c r="P46" t="s">
        <v>157</v>
      </c>
      <c r="Q46" t="s">
        <v>158</v>
      </c>
      <c r="R46" s="5" t="str">
        <f t="shared" si="0"/>
        <v>7-CAB_02-16S-Tads</v>
      </c>
      <c r="S46">
        <v>7204</v>
      </c>
      <c r="T46" t="s">
        <v>252</v>
      </c>
    </row>
    <row r="47" spans="1:20" ht="15.75" customHeight="1" x14ac:dyDescent="0.25">
      <c r="A47">
        <v>7</v>
      </c>
      <c r="B47">
        <v>1</v>
      </c>
      <c r="C47" t="s">
        <v>253</v>
      </c>
      <c r="D47" t="s">
        <v>63</v>
      </c>
      <c r="E47" t="s">
        <v>212</v>
      </c>
      <c r="G47" t="s">
        <v>124</v>
      </c>
      <c r="H47" t="s">
        <v>260</v>
      </c>
      <c r="I47" t="s">
        <v>76</v>
      </c>
      <c r="K47" t="s">
        <v>257</v>
      </c>
      <c r="L47" t="s">
        <v>127</v>
      </c>
      <c r="M47" t="s">
        <v>128</v>
      </c>
      <c r="N47" s="21" t="s">
        <v>268</v>
      </c>
      <c r="O47" t="s">
        <v>129</v>
      </c>
      <c r="P47" t="s">
        <v>130</v>
      </c>
      <c r="Q47" t="s">
        <v>131</v>
      </c>
      <c r="R47" s="5" t="str">
        <f t="shared" si="0"/>
        <v>7-CAB_03-12S-Apse</v>
      </c>
      <c r="S47">
        <v>1379</v>
      </c>
      <c r="T47" t="s">
        <v>252</v>
      </c>
    </row>
    <row r="48" spans="1:20" ht="15.75" customHeight="1" x14ac:dyDescent="0.25">
      <c r="A48">
        <v>7</v>
      </c>
      <c r="B48">
        <v>1</v>
      </c>
      <c r="C48" t="s">
        <v>253</v>
      </c>
      <c r="D48" t="s">
        <v>63</v>
      </c>
      <c r="E48" t="s">
        <v>212</v>
      </c>
      <c r="G48" t="s">
        <v>124</v>
      </c>
      <c r="H48" t="s">
        <v>260</v>
      </c>
      <c r="I48" t="s">
        <v>104</v>
      </c>
      <c r="K48" t="s">
        <v>257</v>
      </c>
      <c r="L48" t="s">
        <v>127</v>
      </c>
      <c r="M48" t="s">
        <v>128</v>
      </c>
      <c r="N48" s="21" t="s">
        <v>268</v>
      </c>
      <c r="O48" t="s">
        <v>132</v>
      </c>
      <c r="P48" t="s">
        <v>133</v>
      </c>
      <c r="Q48" t="s">
        <v>134</v>
      </c>
      <c r="R48" s="5" t="str">
        <f t="shared" si="0"/>
        <v>7-CAB_03-12S-Atob</v>
      </c>
      <c r="S48">
        <v>816</v>
      </c>
      <c r="T48" t="s">
        <v>252</v>
      </c>
    </row>
    <row r="49" spans="1:20" ht="15.75" customHeight="1" x14ac:dyDescent="0.25">
      <c r="A49">
        <v>7</v>
      </c>
      <c r="B49">
        <v>1</v>
      </c>
      <c r="C49" t="s">
        <v>253</v>
      </c>
      <c r="D49" t="s">
        <v>63</v>
      </c>
      <c r="E49" t="s">
        <v>212</v>
      </c>
      <c r="G49" t="s">
        <v>124</v>
      </c>
      <c r="H49" t="s">
        <v>260</v>
      </c>
      <c r="I49" t="s">
        <v>77</v>
      </c>
      <c r="K49" t="s">
        <v>257</v>
      </c>
      <c r="L49" t="s">
        <v>127</v>
      </c>
      <c r="M49" t="s">
        <v>128</v>
      </c>
      <c r="N49" s="21" t="s">
        <v>268</v>
      </c>
      <c r="O49" t="s">
        <v>135</v>
      </c>
      <c r="P49" t="s">
        <v>136</v>
      </c>
      <c r="Q49" t="s">
        <v>137</v>
      </c>
      <c r="R49" s="5" t="str">
        <f t="shared" si="0"/>
        <v>7-CAB_03-12S-Aros</v>
      </c>
      <c r="S49">
        <v>7760</v>
      </c>
      <c r="T49" t="s">
        <v>252</v>
      </c>
    </row>
    <row r="50" spans="1:20" ht="15.75" customHeight="1" x14ac:dyDescent="0.25">
      <c r="A50">
        <v>7</v>
      </c>
      <c r="B50">
        <v>1</v>
      </c>
      <c r="C50" t="s">
        <v>253</v>
      </c>
      <c r="D50" t="s">
        <v>63</v>
      </c>
      <c r="E50" t="s">
        <v>212</v>
      </c>
      <c r="G50" t="s">
        <v>124</v>
      </c>
      <c r="H50" t="s">
        <v>260</v>
      </c>
      <c r="I50" t="s">
        <v>78</v>
      </c>
      <c r="K50" t="s">
        <v>257</v>
      </c>
      <c r="L50" t="s">
        <v>127</v>
      </c>
      <c r="M50" t="s">
        <v>128</v>
      </c>
      <c r="N50" s="21" t="s">
        <v>268</v>
      </c>
      <c r="O50" t="s">
        <v>132</v>
      </c>
      <c r="P50" t="s">
        <v>143</v>
      </c>
      <c r="Q50" t="s">
        <v>175</v>
      </c>
      <c r="R50" s="5" t="str">
        <f t="shared" si="0"/>
        <v>7-CAB_03-12S-Aqua</v>
      </c>
      <c r="S50">
        <v>4468</v>
      </c>
      <c r="T50" t="s">
        <v>252</v>
      </c>
    </row>
    <row r="51" spans="1:20" ht="15.75" customHeight="1" x14ac:dyDescent="0.25">
      <c r="A51">
        <v>7</v>
      </c>
      <c r="B51">
        <v>1</v>
      </c>
      <c r="C51" t="s">
        <v>253</v>
      </c>
      <c r="D51" t="s">
        <v>63</v>
      </c>
      <c r="E51" t="s">
        <v>212</v>
      </c>
      <c r="G51" t="s">
        <v>124</v>
      </c>
      <c r="H51" t="s">
        <v>260</v>
      </c>
      <c r="I51" t="s">
        <v>106</v>
      </c>
      <c r="K51" t="s">
        <v>257</v>
      </c>
      <c r="L51" t="s">
        <v>127</v>
      </c>
      <c r="M51" t="s">
        <v>128</v>
      </c>
      <c r="N51" s="21" t="s">
        <v>268</v>
      </c>
      <c r="O51" t="s">
        <v>132</v>
      </c>
      <c r="P51" t="s">
        <v>138</v>
      </c>
      <c r="Q51" t="s">
        <v>139</v>
      </c>
      <c r="R51" s="5" t="str">
        <f t="shared" si="0"/>
        <v>7-CAB_03-12S-Cgig</v>
      </c>
      <c r="S51">
        <v>553</v>
      </c>
      <c r="T51" t="s">
        <v>252</v>
      </c>
    </row>
    <row r="52" spans="1:20" ht="15.75" customHeight="1" x14ac:dyDescent="0.25">
      <c r="A52">
        <v>7</v>
      </c>
      <c r="B52">
        <v>1</v>
      </c>
      <c r="C52" t="s">
        <v>253</v>
      </c>
      <c r="D52" t="s">
        <v>63</v>
      </c>
      <c r="E52" t="s">
        <v>212</v>
      </c>
      <c r="G52" t="s">
        <v>124</v>
      </c>
      <c r="H52" t="s">
        <v>260</v>
      </c>
      <c r="I52" t="s">
        <v>111</v>
      </c>
      <c r="K52" t="s">
        <v>257</v>
      </c>
      <c r="L52" t="s">
        <v>127</v>
      </c>
      <c r="M52" t="s">
        <v>128</v>
      </c>
      <c r="N52" s="21" t="s">
        <v>268</v>
      </c>
      <c r="O52" t="s">
        <v>140</v>
      </c>
      <c r="P52" t="s">
        <v>141</v>
      </c>
      <c r="Q52" t="s">
        <v>142</v>
      </c>
      <c r="R52" s="5" t="str">
        <f t="shared" si="0"/>
        <v>7-CAB_03-12S-Fdia</v>
      </c>
      <c r="S52">
        <v>517</v>
      </c>
      <c r="T52" t="s">
        <v>252</v>
      </c>
    </row>
    <row r="53" spans="1:20" ht="15.75" customHeight="1" x14ac:dyDescent="0.25">
      <c r="A53">
        <v>7</v>
      </c>
      <c r="B53">
        <v>1</v>
      </c>
      <c r="C53" t="s">
        <v>253</v>
      </c>
      <c r="D53" t="s">
        <v>63</v>
      </c>
      <c r="E53" t="s">
        <v>212</v>
      </c>
      <c r="G53" t="s">
        <v>124</v>
      </c>
      <c r="H53" t="s">
        <v>260</v>
      </c>
      <c r="I53" t="s">
        <v>109</v>
      </c>
      <c r="K53" t="s">
        <v>257</v>
      </c>
      <c r="L53" t="s">
        <v>127</v>
      </c>
      <c r="M53" t="s">
        <v>128</v>
      </c>
      <c r="N53" s="21" t="s">
        <v>268</v>
      </c>
      <c r="O53" t="s">
        <v>132</v>
      </c>
      <c r="P53" t="s">
        <v>143</v>
      </c>
      <c r="Q53" t="s">
        <v>144</v>
      </c>
      <c r="R53" s="5" t="str">
        <f t="shared" si="0"/>
        <v>7-CAB_03-12S-Gacu</v>
      </c>
      <c r="S53">
        <v>7688</v>
      </c>
      <c r="T53" t="s">
        <v>252</v>
      </c>
    </row>
    <row r="54" spans="1:20" ht="15.75" customHeight="1" x14ac:dyDescent="0.25">
      <c r="A54">
        <v>7</v>
      </c>
      <c r="B54">
        <v>1</v>
      </c>
      <c r="C54" t="s">
        <v>253</v>
      </c>
      <c r="D54" t="s">
        <v>63</v>
      </c>
      <c r="E54" t="s">
        <v>212</v>
      </c>
      <c r="G54" t="s">
        <v>124</v>
      </c>
      <c r="H54" t="s">
        <v>260</v>
      </c>
      <c r="I54" t="s">
        <v>85</v>
      </c>
      <c r="K54" t="s">
        <v>257</v>
      </c>
      <c r="L54" t="s">
        <v>127</v>
      </c>
      <c r="M54" t="s">
        <v>128</v>
      </c>
      <c r="N54" s="21" t="s">
        <v>268</v>
      </c>
      <c r="O54" t="s">
        <v>132</v>
      </c>
      <c r="P54" t="s">
        <v>176</v>
      </c>
      <c r="Q54" t="s">
        <v>177</v>
      </c>
      <c r="R54" s="5" t="str">
        <f t="shared" si="0"/>
        <v>7-CAB_03-12S-Llam</v>
      </c>
      <c r="S54">
        <v>935</v>
      </c>
      <c r="T54" t="s">
        <v>252</v>
      </c>
    </row>
    <row r="55" spans="1:20" ht="15.75" customHeight="1" x14ac:dyDescent="0.25">
      <c r="A55">
        <v>7</v>
      </c>
      <c r="B55">
        <v>1</v>
      </c>
      <c r="C55" t="s">
        <v>253</v>
      </c>
      <c r="D55" t="s">
        <v>63</v>
      </c>
      <c r="E55" t="s">
        <v>212</v>
      </c>
      <c r="G55" t="s">
        <v>124</v>
      </c>
      <c r="H55" t="s">
        <v>260</v>
      </c>
      <c r="I55" t="s">
        <v>105</v>
      </c>
      <c r="K55" t="s">
        <v>257</v>
      </c>
      <c r="L55" t="s">
        <v>127</v>
      </c>
      <c r="M55" t="s">
        <v>128</v>
      </c>
      <c r="N55" s="21" t="s">
        <v>268</v>
      </c>
      <c r="O55" t="s">
        <v>147</v>
      </c>
      <c r="P55" t="s">
        <v>148</v>
      </c>
      <c r="Q55" t="s">
        <v>149</v>
      </c>
      <c r="R55" s="5" t="str">
        <f t="shared" si="0"/>
        <v>7-CAB_03-12S-Mmen</v>
      </c>
      <c r="S55">
        <v>9341</v>
      </c>
      <c r="T55" t="s">
        <v>252</v>
      </c>
    </row>
    <row r="56" spans="1:20" ht="15.75" customHeight="1" x14ac:dyDescent="0.25">
      <c r="A56">
        <v>7</v>
      </c>
      <c r="B56">
        <v>1</v>
      </c>
      <c r="C56" t="s">
        <v>253</v>
      </c>
      <c r="D56" t="s">
        <v>63</v>
      </c>
      <c r="E56" t="s">
        <v>212</v>
      </c>
      <c r="G56" t="s">
        <v>124</v>
      </c>
      <c r="H56" t="s">
        <v>260</v>
      </c>
      <c r="I56" t="s">
        <v>87</v>
      </c>
      <c r="K56" t="s">
        <v>257</v>
      </c>
      <c r="L56" t="s">
        <v>127</v>
      </c>
      <c r="M56" t="s">
        <v>128</v>
      </c>
      <c r="N56" s="21" t="s">
        <v>268</v>
      </c>
      <c r="O56" t="s">
        <v>150</v>
      </c>
      <c r="P56" t="s">
        <v>151</v>
      </c>
      <c r="Q56" t="s">
        <v>152</v>
      </c>
      <c r="R56" s="5" t="str">
        <f t="shared" si="0"/>
        <v>7-CAB_03-12S-Mtom</v>
      </c>
      <c r="S56">
        <v>2785</v>
      </c>
      <c r="T56" t="s">
        <v>252</v>
      </c>
    </row>
    <row r="57" spans="1:20" ht="15.75" customHeight="1" x14ac:dyDescent="0.25">
      <c r="A57">
        <v>7</v>
      </c>
      <c r="B57">
        <v>1</v>
      </c>
      <c r="C57" t="s">
        <v>253</v>
      </c>
      <c r="D57" t="s">
        <v>63</v>
      </c>
      <c r="E57" t="s">
        <v>212</v>
      </c>
      <c r="G57" t="s">
        <v>124</v>
      </c>
      <c r="H57" t="s">
        <v>260</v>
      </c>
      <c r="I57" t="s">
        <v>88</v>
      </c>
      <c r="K57" t="s">
        <v>257</v>
      </c>
      <c r="L57" t="s">
        <v>127</v>
      </c>
      <c r="M57" t="s">
        <v>128</v>
      </c>
      <c r="N57" s="21" t="s">
        <v>268</v>
      </c>
      <c r="O57" t="s">
        <v>132</v>
      </c>
      <c r="P57" t="s">
        <v>159</v>
      </c>
      <c r="Q57" t="s">
        <v>160</v>
      </c>
      <c r="R57" s="5" t="str">
        <f t="shared" si="0"/>
        <v>7-CAB_03-12S-Maen</v>
      </c>
      <c r="S57">
        <v>597</v>
      </c>
      <c r="T57" t="s">
        <v>252</v>
      </c>
    </row>
    <row r="58" spans="1:20" ht="15.75" customHeight="1" x14ac:dyDescent="0.25">
      <c r="A58">
        <v>7</v>
      </c>
      <c r="B58">
        <v>1</v>
      </c>
      <c r="C58" t="s">
        <v>253</v>
      </c>
      <c r="D58" t="s">
        <v>63</v>
      </c>
      <c r="E58" t="s">
        <v>212</v>
      </c>
      <c r="G58" t="s">
        <v>124</v>
      </c>
      <c r="H58" t="s">
        <v>260</v>
      </c>
      <c r="I58" t="s">
        <v>94</v>
      </c>
      <c r="K58" t="s">
        <v>257</v>
      </c>
      <c r="L58" t="s">
        <v>127</v>
      </c>
      <c r="M58" t="s">
        <v>128</v>
      </c>
      <c r="N58" s="21" t="s">
        <v>268</v>
      </c>
      <c r="O58" t="s">
        <v>153</v>
      </c>
      <c r="P58" t="s">
        <v>154</v>
      </c>
      <c r="Q58" t="s">
        <v>155</v>
      </c>
      <c r="R58" s="5" t="str">
        <f t="shared" si="0"/>
        <v>7-CAB_03-12S-Ssco</v>
      </c>
      <c r="S58">
        <v>1814</v>
      </c>
      <c r="T58" t="s">
        <v>252</v>
      </c>
    </row>
    <row r="59" spans="1:20" ht="15.75" customHeight="1" x14ac:dyDescent="0.25">
      <c r="A59">
        <v>7</v>
      </c>
      <c r="B59">
        <v>1</v>
      </c>
      <c r="C59" t="s">
        <v>253</v>
      </c>
      <c r="D59" t="s">
        <v>63</v>
      </c>
      <c r="E59" t="s">
        <v>212</v>
      </c>
      <c r="G59" t="s">
        <v>124</v>
      </c>
      <c r="H59" t="s">
        <v>260</v>
      </c>
      <c r="I59" t="s">
        <v>126</v>
      </c>
      <c r="K59" t="s">
        <v>257</v>
      </c>
      <c r="L59" t="s">
        <v>127</v>
      </c>
      <c r="M59" t="s">
        <v>128</v>
      </c>
      <c r="N59" s="21" t="s">
        <v>268</v>
      </c>
      <c r="O59" t="s">
        <v>178</v>
      </c>
      <c r="P59" t="s">
        <v>179</v>
      </c>
      <c r="Q59" t="s">
        <v>180</v>
      </c>
      <c r="R59" s="5" t="str">
        <f t="shared" si="0"/>
        <v>7-CAB_03-12S-Sbor</v>
      </c>
      <c r="S59">
        <v>370</v>
      </c>
      <c r="T59" t="s">
        <v>252</v>
      </c>
    </row>
    <row r="60" spans="1:20" ht="15.75" customHeight="1" x14ac:dyDescent="0.25">
      <c r="A60">
        <v>7</v>
      </c>
      <c r="B60">
        <v>1</v>
      </c>
      <c r="C60" t="s">
        <v>253</v>
      </c>
      <c r="D60" t="s">
        <v>63</v>
      </c>
      <c r="E60" t="s">
        <v>212</v>
      </c>
      <c r="G60" t="s">
        <v>124</v>
      </c>
      <c r="H60" t="s">
        <v>260</v>
      </c>
      <c r="I60" t="s">
        <v>97</v>
      </c>
      <c r="K60" t="s">
        <v>257</v>
      </c>
      <c r="L60" t="s">
        <v>127</v>
      </c>
      <c r="M60" t="s">
        <v>128</v>
      </c>
      <c r="N60" s="21" t="s">
        <v>268</v>
      </c>
      <c r="O60" t="s">
        <v>156</v>
      </c>
      <c r="P60" t="s">
        <v>157</v>
      </c>
      <c r="Q60" t="s">
        <v>158</v>
      </c>
      <c r="R60" s="5" t="str">
        <f t="shared" si="0"/>
        <v>7-CAB_03-12S-Tads</v>
      </c>
      <c r="S60">
        <v>1759</v>
      </c>
      <c r="T60" t="s">
        <v>252</v>
      </c>
    </row>
    <row r="61" spans="1:20" ht="15.75" customHeight="1" x14ac:dyDescent="0.25">
      <c r="A61">
        <v>7</v>
      </c>
      <c r="B61">
        <v>1</v>
      </c>
      <c r="C61" t="s">
        <v>253</v>
      </c>
      <c r="D61" t="s">
        <v>63</v>
      </c>
      <c r="E61" t="s">
        <v>212</v>
      </c>
      <c r="G61" t="s">
        <v>125</v>
      </c>
      <c r="H61" t="s">
        <v>261</v>
      </c>
      <c r="I61" t="s">
        <v>78</v>
      </c>
      <c r="K61" t="s">
        <v>257</v>
      </c>
      <c r="L61" t="s">
        <v>127</v>
      </c>
      <c r="M61" t="s">
        <v>128</v>
      </c>
      <c r="N61" s="21" t="s">
        <v>268</v>
      </c>
      <c r="O61" t="s">
        <v>132</v>
      </c>
      <c r="P61" t="s">
        <v>143</v>
      </c>
      <c r="Q61" t="s">
        <v>175</v>
      </c>
      <c r="R61" s="5" t="str">
        <f t="shared" si="0"/>
        <v>7-CAB_03-16S-Aqua</v>
      </c>
      <c r="S61">
        <v>8287</v>
      </c>
      <c r="T61" t="s">
        <v>252</v>
      </c>
    </row>
    <row r="62" spans="1:20" ht="15.75" customHeight="1" x14ac:dyDescent="0.25">
      <c r="A62">
        <v>7</v>
      </c>
      <c r="B62">
        <v>1</v>
      </c>
      <c r="C62" t="s">
        <v>253</v>
      </c>
      <c r="D62" t="s">
        <v>63</v>
      </c>
      <c r="E62" t="s">
        <v>212</v>
      </c>
      <c r="G62" t="s">
        <v>125</v>
      </c>
      <c r="H62" t="s">
        <v>261</v>
      </c>
      <c r="I62" t="s">
        <v>109</v>
      </c>
      <c r="K62" t="s">
        <v>257</v>
      </c>
      <c r="L62" t="s">
        <v>127</v>
      </c>
      <c r="M62" t="s">
        <v>128</v>
      </c>
      <c r="N62" s="21" t="s">
        <v>268</v>
      </c>
      <c r="O62" t="s">
        <v>132</v>
      </c>
      <c r="P62" t="s">
        <v>143</v>
      </c>
      <c r="Q62" t="s">
        <v>144</v>
      </c>
      <c r="R62" s="5" t="str">
        <f t="shared" si="0"/>
        <v>7-CAB_03-16S-Gacu</v>
      </c>
      <c r="S62">
        <v>7530</v>
      </c>
      <c r="T62" t="s">
        <v>252</v>
      </c>
    </row>
    <row r="63" spans="1:20" ht="15.75" customHeight="1" x14ac:dyDescent="0.25">
      <c r="A63">
        <v>7</v>
      </c>
      <c r="B63">
        <v>1</v>
      </c>
      <c r="C63" t="s">
        <v>253</v>
      </c>
      <c r="D63" t="s">
        <v>63</v>
      </c>
      <c r="E63" t="s">
        <v>212</v>
      </c>
      <c r="G63" t="s">
        <v>125</v>
      </c>
      <c r="H63" t="s">
        <v>261</v>
      </c>
      <c r="I63" t="s">
        <v>105</v>
      </c>
      <c r="K63" t="s">
        <v>257</v>
      </c>
      <c r="L63" t="s">
        <v>127</v>
      </c>
      <c r="M63" t="s">
        <v>128</v>
      </c>
      <c r="N63" s="21" t="s">
        <v>268</v>
      </c>
      <c r="O63" t="s">
        <v>147</v>
      </c>
      <c r="P63" t="s">
        <v>148</v>
      </c>
      <c r="Q63" t="s">
        <v>149</v>
      </c>
      <c r="R63" s="5" t="str">
        <f t="shared" si="0"/>
        <v>7-CAB_03-16S-Mmen</v>
      </c>
      <c r="S63">
        <v>20655</v>
      </c>
      <c r="T63" t="s">
        <v>252</v>
      </c>
    </row>
    <row r="64" spans="1:20" ht="15.75" customHeight="1" x14ac:dyDescent="0.25">
      <c r="A64">
        <v>7</v>
      </c>
      <c r="B64">
        <v>1</v>
      </c>
      <c r="C64" t="s">
        <v>253</v>
      </c>
      <c r="D64" t="s">
        <v>63</v>
      </c>
      <c r="E64" t="s">
        <v>212</v>
      </c>
      <c r="G64" t="s">
        <v>125</v>
      </c>
      <c r="H64" t="s">
        <v>261</v>
      </c>
      <c r="I64" t="s">
        <v>87</v>
      </c>
      <c r="K64" t="s">
        <v>257</v>
      </c>
      <c r="L64" t="s">
        <v>127</v>
      </c>
      <c r="M64" t="s">
        <v>128</v>
      </c>
      <c r="N64" s="21" t="s">
        <v>268</v>
      </c>
      <c r="O64" t="s">
        <v>150</v>
      </c>
      <c r="P64" t="s">
        <v>151</v>
      </c>
      <c r="Q64" t="s">
        <v>152</v>
      </c>
      <c r="R64" s="5" t="str">
        <f t="shared" si="0"/>
        <v>7-CAB_03-16S-Mtom</v>
      </c>
      <c r="S64">
        <v>2651</v>
      </c>
      <c r="T64" t="s">
        <v>252</v>
      </c>
    </row>
    <row r="65" spans="1:20" ht="15.75" customHeight="1" x14ac:dyDescent="0.25">
      <c r="A65">
        <v>7</v>
      </c>
      <c r="B65">
        <v>1</v>
      </c>
      <c r="C65" t="s">
        <v>253</v>
      </c>
      <c r="D65" t="s">
        <v>63</v>
      </c>
      <c r="E65" t="s">
        <v>212</v>
      </c>
      <c r="G65" t="s">
        <v>125</v>
      </c>
      <c r="H65" t="s">
        <v>261</v>
      </c>
      <c r="I65" t="s">
        <v>89</v>
      </c>
      <c r="K65" t="s">
        <v>257</v>
      </c>
      <c r="L65" t="s">
        <v>127</v>
      </c>
      <c r="M65" t="s">
        <v>128</v>
      </c>
      <c r="N65" s="21" t="s">
        <v>268</v>
      </c>
      <c r="O65" t="s">
        <v>132</v>
      </c>
      <c r="P65" t="s">
        <v>159</v>
      </c>
      <c r="Q65" t="s">
        <v>160</v>
      </c>
      <c r="R65" s="5" t="str">
        <f t="shared" si="0"/>
        <v>7-CAB_03-16S-Msco</v>
      </c>
      <c r="S65">
        <v>2524</v>
      </c>
      <c r="T65" t="s">
        <v>252</v>
      </c>
    </row>
    <row r="66" spans="1:20" ht="15.75" customHeight="1" x14ac:dyDescent="0.25">
      <c r="A66">
        <v>7</v>
      </c>
      <c r="B66">
        <v>1</v>
      </c>
      <c r="C66" t="s">
        <v>253</v>
      </c>
      <c r="D66" t="s">
        <v>63</v>
      </c>
      <c r="E66" t="s">
        <v>212</v>
      </c>
      <c r="G66" t="s">
        <v>125</v>
      </c>
      <c r="H66" t="s">
        <v>261</v>
      </c>
      <c r="I66" t="s">
        <v>114</v>
      </c>
      <c r="K66" t="s">
        <v>257</v>
      </c>
      <c r="L66" t="s">
        <v>127</v>
      </c>
      <c r="M66" t="s">
        <v>128</v>
      </c>
      <c r="N66" s="21" t="s">
        <v>268</v>
      </c>
      <c r="O66" t="s">
        <v>132</v>
      </c>
      <c r="P66" t="s">
        <v>161</v>
      </c>
      <c r="Q66" t="s">
        <v>162</v>
      </c>
      <c r="R66" s="5" t="str">
        <f t="shared" ref="R66:R129" si="1">CONCATENATE(E66,"-",G66,"-",LEFT(I66,1)&amp;MID(I66,FIND(" ",I66)+1,3))</f>
        <v>7-CAB_03-16S-Pgun</v>
      </c>
      <c r="S66">
        <v>10559</v>
      </c>
      <c r="T66" t="s">
        <v>252</v>
      </c>
    </row>
    <row r="67" spans="1:20" ht="15.75" customHeight="1" x14ac:dyDescent="0.25">
      <c r="A67">
        <v>7</v>
      </c>
      <c r="B67">
        <v>1</v>
      </c>
      <c r="C67" t="s">
        <v>253</v>
      </c>
      <c r="D67" t="s">
        <v>63</v>
      </c>
      <c r="E67" t="s">
        <v>212</v>
      </c>
      <c r="G67" t="s">
        <v>125</v>
      </c>
      <c r="H67" t="s">
        <v>261</v>
      </c>
      <c r="I67" t="s">
        <v>94</v>
      </c>
      <c r="K67" t="s">
        <v>257</v>
      </c>
      <c r="L67" t="s">
        <v>127</v>
      </c>
      <c r="M67" t="s">
        <v>128</v>
      </c>
      <c r="N67" s="21" t="s">
        <v>268</v>
      </c>
      <c r="O67" t="s">
        <v>153</v>
      </c>
      <c r="P67" t="s">
        <v>154</v>
      </c>
      <c r="Q67" t="s">
        <v>155</v>
      </c>
      <c r="R67" s="5" t="str">
        <f t="shared" si="1"/>
        <v>7-CAB_03-16S-Ssco</v>
      </c>
      <c r="S67">
        <v>1620</v>
      </c>
      <c r="T67" t="s">
        <v>252</v>
      </c>
    </row>
    <row r="68" spans="1:20" ht="15.75" customHeight="1" x14ac:dyDescent="0.25">
      <c r="A68">
        <v>7</v>
      </c>
      <c r="B68">
        <v>1</v>
      </c>
      <c r="C68" t="s">
        <v>253</v>
      </c>
      <c r="D68" t="s">
        <v>63</v>
      </c>
      <c r="E68" t="s">
        <v>212</v>
      </c>
      <c r="G68" t="s">
        <v>125</v>
      </c>
      <c r="H68" t="s">
        <v>261</v>
      </c>
      <c r="I68" t="s">
        <v>97</v>
      </c>
      <c r="K68" t="s">
        <v>257</v>
      </c>
      <c r="L68" t="s">
        <v>127</v>
      </c>
      <c r="M68" t="s">
        <v>128</v>
      </c>
      <c r="N68" s="21" t="s">
        <v>268</v>
      </c>
      <c r="O68" t="s">
        <v>156</v>
      </c>
      <c r="P68" t="s">
        <v>157</v>
      </c>
      <c r="Q68" t="s">
        <v>158</v>
      </c>
      <c r="R68" s="5" t="str">
        <f t="shared" si="1"/>
        <v>7-CAB_03-16S-Tads</v>
      </c>
      <c r="S68">
        <v>6422</v>
      </c>
      <c r="T68" t="s">
        <v>252</v>
      </c>
    </row>
    <row r="69" spans="1:20" ht="15.75" customHeight="1" x14ac:dyDescent="0.25">
      <c r="A69">
        <v>7</v>
      </c>
      <c r="B69">
        <v>1</v>
      </c>
      <c r="C69" t="s">
        <v>253</v>
      </c>
      <c r="D69" t="s">
        <v>26</v>
      </c>
      <c r="E69" t="s">
        <v>213</v>
      </c>
      <c r="G69" t="s">
        <v>124</v>
      </c>
      <c r="H69" t="s">
        <v>260</v>
      </c>
      <c r="I69" t="s">
        <v>78</v>
      </c>
      <c r="K69" t="s">
        <v>257</v>
      </c>
      <c r="L69" t="s">
        <v>127</v>
      </c>
      <c r="M69" t="s">
        <v>128</v>
      </c>
      <c r="N69" s="21" t="s">
        <v>268</v>
      </c>
      <c r="O69" t="s">
        <v>132</v>
      </c>
      <c r="P69" t="s">
        <v>143</v>
      </c>
      <c r="Q69" t="s">
        <v>175</v>
      </c>
      <c r="R69" s="5" t="str">
        <f t="shared" si="1"/>
        <v>7-CON_01-12S-Aqua</v>
      </c>
      <c r="S69">
        <v>713</v>
      </c>
      <c r="T69" t="s">
        <v>252</v>
      </c>
    </row>
    <row r="70" spans="1:20" ht="15.75" customHeight="1" x14ac:dyDescent="0.25">
      <c r="A70">
        <v>7</v>
      </c>
      <c r="B70">
        <v>1</v>
      </c>
      <c r="C70" t="s">
        <v>253</v>
      </c>
      <c r="D70" t="s">
        <v>26</v>
      </c>
      <c r="E70" t="s">
        <v>213</v>
      </c>
      <c r="G70" t="s">
        <v>124</v>
      </c>
      <c r="H70" t="s">
        <v>260</v>
      </c>
      <c r="I70" t="s">
        <v>80</v>
      </c>
      <c r="K70" t="s">
        <v>257</v>
      </c>
      <c r="L70" t="s">
        <v>127</v>
      </c>
      <c r="M70" t="s">
        <v>128</v>
      </c>
      <c r="N70" s="21" t="s">
        <v>268</v>
      </c>
      <c r="O70" t="s">
        <v>129</v>
      </c>
      <c r="P70" t="s">
        <v>164</v>
      </c>
      <c r="Q70" t="s">
        <v>165</v>
      </c>
      <c r="R70" s="5" t="str">
        <f t="shared" si="1"/>
        <v>7-CON_01-12S-Char</v>
      </c>
      <c r="S70">
        <v>10064</v>
      </c>
      <c r="T70" t="s">
        <v>252</v>
      </c>
    </row>
    <row r="71" spans="1:20" ht="15.75" customHeight="1" x14ac:dyDescent="0.25">
      <c r="A71">
        <v>7</v>
      </c>
      <c r="B71">
        <v>1</v>
      </c>
      <c r="C71" t="s">
        <v>253</v>
      </c>
      <c r="D71" t="s">
        <v>26</v>
      </c>
      <c r="E71" t="s">
        <v>213</v>
      </c>
      <c r="G71" t="s">
        <v>124</v>
      </c>
      <c r="H71" t="s">
        <v>260</v>
      </c>
      <c r="I71" t="s">
        <v>82</v>
      </c>
      <c r="K71" t="s">
        <v>257</v>
      </c>
      <c r="L71" t="s">
        <v>127</v>
      </c>
      <c r="M71" t="s">
        <v>128</v>
      </c>
      <c r="N71" s="21" t="s">
        <v>268</v>
      </c>
      <c r="O71" t="s">
        <v>140</v>
      </c>
      <c r="P71" t="s">
        <v>141</v>
      </c>
      <c r="Q71" t="s">
        <v>142</v>
      </c>
      <c r="R71" s="5" t="str">
        <f t="shared" si="1"/>
        <v>7-CON_01-12S-Fhet</v>
      </c>
      <c r="S71">
        <v>3790</v>
      </c>
      <c r="T71" t="s">
        <v>252</v>
      </c>
    </row>
    <row r="72" spans="1:20" ht="15.75" customHeight="1" x14ac:dyDescent="0.25">
      <c r="A72">
        <v>7</v>
      </c>
      <c r="B72">
        <v>1</v>
      </c>
      <c r="C72" t="s">
        <v>253</v>
      </c>
      <c r="D72" t="s">
        <v>26</v>
      </c>
      <c r="E72" t="s">
        <v>213</v>
      </c>
      <c r="G72" t="s">
        <v>124</v>
      </c>
      <c r="H72" t="s">
        <v>260</v>
      </c>
      <c r="I72" t="s">
        <v>109</v>
      </c>
      <c r="K72" t="s">
        <v>257</v>
      </c>
      <c r="L72" t="s">
        <v>127</v>
      </c>
      <c r="M72" t="s">
        <v>128</v>
      </c>
      <c r="N72" s="21" t="s">
        <v>268</v>
      </c>
      <c r="O72" t="s">
        <v>132</v>
      </c>
      <c r="P72" t="s">
        <v>143</v>
      </c>
      <c r="Q72" t="s">
        <v>144</v>
      </c>
      <c r="R72" s="5" t="str">
        <f t="shared" si="1"/>
        <v>7-CON_01-12S-Gacu</v>
      </c>
      <c r="S72">
        <v>541</v>
      </c>
      <c r="T72" t="s">
        <v>252</v>
      </c>
    </row>
    <row r="73" spans="1:20" ht="15.75" customHeight="1" x14ac:dyDescent="0.25">
      <c r="A73">
        <v>7</v>
      </c>
      <c r="B73">
        <v>1</v>
      </c>
      <c r="C73" t="s">
        <v>253</v>
      </c>
      <c r="D73" t="s">
        <v>26</v>
      </c>
      <c r="E73" t="s">
        <v>213</v>
      </c>
      <c r="G73" t="s">
        <v>124</v>
      </c>
      <c r="H73" t="s">
        <v>260</v>
      </c>
      <c r="I73" t="s">
        <v>105</v>
      </c>
      <c r="K73" t="s">
        <v>257</v>
      </c>
      <c r="L73" t="s">
        <v>127</v>
      </c>
      <c r="M73" t="s">
        <v>128</v>
      </c>
      <c r="N73" s="21" t="s">
        <v>268</v>
      </c>
      <c r="O73" t="s">
        <v>147</v>
      </c>
      <c r="P73" t="s">
        <v>148</v>
      </c>
      <c r="Q73" t="s">
        <v>149</v>
      </c>
      <c r="R73" s="5" t="str">
        <f t="shared" si="1"/>
        <v>7-CON_01-12S-Mmen</v>
      </c>
      <c r="S73">
        <v>288</v>
      </c>
      <c r="T73" t="s">
        <v>252</v>
      </c>
    </row>
    <row r="74" spans="1:20" ht="15.75" customHeight="1" x14ac:dyDescent="0.25">
      <c r="A74">
        <v>7</v>
      </c>
      <c r="B74">
        <v>1</v>
      </c>
      <c r="C74" t="s">
        <v>253</v>
      </c>
      <c r="D74" t="s">
        <v>26</v>
      </c>
      <c r="E74" t="s">
        <v>213</v>
      </c>
      <c r="G74" t="s">
        <v>124</v>
      </c>
      <c r="H74" t="s">
        <v>260</v>
      </c>
      <c r="I74" t="s">
        <v>87</v>
      </c>
      <c r="K74" t="s">
        <v>257</v>
      </c>
      <c r="L74" t="s">
        <v>127</v>
      </c>
      <c r="M74" t="s">
        <v>128</v>
      </c>
      <c r="N74" s="21" t="s">
        <v>268</v>
      </c>
      <c r="O74" t="s">
        <v>150</v>
      </c>
      <c r="P74" t="s">
        <v>151</v>
      </c>
      <c r="Q74" t="s">
        <v>152</v>
      </c>
      <c r="R74" s="5" t="str">
        <f t="shared" si="1"/>
        <v>7-CON_01-12S-Mtom</v>
      </c>
      <c r="S74">
        <v>9913</v>
      </c>
      <c r="T74" t="s">
        <v>252</v>
      </c>
    </row>
    <row r="75" spans="1:20" ht="15.75" customHeight="1" x14ac:dyDescent="0.25">
      <c r="A75">
        <v>7</v>
      </c>
      <c r="B75">
        <v>1</v>
      </c>
      <c r="C75" t="s">
        <v>253</v>
      </c>
      <c r="D75" t="s">
        <v>26</v>
      </c>
      <c r="E75" t="s">
        <v>213</v>
      </c>
      <c r="G75" t="s">
        <v>124</v>
      </c>
      <c r="H75" t="s">
        <v>260</v>
      </c>
      <c r="I75" t="s">
        <v>88</v>
      </c>
      <c r="K75" t="s">
        <v>257</v>
      </c>
      <c r="L75" t="s">
        <v>127</v>
      </c>
      <c r="M75" t="s">
        <v>128</v>
      </c>
      <c r="N75" s="21" t="s">
        <v>268</v>
      </c>
      <c r="O75" t="s">
        <v>132</v>
      </c>
      <c r="P75" t="s">
        <v>159</v>
      </c>
      <c r="Q75" t="s">
        <v>160</v>
      </c>
      <c r="R75" s="5" t="str">
        <f t="shared" si="1"/>
        <v>7-CON_01-12S-Maen</v>
      </c>
      <c r="S75">
        <v>2341</v>
      </c>
      <c r="T75" t="s">
        <v>252</v>
      </c>
    </row>
    <row r="76" spans="1:20" ht="15.75" customHeight="1" x14ac:dyDescent="0.25">
      <c r="A76">
        <v>7</v>
      </c>
      <c r="B76">
        <v>1</v>
      </c>
      <c r="C76" t="s">
        <v>253</v>
      </c>
      <c r="D76" t="s">
        <v>26</v>
      </c>
      <c r="E76" t="s">
        <v>213</v>
      </c>
      <c r="G76" t="s">
        <v>124</v>
      </c>
      <c r="H76" t="s">
        <v>260</v>
      </c>
      <c r="I76" t="s">
        <v>91</v>
      </c>
      <c r="K76" t="s">
        <v>257</v>
      </c>
      <c r="L76" t="s">
        <v>127</v>
      </c>
      <c r="M76" t="s">
        <v>128</v>
      </c>
      <c r="N76" s="21" t="s">
        <v>268</v>
      </c>
      <c r="O76" t="s">
        <v>150</v>
      </c>
      <c r="P76" t="s">
        <v>151</v>
      </c>
      <c r="Q76" t="s">
        <v>163</v>
      </c>
      <c r="R76" s="5" t="str">
        <f t="shared" si="1"/>
        <v>7-CON_01-12S-Pvir</v>
      </c>
      <c r="S76">
        <v>1019</v>
      </c>
      <c r="T76" t="s">
        <v>252</v>
      </c>
    </row>
    <row r="77" spans="1:20" ht="15.75" customHeight="1" x14ac:dyDescent="0.25">
      <c r="A77">
        <v>7</v>
      </c>
      <c r="B77">
        <v>1</v>
      </c>
      <c r="C77" t="s">
        <v>253</v>
      </c>
      <c r="D77" t="s">
        <v>26</v>
      </c>
      <c r="E77" t="s">
        <v>213</v>
      </c>
      <c r="G77" t="s">
        <v>124</v>
      </c>
      <c r="H77" t="s">
        <v>260</v>
      </c>
      <c r="I77" t="s">
        <v>94</v>
      </c>
      <c r="K77" t="s">
        <v>257</v>
      </c>
      <c r="L77" t="s">
        <v>127</v>
      </c>
      <c r="M77" t="s">
        <v>128</v>
      </c>
      <c r="N77" s="21" t="s">
        <v>268</v>
      </c>
      <c r="O77" t="s">
        <v>153</v>
      </c>
      <c r="P77" t="s">
        <v>154</v>
      </c>
      <c r="Q77" t="s">
        <v>155</v>
      </c>
      <c r="R77" s="5" t="str">
        <f t="shared" si="1"/>
        <v>7-CON_01-12S-Ssco</v>
      </c>
      <c r="S77">
        <v>925</v>
      </c>
      <c r="T77" t="s">
        <v>252</v>
      </c>
    </row>
    <row r="78" spans="1:20" ht="15.75" customHeight="1" x14ac:dyDescent="0.25">
      <c r="A78">
        <v>7</v>
      </c>
      <c r="B78">
        <v>1</v>
      </c>
      <c r="C78" t="s">
        <v>253</v>
      </c>
      <c r="D78" t="s">
        <v>26</v>
      </c>
      <c r="E78" t="s">
        <v>213</v>
      </c>
      <c r="G78" t="s">
        <v>124</v>
      </c>
      <c r="H78" t="s">
        <v>260</v>
      </c>
      <c r="I78" t="s">
        <v>97</v>
      </c>
      <c r="K78" t="s">
        <v>257</v>
      </c>
      <c r="L78" t="s">
        <v>127</v>
      </c>
      <c r="M78" t="s">
        <v>128</v>
      </c>
      <c r="N78" s="21" t="s">
        <v>268</v>
      </c>
      <c r="O78" t="s">
        <v>156</v>
      </c>
      <c r="P78" t="s">
        <v>157</v>
      </c>
      <c r="Q78" t="s">
        <v>158</v>
      </c>
      <c r="R78" s="5" t="str">
        <f t="shared" si="1"/>
        <v>7-CON_01-12S-Tads</v>
      </c>
      <c r="S78">
        <v>4525</v>
      </c>
      <c r="T78" t="s">
        <v>252</v>
      </c>
    </row>
    <row r="79" spans="1:20" ht="15.75" customHeight="1" x14ac:dyDescent="0.25">
      <c r="A79">
        <v>7</v>
      </c>
      <c r="B79">
        <v>1</v>
      </c>
      <c r="C79" t="s">
        <v>253</v>
      </c>
      <c r="D79" t="s">
        <v>26</v>
      </c>
      <c r="E79" t="s">
        <v>213</v>
      </c>
      <c r="G79" t="s">
        <v>124</v>
      </c>
      <c r="H79" t="s">
        <v>260</v>
      </c>
      <c r="I79" t="s">
        <v>99</v>
      </c>
      <c r="K79" t="s">
        <v>257</v>
      </c>
      <c r="L79" t="s">
        <v>127</v>
      </c>
      <c r="M79" t="s">
        <v>128</v>
      </c>
      <c r="N79" s="21" t="s">
        <v>268</v>
      </c>
      <c r="O79" t="s">
        <v>150</v>
      </c>
      <c r="P79" t="s">
        <v>173</v>
      </c>
      <c r="Q79" t="s">
        <v>174</v>
      </c>
      <c r="R79" s="5" t="str">
        <f t="shared" si="1"/>
        <v>7-CON_01-12S-Uten</v>
      </c>
      <c r="S79">
        <v>1363</v>
      </c>
      <c r="T79" t="s">
        <v>252</v>
      </c>
    </row>
    <row r="80" spans="1:20" ht="15.75" customHeight="1" x14ac:dyDescent="0.25">
      <c r="A80">
        <v>7</v>
      </c>
      <c r="B80">
        <v>1</v>
      </c>
      <c r="C80" t="s">
        <v>253</v>
      </c>
      <c r="D80" t="s">
        <v>26</v>
      </c>
      <c r="E80" t="s">
        <v>213</v>
      </c>
      <c r="G80" t="s">
        <v>125</v>
      </c>
      <c r="H80" t="s">
        <v>261</v>
      </c>
      <c r="I80" t="s">
        <v>80</v>
      </c>
      <c r="K80" t="s">
        <v>257</v>
      </c>
      <c r="L80" t="s">
        <v>127</v>
      </c>
      <c r="M80" t="s">
        <v>128</v>
      </c>
      <c r="N80" s="21" t="s">
        <v>268</v>
      </c>
      <c r="O80" t="s">
        <v>129</v>
      </c>
      <c r="P80" t="s">
        <v>164</v>
      </c>
      <c r="Q80" t="s">
        <v>165</v>
      </c>
      <c r="R80" s="5" t="str">
        <f t="shared" si="1"/>
        <v>7-CON_01-16S-Char</v>
      </c>
      <c r="S80">
        <v>349</v>
      </c>
      <c r="T80" t="s">
        <v>252</v>
      </c>
    </row>
    <row r="81" spans="1:20" ht="15.75" customHeight="1" x14ac:dyDescent="0.25">
      <c r="A81">
        <v>7</v>
      </c>
      <c r="B81">
        <v>1</v>
      </c>
      <c r="C81" t="s">
        <v>253</v>
      </c>
      <c r="D81" t="s">
        <v>26</v>
      </c>
      <c r="E81" t="s">
        <v>213</v>
      </c>
      <c r="G81" t="s">
        <v>125</v>
      </c>
      <c r="H81" t="s">
        <v>261</v>
      </c>
      <c r="I81" t="s">
        <v>82</v>
      </c>
      <c r="K81" t="s">
        <v>257</v>
      </c>
      <c r="L81" t="s">
        <v>127</v>
      </c>
      <c r="M81" t="s">
        <v>128</v>
      </c>
      <c r="N81" s="21" t="s">
        <v>268</v>
      </c>
      <c r="O81" t="s">
        <v>140</v>
      </c>
      <c r="P81" t="s">
        <v>141</v>
      </c>
      <c r="Q81" t="s">
        <v>142</v>
      </c>
      <c r="R81" s="5" t="str">
        <f t="shared" si="1"/>
        <v>7-CON_01-16S-Fhet</v>
      </c>
      <c r="S81">
        <v>6807</v>
      </c>
      <c r="T81" t="s">
        <v>252</v>
      </c>
    </row>
    <row r="82" spans="1:20" ht="15.75" customHeight="1" x14ac:dyDescent="0.25">
      <c r="A82">
        <v>7</v>
      </c>
      <c r="B82">
        <v>1</v>
      </c>
      <c r="C82" t="s">
        <v>253</v>
      </c>
      <c r="D82" t="s">
        <v>26</v>
      </c>
      <c r="E82" t="s">
        <v>213</v>
      </c>
      <c r="G82" t="s">
        <v>125</v>
      </c>
      <c r="H82" t="s">
        <v>261</v>
      </c>
      <c r="I82" t="s">
        <v>109</v>
      </c>
      <c r="K82" t="s">
        <v>257</v>
      </c>
      <c r="L82" t="s">
        <v>127</v>
      </c>
      <c r="M82" t="s">
        <v>128</v>
      </c>
      <c r="N82" s="21" t="s">
        <v>268</v>
      </c>
      <c r="O82" t="s">
        <v>132</v>
      </c>
      <c r="P82" t="s">
        <v>143</v>
      </c>
      <c r="Q82" t="s">
        <v>144</v>
      </c>
      <c r="R82" s="5" t="str">
        <f t="shared" si="1"/>
        <v>7-CON_01-16S-Gacu</v>
      </c>
      <c r="S82">
        <v>1742</v>
      </c>
      <c r="T82" t="s">
        <v>252</v>
      </c>
    </row>
    <row r="83" spans="1:20" ht="15.75" customHeight="1" x14ac:dyDescent="0.25">
      <c r="A83">
        <v>7</v>
      </c>
      <c r="B83">
        <v>1</v>
      </c>
      <c r="C83" t="s">
        <v>253</v>
      </c>
      <c r="D83" t="s">
        <v>26</v>
      </c>
      <c r="E83" t="s">
        <v>213</v>
      </c>
      <c r="G83" t="s">
        <v>125</v>
      </c>
      <c r="H83" t="s">
        <v>261</v>
      </c>
      <c r="I83" t="s">
        <v>105</v>
      </c>
      <c r="K83" t="s">
        <v>257</v>
      </c>
      <c r="L83" t="s">
        <v>127</v>
      </c>
      <c r="M83" t="s">
        <v>128</v>
      </c>
      <c r="N83" s="21" t="s">
        <v>268</v>
      </c>
      <c r="O83" t="s">
        <v>147</v>
      </c>
      <c r="P83" t="s">
        <v>148</v>
      </c>
      <c r="Q83" t="s">
        <v>149</v>
      </c>
      <c r="R83" s="5" t="str">
        <f t="shared" si="1"/>
        <v>7-CON_01-16S-Mmen</v>
      </c>
      <c r="S83">
        <v>2705</v>
      </c>
      <c r="T83" t="s">
        <v>252</v>
      </c>
    </row>
    <row r="84" spans="1:20" ht="15.75" customHeight="1" x14ac:dyDescent="0.25">
      <c r="A84">
        <v>7</v>
      </c>
      <c r="B84">
        <v>1</v>
      </c>
      <c r="C84" t="s">
        <v>253</v>
      </c>
      <c r="D84" t="s">
        <v>26</v>
      </c>
      <c r="E84" t="s">
        <v>213</v>
      </c>
      <c r="G84" t="s">
        <v>125</v>
      </c>
      <c r="H84" t="s">
        <v>261</v>
      </c>
      <c r="I84" t="s">
        <v>87</v>
      </c>
      <c r="K84" t="s">
        <v>257</v>
      </c>
      <c r="L84" t="s">
        <v>127</v>
      </c>
      <c r="M84" t="s">
        <v>128</v>
      </c>
      <c r="N84" s="21" t="s">
        <v>268</v>
      </c>
      <c r="O84" t="s">
        <v>150</v>
      </c>
      <c r="P84" t="s">
        <v>151</v>
      </c>
      <c r="Q84" t="s">
        <v>152</v>
      </c>
      <c r="R84" s="5" t="str">
        <f t="shared" si="1"/>
        <v>7-CON_01-16S-Mtom</v>
      </c>
      <c r="S84">
        <v>8644</v>
      </c>
      <c r="T84" t="s">
        <v>252</v>
      </c>
    </row>
    <row r="85" spans="1:20" ht="15.75" customHeight="1" x14ac:dyDescent="0.25">
      <c r="A85">
        <v>7</v>
      </c>
      <c r="B85">
        <v>1</v>
      </c>
      <c r="C85" t="s">
        <v>253</v>
      </c>
      <c r="D85" t="s">
        <v>26</v>
      </c>
      <c r="E85" t="s">
        <v>213</v>
      </c>
      <c r="G85" t="s">
        <v>125</v>
      </c>
      <c r="H85" t="s">
        <v>261</v>
      </c>
      <c r="I85" t="s">
        <v>89</v>
      </c>
      <c r="K85" t="s">
        <v>257</v>
      </c>
      <c r="L85" t="s">
        <v>127</v>
      </c>
      <c r="M85" t="s">
        <v>128</v>
      </c>
      <c r="N85" s="21" t="s">
        <v>268</v>
      </c>
      <c r="O85" t="s">
        <v>132</v>
      </c>
      <c r="P85" t="s">
        <v>159</v>
      </c>
      <c r="Q85" t="s">
        <v>160</v>
      </c>
      <c r="R85" s="5" t="str">
        <f t="shared" si="1"/>
        <v>7-CON_01-16S-Msco</v>
      </c>
      <c r="S85">
        <v>4621</v>
      </c>
      <c r="T85" t="s">
        <v>252</v>
      </c>
    </row>
    <row r="86" spans="1:20" ht="15.75" customHeight="1" x14ac:dyDescent="0.25">
      <c r="A86">
        <v>7</v>
      </c>
      <c r="B86">
        <v>1</v>
      </c>
      <c r="C86" t="s">
        <v>253</v>
      </c>
      <c r="D86" t="s">
        <v>26</v>
      </c>
      <c r="E86" t="s">
        <v>213</v>
      </c>
      <c r="G86" t="s">
        <v>125</v>
      </c>
      <c r="H86" t="s">
        <v>261</v>
      </c>
      <c r="I86" t="s">
        <v>114</v>
      </c>
      <c r="K86" t="s">
        <v>257</v>
      </c>
      <c r="L86" t="s">
        <v>127</v>
      </c>
      <c r="M86" t="s">
        <v>128</v>
      </c>
      <c r="N86" s="21" t="s">
        <v>268</v>
      </c>
      <c r="O86" t="s">
        <v>132</v>
      </c>
      <c r="P86" t="s">
        <v>161</v>
      </c>
      <c r="Q86" t="s">
        <v>162</v>
      </c>
      <c r="R86" s="5" t="str">
        <f t="shared" si="1"/>
        <v>7-CON_01-16S-Pgun</v>
      </c>
      <c r="S86">
        <v>23790</v>
      </c>
      <c r="T86" t="s">
        <v>252</v>
      </c>
    </row>
    <row r="87" spans="1:20" ht="15.75" customHeight="1" x14ac:dyDescent="0.25">
      <c r="A87">
        <v>7</v>
      </c>
      <c r="B87">
        <v>1</v>
      </c>
      <c r="C87" t="s">
        <v>253</v>
      </c>
      <c r="D87" t="s">
        <v>26</v>
      </c>
      <c r="E87" t="s">
        <v>213</v>
      </c>
      <c r="G87" t="s">
        <v>125</v>
      </c>
      <c r="H87" t="s">
        <v>261</v>
      </c>
      <c r="I87" t="s">
        <v>94</v>
      </c>
      <c r="K87" t="s">
        <v>257</v>
      </c>
      <c r="L87" t="s">
        <v>127</v>
      </c>
      <c r="M87" t="s">
        <v>128</v>
      </c>
      <c r="N87" s="21" t="s">
        <v>268</v>
      </c>
      <c r="O87" t="s">
        <v>153</v>
      </c>
      <c r="P87" t="s">
        <v>154</v>
      </c>
      <c r="Q87" t="s">
        <v>155</v>
      </c>
      <c r="R87" s="5" t="str">
        <f t="shared" si="1"/>
        <v>7-CON_01-16S-Ssco</v>
      </c>
      <c r="S87">
        <v>306</v>
      </c>
      <c r="T87" t="s">
        <v>252</v>
      </c>
    </row>
    <row r="88" spans="1:20" ht="15.75" customHeight="1" x14ac:dyDescent="0.25">
      <c r="A88">
        <v>7</v>
      </c>
      <c r="B88">
        <v>1</v>
      </c>
      <c r="C88" t="s">
        <v>253</v>
      </c>
      <c r="D88" t="s">
        <v>26</v>
      </c>
      <c r="E88" t="s">
        <v>213</v>
      </c>
      <c r="G88" t="s">
        <v>125</v>
      </c>
      <c r="H88" t="s">
        <v>261</v>
      </c>
      <c r="I88" t="s">
        <v>116</v>
      </c>
      <c r="K88" t="s">
        <v>257</v>
      </c>
      <c r="L88" t="s">
        <v>127</v>
      </c>
      <c r="M88" t="s">
        <v>128</v>
      </c>
      <c r="N88" s="21" t="s">
        <v>268</v>
      </c>
      <c r="O88" t="s">
        <v>181</v>
      </c>
      <c r="P88" t="s">
        <v>182</v>
      </c>
      <c r="Q88" t="s">
        <v>183</v>
      </c>
      <c r="R88" s="5" t="str">
        <f t="shared" si="1"/>
        <v>7-CON_01-16S-Ssau</v>
      </c>
      <c r="S88">
        <v>2364</v>
      </c>
      <c r="T88" t="s">
        <v>252</v>
      </c>
    </row>
    <row r="89" spans="1:20" ht="15.75" customHeight="1" x14ac:dyDescent="0.25">
      <c r="A89">
        <v>7</v>
      </c>
      <c r="B89">
        <v>1</v>
      </c>
      <c r="C89" t="s">
        <v>253</v>
      </c>
      <c r="D89" t="s">
        <v>26</v>
      </c>
      <c r="E89" t="s">
        <v>213</v>
      </c>
      <c r="G89" t="s">
        <v>125</v>
      </c>
      <c r="H89" t="s">
        <v>261</v>
      </c>
      <c r="I89" t="s">
        <v>97</v>
      </c>
      <c r="K89" t="s">
        <v>257</v>
      </c>
      <c r="L89" t="s">
        <v>127</v>
      </c>
      <c r="M89" t="s">
        <v>128</v>
      </c>
      <c r="N89" s="21" t="s">
        <v>268</v>
      </c>
      <c r="O89" t="s">
        <v>156</v>
      </c>
      <c r="P89" t="s">
        <v>157</v>
      </c>
      <c r="Q89" t="s">
        <v>158</v>
      </c>
      <c r="R89" s="5" t="str">
        <f t="shared" si="1"/>
        <v>7-CON_01-16S-Tads</v>
      </c>
      <c r="S89">
        <v>8918</v>
      </c>
      <c r="T89" t="s">
        <v>252</v>
      </c>
    </row>
    <row r="90" spans="1:20" ht="15.75" customHeight="1" x14ac:dyDescent="0.25">
      <c r="A90">
        <v>7</v>
      </c>
      <c r="B90">
        <v>1</v>
      </c>
      <c r="C90" t="s">
        <v>253</v>
      </c>
      <c r="D90" t="s">
        <v>26</v>
      </c>
      <c r="E90" t="s">
        <v>213</v>
      </c>
      <c r="G90" t="s">
        <v>125</v>
      </c>
      <c r="H90" t="s">
        <v>261</v>
      </c>
      <c r="I90" t="s">
        <v>99</v>
      </c>
      <c r="K90" t="s">
        <v>257</v>
      </c>
      <c r="L90" t="s">
        <v>127</v>
      </c>
      <c r="M90" t="s">
        <v>128</v>
      </c>
      <c r="N90" s="21" t="s">
        <v>268</v>
      </c>
      <c r="O90" t="s">
        <v>150</v>
      </c>
      <c r="P90" t="s">
        <v>173</v>
      </c>
      <c r="Q90" t="s">
        <v>174</v>
      </c>
      <c r="R90" s="5" t="str">
        <f t="shared" si="1"/>
        <v>7-CON_01-16S-Uten</v>
      </c>
      <c r="S90">
        <v>1230</v>
      </c>
      <c r="T90" t="s">
        <v>252</v>
      </c>
    </row>
    <row r="91" spans="1:20" ht="15.75" customHeight="1" x14ac:dyDescent="0.25">
      <c r="A91">
        <v>7</v>
      </c>
      <c r="B91">
        <v>1</v>
      </c>
      <c r="C91" t="s">
        <v>253</v>
      </c>
      <c r="D91" t="s">
        <v>27</v>
      </c>
      <c r="E91" t="s">
        <v>214</v>
      </c>
      <c r="G91" t="s">
        <v>124</v>
      </c>
      <c r="H91" t="s">
        <v>260</v>
      </c>
      <c r="I91" t="s">
        <v>80</v>
      </c>
      <c r="K91" t="s">
        <v>257</v>
      </c>
      <c r="L91" t="s">
        <v>127</v>
      </c>
      <c r="M91" t="s">
        <v>128</v>
      </c>
      <c r="N91" s="21" t="s">
        <v>268</v>
      </c>
      <c r="O91" t="s">
        <v>129</v>
      </c>
      <c r="P91" t="s">
        <v>164</v>
      </c>
      <c r="Q91" t="s">
        <v>165</v>
      </c>
      <c r="R91" s="5" t="str">
        <f t="shared" si="1"/>
        <v>7-CON_02-12S-Char</v>
      </c>
      <c r="S91">
        <v>10007</v>
      </c>
      <c r="T91" t="s">
        <v>252</v>
      </c>
    </row>
    <row r="92" spans="1:20" ht="15.75" customHeight="1" x14ac:dyDescent="0.25">
      <c r="A92">
        <v>7</v>
      </c>
      <c r="B92">
        <v>1</v>
      </c>
      <c r="C92" t="s">
        <v>253</v>
      </c>
      <c r="D92" t="s">
        <v>27</v>
      </c>
      <c r="E92" t="s">
        <v>214</v>
      </c>
      <c r="G92" t="s">
        <v>124</v>
      </c>
      <c r="H92" t="s">
        <v>260</v>
      </c>
      <c r="I92" t="s">
        <v>82</v>
      </c>
      <c r="K92" t="s">
        <v>257</v>
      </c>
      <c r="L92" t="s">
        <v>127</v>
      </c>
      <c r="M92" t="s">
        <v>128</v>
      </c>
      <c r="N92" s="21" t="s">
        <v>268</v>
      </c>
      <c r="O92" t="s">
        <v>140</v>
      </c>
      <c r="P92" t="s">
        <v>141</v>
      </c>
      <c r="Q92" t="s">
        <v>142</v>
      </c>
      <c r="R92" s="5" t="str">
        <f t="shared" si="1"/>
        <v>7-CON_02-12S-Fhet</v>
      </c>
      <c r="S92">
        <v>5770</v>
      </c>
      <c r="T92" t="s">
        <v>252</v>
      </c>
    </row>
    <row r="93" spans="1:20" ht="15.75" customHeight="1" x14ac:dyDescent="0.25">
      <c r="A93">
        <v>7</v>
      </c>
      <c r="B93">
        <v>1</v>
      </c>
      <c r="C93" t="s">
        <v>253</v>
      </c>
      <c r="D93" t="s">
        <v>27</v>
      </c>
      <c r="E93" t="s">
        <v>214</v>
      </c>
      <c r="G93" t="s">
        <v>124</v>
      </c>
      <c r="H93" t="s">
        <v>260</v>
      </c>
      <c r="I93" t="s">
        <v>109</v>
      </c>
      <c r="K93" t="s">
        <v>257</v>
      </c>
      <c r="L93" t="s">
        <v>127</v>
      </c>
      <c r="M93" t="s">
        <v>128</v>
      </c>
      <c r="N93" s="21" t="s">
        <v>268</v>
      </c>
      <c r="O93" t="s">
        <v>132</v>
      </c>
      <c r="P93" t="s">
        <v>143</v>
      </c>
      <c r="Q93" t="s">
        <v>144</v>
      </c>
      <c r="R93" s="5" t="str">
        <f t="shared" si="1"/>
        <v>7-CON_02-12S-Gacu</v>
      </c>
      <c r="S93">
        <v>377</v>
      </c>
      <c r="T93" t="s">
        <v>252</v>
      </c>
    </row>
    <row r="94" spans="1:20" ht="15.75" customHeight="1" x14ac:dyDescent="0.25">
      <c r="A94">
        <v>7</v>
      </c>
      <c r="B94">
        <v>1</v>
      </c>
      <c r="C94" t="s">
        <v>253</v>
      </c>
      <c r="D94" t="s">
        <v>27</v>
      </c>
      <c r="E94" t="s">
        <v>214</v>
      </c>
      <c r="G94" t="s">
        <v>124</v>
      </c>
      <c r="H94" t="s">
        <v>260</v>
      </c>
      <c r="I94" t="s">
        <v>87</v>
      </c>
      <c r="K94" t="s">
        <v>257</v>
      </c>
      <c r="L94" t="s">
        <v>127</v>
      </c>
      <c r="M94" t="s">
        <v>128</v>
      </c>
      <c r="N94" s="21" t="s">
        <v>268</v>
      </c>
      <c r="O94" t="s">
        <v>150</v>
      </c>
      <c r="P94" t="s">
        <v>151</v>
      </c>
      <c r="Q94" t="s">
        <v>152</v>
      </c>
      <c r="R94" s="5" t="str">
        <f t="shared" si="1"/>
        <v>7-CON_02-12S-Mtom</v>
      </c>
      <c r="S94">
        <v>4412</v>
      </c>
      <c r="T94" t="s">
        <v>252</v>
      </c>
    </row>
    <row r="95" spans="1:20" ht="15.75" customHeight="1" x14ac:dyDescent="0.25">
      <c r="A95">
        <v>7</v>
      </c>
      <c r="B95">
        <v>1</v>
      </c>
      <c r="C95" t="s">
        <v>253</v>
      </c>
      <c r="D95" t="s">
        <v>27</v>
      </c>
      <c r="E95" t="s">
        <v>214</v>
      </c>
      <c r="G95" t="s">
        <v>124</v>
      </c>
      <c r="H95" t="s">
        <v>260</v>
      </c>
      <c r="I95" t="s">
        <v>122</v>
      </c>
      <c r="K95" t="s">
        <v>257</v>
      </c>
      <c r="L95" t="s">
        <v>127</v>
      </c>
      <c r="M95" t="s">
        <v>128</v>
      </c>
      <c r="N95" s="21" t="s">
        <v>268</v>
      </c>
      <c r="O95" t="s">
        <v>156</v>
      </c>
      <c r="P95" t="s">
        <v>184</v>
      </c>
      <c r="Q95" t="s">
        <v>185</v>
      </c>
      <c r="R95" s="5" t="str">
        <f t="shared" si="1"/>
        <v>7-CON_02-12S-Msax</v>
      </c>
      <c r="S95">
        <v>456</v>
      </c>
      <c r="T95" t="s">
        <v>252</v>
      </c>
    </row>
    <row r="96" spans="1:20" ht="15.75" customHeight="1" x14ac:dyDescent="0.25">
      <c r="A96">
        <v>7</v>
      </c>
      <c r="B96">
        <v>1</v>
      </c>
      <c r="C96" t="s">
        <v>253</v>
      </c>
      <c r="D96" t="s">
        <v>27</v>
      </c>
      <c r="E96" t="s">
        <v>214</v>
      </c>
      <c r="G96" t="s">
        <v>124</v>
      </c>
      <c r="H96" t="s">
        <v>260</v>
      </c>
      <c r="I96" t="s">
        <v>91</v>
      </c>
      <c r="K96" t="s">
        <v>257</v>
      </c>
      <c r="L96" t="s">
        <v>127</v>
      </c>
      <c r="M96" t="s">
        <v>128</v>
      </c>
      <c r="N96" s="21" t="s">
        <v>268</v>
      </c>
      <c r="O96" t="s">
        <v>150</v>
      </c>
      <c r="P96" t="s">
        <v>151</v>
      </c>
      <c r="Q96" t="s">
        <v>163</v>
      </c>
      <c r="R96" s="5" t="str">
        <f t="shared" si="1"/>
        <v>7-CON_02-12S-Pvir</v>
      </c>
      <c r="S96">
        <v>263</v>
      </c>
      <c r="T96" t="s">
        <v>252</v>
      </c>
    </row>
    <row r="97" spans="1:20" ht="15.75" customHeight="1" x14ac:dyDescent="0.25">
      <c r="A97">
        <v>7</v>
      </c>
      <c r="B97">
        <v>1</v>
      </c>
      <c r="C97" t="s">
        <v>253</v>
      </c>
      <c r="D97" t="s">
        <v>27</v>
      </c>
      <c r="E97" t="s">
        <v>214</v>
      </c>
      <c r="G97" t="s">
        <v>124</v>
      </c>
      <c r="H97" t="s">
        <v>260</v>
      </c>
      <c r="I97" t="s">
        <v>92</v>
      </c>
      <c r="K97" t="s">
        <v>257</v>
      </c>
      <c r="L97" t="s">
        <v>127</v>
      </c>
      <c r="M97" t="s">
        <v>128</v>
      </c>
      <c r="N97" s="21" t="s">
        <v>268</v>
      </c>
      <c r="O97" t="s">
        <v>168</v>
      </c>
      <c r="P97" t="s">
        <v>169</v>
      </c>
      <c r="Q97" t="s">
        <v>170</v>
      </c>
      <c r="R97" s="5" t="str">
        <f t="shared" si="1"/>
        <v>7-CON_02-12S-Pame</v>
      </c>
      <c r="S97">
        <v>303</v>
      </c>
      <c r="T97" t="s">
        <v>252</v>
      </c>
    </row>
    <row r="98" spans="1:20" ht="15.75" customHeight="1" x14ac:dyDescent="0.25">
      <c r="A98">
        <v>7</v>
      </c>
      <c r="B98">
        <v>1</v>
      </c>
      <c r="C98" t="s">
        <v>253</v>
      </c>
      <c r="D98" t="s">
        <v>27</v>
      </c>
      <c r="E98" t="s">
        <v>214</v>
      </c>
      <c r="G98" t="s">
        <v>124</v>
      </c>
      <c r="H98" t="s">
        <v>260</v>
      </c>
      <c r="I98" t="s">
        <v>97</v>
      </c>
      <c r="K98" t="s">
        <v>257</v>
      </c>
      <c r="L98" t="s">
        <v>127</v>
      </c>
      <c r="M98" t="s">
        <v>128</v>
      </c>
      <c r="N98" s="21" t="s">
        <v>268</v>
      </c>
      <c r="O98" t="s">
        <v>156</v>
      </c>
      <c r="P98" t="s">
        <v>157</v>
      </c>
      <c r="Q98" t="s">
        <v>158</v>
      </c>
      <c r="R98" s="5" t="str">
        <f t="shared" si="1"/>
        <v>7-CON_02-12S-Tads</v>
      </c>
      <c r="S98">
        <v>4105</v>
      </c>
      <c r="T98" t="s">
        <v>252</v>
      </c>
    </row>
    <row r="99" spans="1:20" ht="15.75" customHeight="1" x14ac:dyDescent="0.25">
      <c r="A99">
        <v>7</v>
      </c>
      <c r="B99">
        <v>1</v>
      </c>
      <c r="C99" t="s">
        <v>253</v>
      </c>
      <c r="D99" t="s">
        <v>27</v>
      </c>
      <c r="E99" t="s">
        <v>214</v>
      </c>
      <c r="G99" t="s">
        <v>124</v>
      </c>
      <c r="H99" t="s">
        <v>260</v>
      </c>
      <c r="I99" t="s">
        <v>99</v>
      </c>
      <c r="K99" t="s">
        <v>257</v>
      </c>
      <c r="L99" t="s">
        <v>127</v>
      </c>
      <c r="M99" t="s">
        <v>128</v>
      </c>
      <c r="N99" s="21" t="s">
        <v>268</v>
      </c>
      <c r="O99" t="s">
        <v>150</v>
      </c>
      <c r="P99" t="s">
        <v>173</v>
      </c>
      <c r="Q99" t="s">
        <v>174</v>
      </c>
      <c r="R99" s="5" t="str">
        <f t="shared" si="1"/>
        <v>7-CON_02-12S-Uten</v>
      </c>
      <c r="S99">
        <v>2567</v>
      </c>
      <c r="T99" t="s">
        <v>252</v>
      </c>
    </row>
    <row r="100" spans="1:20" ht="15.75" customHeight="1" x14ac:dyDescent="0.25">
      <c r="A100">
        <v>7</v>
      </c>
      <c r="B100">
        <v>1</v>
      </c>
      <c r="C100" t="s">
        <v>253</v>
      </c>
      <c r="D100" t="s">
        <v>27</v>
      </c>
      <c r="E100" t="s">
        <v>214</v>
      </c>
      <c r="G100" t="s">
        <v>125</v>
      </c>
      <c r="H100" t="s">
        <v>261</v>
      </c>
      <c r="I100" t="s">
        <v>80</v>
      </c>
      <c r="K100" t="s">
        <v>257</v>
      </c>
      <c r="L100" t="s">
        <v>127</v>
      </c>
      <c r="M100" t="s">
        <v>128</v>
      </c>
      <c r="N100" s="21" t="s">
        <v>268</v>
      </c>
      <c r="O100" t="s">
        <v>129</v>
      </c>
      <c r="P100" t="s">
        <v>164</v>
      </c>
      <c r="Q100" t="s">
        <v>165</v>
      </c>
      <c r="R100" s="5" t="str">
        <f t="shared" si="1"/>
        <v>7-CON_02-16S-Char</v>
      </c>
      <c r="S100">
        <v>583</v>
      </c>
      <c r="T100" t="s">
        <v>252</v>
      </c>
    </row>
    <row r="101" spans="1:20" ht="15.75" customHeight="1" x14ac:dyDescent="0.25">
      <c r="A101">
        <v>7</v>
      </c>
      <c r="B101">
        <v>1</v>
      </c>
      <c r="C101" t="s">
        <v>253</v>
      </c>
      <c r="D101" t="s">
        <v>27</v>
      </c>
      <c r="E101" t="s">
        <v>214</v>
      </c>
      <c r="G101" t="s">
        <v>125</v>
      </c>
      <c r="H101" t="s">
        <v>261</v>
      </c>
      <c r="I101" t="s">
        <v>82</v>
      </c>
      <c r="K101" t="s">
        <v>257</v>
      </c>
      <c r="L101" t="s">
        <v>127</v>
      </c>
      <c r="M101" t="s">
        <v>128</v>
      </c>
      <c r="N101" s="21" t="s">
        <v>268</v>
      </c>
      <c r="O101" t="s">
        <v>140</v>
      </c>
      <c r="P101" t="s">
        <v>141</v>
      </c>
      <c r="Q101" t="s">
        <v>142</v>
      </c>
      <c r="R101" s="5" t="str">
        <f t="shared" si="1"/>
        <v>7-CON_02-16S-Fhet</v>
      </c>
      <c r="S101">
        <v>10143</v>
      </c>
      <c r="T101" t="s">
        <v>252</v>
      </c>
    </row>
    <row r="102" spans="1:20" ht="15.75" customHeight="1" x14ac:dyDescent="0.25">
      <c r="A102">
        <v>7</v>
      </c>
      <c r="B102">
        <v>1</v>
      </c>
      <c r="C102" t="s">
        <v>253</v>
      </c>
      <c r="D102" t="s">
        <v>27</v>
      </c>
      <c r="E102" t="s">
        <v>214</v>
      </c>
      <c r="G102" t="s">
        <v>125</v>
      </c>
      <c r="H102" t="s">
        <v>261</v>
      </c>
      <c r="I102" t="s">
        <v>109</v>
      </c>
      <c r="K102" t="s">
        <v>257</v>
      </c>
      <c r="L102" t="s">
        <v>127</v>
      </c>
      <c r="M102" t="s">
        <v>128</v>
      </c>
      <c r="N102" s="21" t="s">
        <v>268</v>
      </c>
      <c r="O102" t="s">
        <v>132</v>
      </c>
      <c r="P102" t="s">
        <v>143</v>
      </c>
      <c r="Q102" t="s">
        <v>144</v>
      </c>
      <c r="R102" s="5" t="str">
        <f t="shared" si="1"/>
        <v>7-CON_02-16S-Gacu</v>
      </c>
      <c r="S102">
        <v>4629</v>
      </c>
      <c r="T102" t="s">
        <v>252</v>
      </c>
    </row>
    <row r="103" spans="1:20" ht="15.75" customHeight="1" x14ac:dyDescent="0.25">
      <c r="A103">
        <v>7</v>
      </c>
      <c r="B103">
        <v>1</v>
      </c>
      <c r="C103" t="s">
        <v>253</v>
      </c>
      <c r="D103" t="s">
        <v>27</v>
      </c>
      <c r="E103" t="s">
        <v>214</v>
      </c>
      <c r="G103" t="s">
        <v>125</v>
      </c>
      <c r="H103" t="s">
        <v>261</v>
      </c>
      <c r="I103" t="s">
        <v>110</v>
      </c>
      <c r="K103" t="s">
        <v>257</v>
      </c>
      <c r="L103" t="s">
        <v>127</v>
      </c>
      <c r="M103" t="s">
        <v>128</v>
      </c>
      <c r="N103" s="21" t="s">
        <v>268</v>
      </c>
      <c r="O103" t="s">
        <v>132</v>
      </c>
      <c r="P103" t="s">
        <v>143</v>
      </c>
      <c r="Q103" t="s">
        <v>144</v>
      </c>
      <c r="R103" s="5" t="str">
        <f t="shared" si="1"/>
        <v>7-CON_02-16S-Gwhe</v>
      </c>
      <c r="S103">
        <v>2102</v>
      </c>
      <c r="T103" t="s">
        <v>252</v>
      </c>
    </row>
    <row r="104" spans="1:20" ht="15.75" customHeight="1" x14ac:dyDescent="0.25">
      <c r="A104">
        <v>7</v>
      </c>
      <c r="B104">
        <v>1</v>
      </c>
      <c r="C104" t="s">
        <v>253</v>
      </c>
      <c r="D104" t="s">
        <v>27</v>
      </c>
      <c r="E104" t="s">
        <v>214</v>
      </c>
      <c r="G104" t="s">
        <v>125</v>
      </c>
      <c r="H104" t="s">
        <v>261</v>
      </c>
      <c r="I104" t="s">
        <v>105</v>
      </c>
      <c r="K104" t="s">
        <v>257</v>
      </c>
      <c r="L104" t="s">
        <v>127</v>
      </c>
      <c r="M104" t="s">
        <v>128</v>
      </c>
      <c r="N104" s="21" t="s">
        <v>268</v>
      </c>
      <c r="O104" t="s">
        <v>147</v>
      </c>
      <c r="P104" t="s">
        <v>148</v>
      </c>
      <c r="Q104" t="s">
        <v>149</v>
      </c>
      <c r="R104" s="5" t="str">
        <f t="shared" si="1"/>
        <v>7-CON_02-16S-Mmen</v>
      </c>
      <c r="S104">
        <v>2681</v>
      </c>
      <c r="T104" t="s">
        <v>252</v>
      </c>
    </row>
    <row r="105" spans="1:20" ht="15.75" customHeight="1" x14ac:dyDescent="0.25">
      <c r="A105">
        <v>7</v>
      </c>
      <c r="B105">
        <v>1</v>
      </c>
      <c r="C105" t="s">
        <v>253</v>
      </c>
      <c r="D105" t="s">
        <v>27</v>
      </c>
      <c r="E105" t="s">
        <v>214</v>
      </c>
      <c r="G105" t="s">
        <v>125</v>
      </c>
      <c r="H105" t="s">
        <v>261</v>
      </c>
      <c r="I105" t="s">
        <v>87</v>
      </c>
      <c r="K105" t="s">
        <v>257</v>
      </c>
      <c r="L105" t="s">
        <v>127</v>
      </c>
      <c r="M105" t="s">
        <v>128</v>
      </c>
      <c r="N105" s="21" t="s">
        <v>268</v>
      </c>
      <c r="O105" t="s">
        <v>150</v>
      </c>
      <c r="P105" t="s">
        <v>151</v>
      </c>
      <c r="Q105" t="s">
        <v>152</v>
      </c>
      <c r="R105" s="5" t="str">
        <f t="shared" si="1"/>
        <v>7-CON_02-16S-Mtom</v>
      </c>
      <c r="S105">
        <v>12467</v>
      </c>
      <c r="T105" t="s">
        <v>252</v>
      </c>
    </row>
    <row r="106" spans="1:20" ht="15.75" customHeight="1" x14ac:dyDescent="0.25">
      <c r="A106">
        <v>7</v>
      </c>
      <c r="B106">
        <v>1</v>
      </c>
      <c r="C106" t="s">
        <v>253</v>
      </c>
      <c r="D106" t="s">
        <v>27</v>
      </c>
      <c r="E106" t="s">
        <v>214</v>
      </c>
      <c r="G106" t="s">
        <v>125</v>
      </c>
      <c r="H106" t="s">
        <v>261</v>
      </c>
      <c r="I106" t="s">
        <v>89</v>
      </c>
      <c r="K106" t="s">
        <v>257</v>
      </c>
      <c r="L106" t="s">
        <v>127</v>
      </c>
      <c r="M106" t="s">
        <v>128</v>
      </c>
      <c r="N106" s="21" t="s">
        <v>268</v>
      </c>
      <c r="O106" t="s">
        <v>132</v>
      </c>
      <c r="P106" t="s">
        <v>159</v>
      </c>
      <c r="Q106" t="s">
        <v>160</v>
      </c>
      <c r="R106" s="5" t="str">
        <f t="shared" si="1"/>
        <v>7-CON_02-16S-Msco</v>
      </c>
      <c r="S106">
        <v>2358</v>
      </c>
      <c r="T106" t="s">
        <v>252</v>
      </c>
    </row>
    <row r="107" spans="1:20" ht="15.75" customHeight="1" x14ac:dyDescent="0.25">
      <c r="A107">
        <v>7</v>
      </c>
      <c r="B107">
        <v>1</v>
      </c>
      <c r="C107" t="s">
        <v>253</v>
      </c>
      <c r="D107" t="s">
        <v>27</v>
      </c>
      <c r="E107" t="s">
        <v>214</v>
      </c>
      <c r="G107" t="s">
        <v>125</v>
      </c>
      <c r="H107" t="s">
        <v>261</v>
      </c>
      <c r="I107" t="s">
        <v>114</v>
      </c>
      <c r="K107" t="s">
        <v>257</v>
      </c>
      <c r="L107" t="s">
        <v>127</v>
      </c>
      <c r="M107" t="s">
        <v>128</v>
      </c>
      <c r="N107" s="21" t="s">
        <v>268</v>
      </c>
      <c r="O107" t="s">
        <v>132</v>
      </c>
      <c r="P107" t="s">
        <v>161</v>
      </c>
      <c r="Q107" t="s">
        <v>162</v>
      </c>
      <c r="R107" s="5" t="str">
        <f t="shared" si="1"/>
        <v>7-CON_02-16S-Pgun</v>
      </c>
      <c r="S107">
        <v>47765</v>
      </c>
      <c r="T107" t="s">
        <v>252</v>
      </c>
    </row>
    <row r="108" spans="1:20" ht="15.75" customHeight="1" x14ac:dyDescent="0.25">
      <c r="A108">
        <v>7</v>
      </c>
      <c r="B108">
        <v>1</v>
      </c>
      <c r="C108" t="s">
        <v>253</v>
      </c>
      <c r="D108" t="s">
        <v>27</v>
      </c>
      <c r="E108" t="s">
        <v>214</v>
      </c>
      <c r="G108" t="s">
        <v>125</v>
      </c>
      <c r="H108" t="s">
        <v>261</v>
      </c>
      <c r="I108" t="s">
        <v>95</v>
      </c>
      <c r="K108" t="s">
        <v>257</v>
      </c>
      <c r="L108" t="s">
        <v>127</v>
      </c>
      <c r="M108" t="s">
        <v>128</v>
      </c>
      <c r="N108" s="21" t="s">
        <v>268</v>
      </c>
      <c r="O108" t="s">
        <v>168</v>
      </c>
      <c r="P108" t="s">
        <v>171</v>
      </c>
      <c r="Q108" t="s">
        <v>172</v>
      </c>
      <c r="R108" s="5" t="str">
        <f t="shared" si="1"/>
        <v>7-CON_02-16S-Saqu</v>
      </c>
      <c r="S108">
        <v>1529</v>
      </c>
      <c r="T108" t="s">
        <v>252</v>
      </c>
    </row>
    <row r="109" spans="1:20" ht="15.75" customHeight="1" x14ac:dyDescent="0.25">
      <c r="A109">
        <v>7</v>
      </c>
      <c r="B109">
        <v>1</v>
      </c>
      <c r="C109" t="s">
        <v>253</v>
      </c>
      <c r="D109" t="s">
        <v>27</v>
      </c>
      <c r="E109" t="s">
        <v>214</v>
      </c>
      <c r="G109" t="s">
        <v>125</v>
      </c>
      <c r="H109" t="s">
        <v>261</v>
      </c>
      <c r="I109" t="s">
        <v>97</v>
      </c>
      <c r="K109" t="s">
        <v>257</v>
      </c>
      <c r="L109" t="s">
        <v>127</v>
      </c>
      <c r="M109" t="s">
        <v>128</v>
      </c>
      <c r="N109" s="21" t="s">
        <v>268</v>
      </c>
      <c r="O109" t="s">
        <v>156</v>
      </c>
      <c r="P109" t="s">
        <v>157</v>
      </c>
      <c r="Q109" t="s">
        <v>158</v>
      </c>
      <c r="R109" s="5" t="str">
        <f t="shared" si="1"/>
        <v>7-CON_02-16S-Tads</v>
      </c>
      <c r="S109">
        <v>5394</v>
      </c>
      <c r="T109" t="s">
        <v>252</v>
      </c>
    </row>
    <row r="110" spans="1:20" ht="15.75" customHeight="1" x14ac:dyDescent="0.25">
      <c r="A110">
        <v>7</v>
      </c>
      <c r="B110">
        <v>1</v>
      </c>
      <c r="C110" t="s">
        <v>253</v>
      </c>
      <c r="D110" t="s">
        <v>27</v>
      </c>
      <c r="E110" t="s">
        <v>214</v>
      </c>
      <c r="G110" t="s">
        <v>125</v>
      </c>
      <c r="H110" t="s">
        <v>261</v>
      </c>
      <c r="I110" t="s">
        <v>99</v>
      </c>
      <c r="K110" t="s">
        <v>257</v>
      </c>
      <c r="L110" t="s">
        <v>127</v>
      </c>
      <c r="M110" t="s">
        <v>128</v>
      </c>
      <c r="N110" s="21" t="s">
        <v>268</v>
      </c>
      <c r="O110" t="s">
        <v>150</v>
      </c>
      <c r="P110" t="s">
        <v>173</v>
      </c>
      <c r="Q110" t="s">
        <v>174</v>
      </c>
      <c r="R110" s="5" t="str">
        <f t="shared" si="1"/>
        <v>7-CON_02-16S-Uten</v>
      </c>
      <c r="S110">
        <v>3295</v>
      </c>
      <c r="T110" t="s">
        <v>252</v>
      </c>
    </row>
    <row r="111" spans="1:20" ht="15.75" customHeight="1" x14ac:dyDescent="0.25">
      <c r="A111">
        <v>7</v>
      </c>
      <c r="B111">
        <v>1</v>
      </c>
      <c r="C111" t="s">
        <v>253</v>
      </c>
      <c r="D111" t="s">
        <v>28</v>
      </c>
      <c r="E111" t="s">
        <v>215</v>
      </c>
      <c r="G111" t="s">
        <v>124</v>
      </c>
      <c r="H111" t="s">
        <v>260</v>
      </c>
      <c r="I111" t="s">
        <v>77</v>
      </c>
      <c r="K111" t="s">
        <v>257</v>
      </c>
      <c r="L111" t="s">
        <v>127</v>
      </c>
      <c r="M111" t="s">
        <v>128</v>
      </c>
      <c r="N111" s="21" t="s">
        <v>268</v>
      </c>
      <c r="O111" t="s">
        <v>135</v>
      </c>
      <c r="P111" t="s">
        <v>136</v>
      </c>
      <c r="Q111" t="s">
        <v>137</v>
      </c>
      <c r="R111" s="5" t="str">
        <f t="shared" si="1"/>
        <v>7-CON_03-12S-Aros</v>
      </c>
      <c r="S111">
        <v>207</v>
      </c>
      <c r="T111" t="s">
        <v>252</v>
      </c>
    </row>
    <row r="112" spans="1:20" ht="15.75" customHeight="1" x14ac:dyDescent="0.25">
      <c r="A112">
        <v>7</v>
      </c>
      <c r="B112">
        <v>1</v>
      </c>
      <c r="C112" t="s">
        <v>253</v>
      </c>
      <c r="D112" t="s">
        <v>28</v>
      </c>
      <c r="E112" t="s">
        <v>215</v>
      </c>
      <c r="G112" t="s">
        <v>124</v>
      </c>
      <c r="H112" t="s">
        <v>260</v>
      </c>
      <c r="I112" t="s">
        <v>80</v>
      </c>
      <c r="K112" t="s">
        <v>257</v>
      </c>
      <c r="L112" t="s">
        <v>127</v>
      </c>
      <c r="M112" t="s">
        <v>128</v>
      </c>
      <c r="N112" s="21" t="s">
        <v>268</v>
      </c>
      <c r="O112" t="s">
        <v>129</v>
      </c>
      <c r="P112" t="s">
        <v>164</v>
      </c>
      <c r="Q112" t="s">
        <v>165</v>
      </c>
      <c r="R112" s="5" t="str">
        <f t="shared" si="1"/>
        <v>7-CON_03-12S-Char</v>
      </c>
      <c r="S112">
        <v>5060</v>
      </c>
      <c r="T112" t="s">
        <v>252</v>
      </c>
    </row>
    <row r="113" spans="1:20" ht="15.75" customHeight="1" x14ac:dyDescent="0.25">
      <c r="A113">
        <v>7</v>
      </c>
      <c r="B113">
        <v>1</v>
      </c>
      <c r="C113" t="s">
        <v>253</v>
      </c>
      <c r="D113" t="s">
        <v>28</v>
      </c>
      <c r="E113" t="s">
        <v>215</v>
      </c>
      <c r="G113" t="s">
        <v>124</v>
      </c>
      <c r="H113" t="s">
        <v>260</v>
      </c>
      <c r="I113" t="s">
        <v>109</v>
      </c>
      <c r="K113" t="s">
        <v>257</v>
      </c>
      <c r="L113" t="s">
        <v>127</v>
      </c>
      <c r="M113" t="s">
        <v>128</v>
      </c>
      <c r="N113" s="21" t="s">
        <v>268</v>
      </c>
      <c r="O113" t="s">
        <v>132</v>
      </c>
      <c r="P113" t="s">
        <v>143</v>
      </c>
      <c r="Q113" t="s">
        <v>144</v>
      </c>
      <c r="R113" s="5" t="str">
        <f t="shared" si="1"/>
        <v>7-CON_03-12S-Gacu</v>
      </c>
      <c r="S113">
        <v>1333</v>
      </c>
      <c r="T113" t="s">
        <v>252</v>
      </c>
    </row>
    <row r="114" spans="1:20" ht="15.75" customHeight="1" x14ac:dyDescent="0.25">
      <c r="A114">
        <v>7</v>
      </c>
      <c r="B114">
        <v>1</v>
      </c>
      <c r="C114" t="s">
        <v>253</v>
      </c>
      <c r="D114" t="s">
        <v>28</v>
      </c>
      <c r="E114" t="s">
        <v>215</v>
      </c>
      <c r="G114" t="s">
        <v>124</v>
      </c>
      <c r="H114" t="s">
        <v>260</v>
      </c>
      <c r="I114" t="s">
        <v>87</v>
      </c>
      <c r="K114" t="s">
        <v>257</v>
      </c>
      <c r="L114" t="s">
        <v>127</v>
      </c>
      <c r="M114" t="s">
        <v>128</v>
      </c>
      <c r="N114" s="21" t="s">
        <v>268</v>
      </c>
      <c r="O114" t="s">
        <v>150</v>
      </c>
      <c r="P114" t="s">
        <v>151</v>
      </c>
      <c r="Q114" t="s">
        <v>152</v>
      </c>
      <c r="R114" s="5" t="str">
        <f t="shared" si="1"/>
        <v>7-CON_03-12S-Mtom</v>
      </c>
      <c r="S114">
        <v>2054</v>
      </c>
      <c r="T114" t="s">
        <v>252</v>
      </c>
    </row>
    <row r="115" spans="1:20" ht="15.75" customHeight="1" x14ac:dyDescent="0.25">
      <c r="A115">
        <v>7</v>
      </c>
      <c r="B115">
        <v>1</v>
      </c>
      <c r="C115" t="s">
        <v>253</v>
      </c>
      <c r="D115" t="s">
        <v>28</v>
      </c>
      <c r="E115" t="s">
        <v>215</v>
      </c>
      <c r="G115" t="s">
        <v>124</v>
      </c>
      <c r="H115" t="s">
        <v>260</v>
      </c>
      <c r="I115" t="s">
        <v>88</v>
      </c>
      <c r="K115" t="s">
        <v>257</v>
      </c>
      <c r="L115" t="s">
        <v>127</v>
      </c>
      <c r="M115" t="s">
        <v>128</v>
      </c>
      <c r="N115" s="21" t="s">
        <v>268</v>
      </c>
      <c r="O115" t="s">
        <v>132</v>
      </c>
      <c r="P115" t="s">
        <v>159</v>
      </c>
      <c r="Q115" t="s">
        <v>160</v>
      </c>
      <c r="R115" s="5" t="str">
        <f t="shared" si="1"/>
        <v>7-CON_03-12S-Maen</v>
      </c>
      <c r="S115">
        <v>281</v>
      </c>
      <c r="T115" t="s">
        <v>252</v>
      </c>
    </row>
    <row r="116" spans="1:20" ht="15.75" customHeight="1" x14ac:dyDescent="0.25">
      <c r="A116">
        <v>7</v>
      </c>
      <c r="B116">
        <v>1</v>
      </c>
      <c r="C116" t="s">
        <v>253</v>
      </c>
      <c r="D116" t="s">
        <v>28</v>
      </c>
      <c r="E116" t="s">
        <v>215</v>
      </c>
      <c r="G116" t="s">
        <v>124</v>
      </c>
      <c r="H116" t="s">
        <v>260</v>
      </c>
      <c r="I116" t="s">
        <v>92</v>
      </c>
      <c r="K116" t="s">
        <v>257</v>
      </c>
      <c r="L116" t="s">
        <v>127</v>
      </c>
      <c r="M116" t="s">
        <v>128</v>
      </c>
      <c r="N116" s="21" t="s">
        <v>268</v>
      </c>
      <c r="O116" t="s">
        <v>168</v>
      </c>
      <c r="P116" t="s">
        <v>169</v>
      </c>
      <c r="Q116" t="s">
        <v>170</v>
      </c>
      <c r="R116" s="5" t="str">
        <f t="shared" si="1"/>
        <v>7-CON_03-12S-Pame</v>
      </c>
      <c r="S116">
        <v>202</v>
      </c>
      <c r="T116" t="s">
        <v>252</v>
      </c>
    </row>
    <row r="117" spans="1:20" ht="15.75" customHeight="1" x14ac:dyDescent="0.25">
      <c r="A117">
        <v>7</v>
      </c>
      <c r="B117">
        <v>1</v>
      </c>
      <c r="C117" t="s">
        <v>253</v>
      </c>
      <c r="D117" t="s">
        <v>28</v>
      </c>
      <c r="E117" t="s">
        <v>215</v>
      </c>
      <c r="G117" t="s">
        <v>124</v>
      </c>
      <c r="H117" t="s">
        <v>260</v>
      </c>
      <c r="I117" t="s">
        <v>94</v>
      </c>
      <c r="K117" t="s">
        <v>257</v>
      </c>
      <c r="L117" t="s">
        <v>127</v>
      </c>
      <c r="M117" t="s">
        <v>128</v>
      </c>
      <c r="N117" s="21" t="s">
        <v>268</v>
      </c>
      <c r="O117" t="s">
        <v>153</v>
      </c>
      <c r="P117" t="s">
        <v>154</v>
      </c>
      <c r="Q117" t="s">
        <v>155</v>
      </c>
      <c r="R117" s="5" t="str">
        <f t="shared" si="1"/>
        <v>7-CON_03-12S-Ssco</v>
      </c>
      <c r="S117">
        <v>137</v>
      </c>
      <c r="T117" t="s">
        <v>252</v>
      </c>
    </row>
    <row r="118" spans="1:20" ht="15.75" customHeight="1" x14ac:dyDescent="0.25">
      <c r="A118">
        <v>7</v>
      </c>
      <c r="B118">
        <v>1</v>
      </c>
      <c r="C118" t="s">
        <v>253</v>
      </c>
      <c r="D118" t="s">
        <v>28</v>
      </c>
      <c r="E118" t="s">
        <v>215</v>
      </c>
      <c r="G118" t="s">
        <v>124</v>
      </c>
      <c r="H118" t="s">
        <v>260</v>
      </c>
      <c r="I118" t="s">
        <v>97</v>
      </c>
      <c r="K118" t="s">
        <v>257</v>
      </c>
      <c r="L118" t="s">
        <v>127</v>
      </c>
      <c r="M118" t="s">
        <v>128</v>
      </c>
      <c r="N118" s="21" t="s">
        <v>268</v>
      </c>
      <c r="O118" t="s">
        <v>156</v>
      </c>
      <c r="P118" t="s">
        <v>157</v>
      </c>
      <c r="Q118" t="s">
        <v>158</v>
      </c>
      <c r="R118" s="5" t="str">
        <f t="shared" si="1"/>
        <v>7-CON_03-12S-Tads</v>
      </c>
      <c r="S118">
        <v>1866</v>
      </c>
      <c r="T118" t="s">
        <v>252</v>
      </c>
    </row>
    <row r="119" spans="1:20" ht="15.75" customHeight="1" x14ac:dyDescent="0.25">
      <c r="A119">
        <v>7</v>
      </c>
      <c r="B119">
        <v>1</v>
      </c>
      <c r="C119" t="s">
        <v>253</v>
      </c>
      <c r="D119" t="s">
        <v>28</v>
      </c>
      <c r="E119" t="s">
        <v>215</v>
      </c>
      <c r="G119" t="s">
        <v>124</v>
      </c>
      <c r="H119" t="s">
        <v>260</v>
      </c>
      <c r="I119" t="s">
        <v>99</v>
      </c>
      <c r="K119" t="s">
        <v>257</v>
      </c>
      <c r="L119" t="s">
        <v>127</v>
      </c>
      <c r="M119" t="s">
        <v>128</v>
      </c>
      <c r="N119" s="21" t="s">
        <v>268</v>
      </c>
      <c r="O119" t="s">
        <v>150</v>
      </c>
      <c r="P119" t="s">
        <v>173</v>
      </c>
      <c r="Q119" t="s">
        <v>174</v>
      </c>
      <c r="R119" s="5" t="str">
        <f t="shared" si="1"/>
        <v>7-CON_03-12S-Uten</v>
      </c>
      <c r="S119">
        <v>1099</v>
      </c>
      <c r="T119" t="s">
        <v>252</v>
      </c>
    </row>
    <row r="120" spans="1:20" ht="15.75" customHeight="1" x14ac:dyDescent="0.25">
      <c r="A120">
        <v>7</v>
      </c>
      <c r="B120">
        <v>1</v>
      </c>
      <c r="C120" t="s">
        <v>253</v>
      </c>
      <c r="D120" t="s">
        <v>28</v>
      </c>
      <c r="E120" t="s">
        <v>215</v>
      </c>
      <c r="G120" t="s">
        <v>125</v>
      </c>
      <c r="H120" t="s">
        <v>261</v>
      </c>
      <c r="I120" t="s">
        <v>80</v>
      </c>
      <c r="K120" t="s">
        <v>257</v>
      </c>
      <c r="L120" t="s">
        <v>127</v>
      </c>
      <c r="M120" t="s">
        <v>128</v>
      </c>
      <c r="N120" s="21" t="s">
        <v>268</v>
      </c>
      <c r="O120" t="s">
        <v>129</v>
      </c>
      <c r="P120" t="s">
        <v>164</v>
      </c>
      <c r="Q120" t="s">
        <v>165</v>
      </c>
      <c r="R120" s="5" t="str">
        <f t="shared" si="1"/>
        <v>7-CON_03-16S-Char</v>
      </c>
      <c r="S120">
        <v>2024</v>
      </c>
      <c r="T120" t="s">
        <v>252</v>
      </c>
    </row>
    <row r="121" spans="1:20" ht="15.75" customHeight="1" x14ac:dyDescent="0.25">
      <c r="A121">
        <v>7</v>
      </c>
      <c r="B121">
        <v>1</v>
      </c>
      <c r="C121" t="s">
        <v>253</v>
      </c>
      <c r="D121" t="s">
        <v>28</v>
      </c>
      <c r="E121" t="s">
        <v>215</v>
      </c>
      <c r="G121" t="s">
        <v>125</v>
      </c>
      <c r="H121" t="s">
        <v>261</v>
      </c>
      <c r="I121" t="s">
        <v>82</v>
      </c>
      <c r="K121" t="s">
        <v>257</v>
      </c>
      <c r="L121" t="s">
        <v>127</v>
      </c>
      <c r="M121" t="s">
        <v>128</v>
      </c>
      <c r="N121" s="21" t="s">
        <v>268</v>
      </c>
      <c r="O121" t="s">
        <v>140</v>
      </c>
      <c r="P121" t="s">
        <v>141</v>
      </c>
      <c r="Q121" t="s">
        <v>142</v>
      </c>
      <c r="R121" s="5" t="str">
        <f t="shared" si="1"/>
        <v>7-CON_03-16S-Fhet</v>
      </c>
      <c r="S121">
        <v>7425</v>
      </c>
      <c r="T121" t="s">
        <v>252</v>
      </c>
    </row>
    <row r="122" spans="1:20" ht="15.75" customHeight="1" x14ac:dyDescent="0.25">
      <c r="A122">
        <v>7</v>
      </c>
      <c r="B122">
        <v>1</v>
      </c>
      <c r="C122" t="s">
        <v>253</v>
      </c>
      <c r="D122" t="s">
        <v>28</v>
      </c>
      <c r="E122" t="s">
        <v>215</v>
      </c>
      <c r="G122" t="s">
        <v>125</v>
      </c>
      <c r="H122" t="s">
        <v>261</v>
      </c>
      <c r="I122" t="s">
        <v>109</v>
      </c>
      <c r="K122" t="s">
        <v>257</v>
      </c>
      <c r="L122" t="s">
        <v>127</v>
      </c>
      <c r="M122" t="s">
        <v>128</v>
      </c>
      <c r="N122" s="21" t="s">
        <v>268</v>
      </c>
      <c r="O122" t="s">
        <v>132</v>
      </c>
      <c r="P122" t="s">
        <v>143</v>
      </c>
      <c r="Q122" t="s">
        <v>144</v>
      </c>
      <c r="R122" s="5" t="str">
        <f t="shared" si="1"/>
        <v>7-CON_03-16S-Gacu</v>
      </c>
      <c r="S122">
        <v>8805</v>
      </c>
      <c r="T122" t="s">
        <v>252</v>
      </c>
    </row>
    <row r="123" spans="1:20" ht="15.75" customHeight="1" x14ac:dyDescent="0.25">
      <c r="A123">
        <v>7</v>
      </c>
      <c r="B123">
        <v>1</v>
      </c>
      <c r="C123" t="s">
        <v>253</v>
      </c>
      <c r="D123" t="s">
        <v>28</v>
      </c>
      <c r="E123" t="s">
        <v>215</v>
      </c>
      <c r="G123" t="s">
        <v>125</v>
      </c>
      <c r="H123" t="s">
        <v>261</v>
      </c>
      <c r="I123" t="s">
        <v>105</v>
      </c>
      <c r="K123" t="s">
        <v>257</v>
      </c>
      <c r="L123" t="s">
        <v>127</v>
      </c>
      <c r="M123" t="s">
        <v>128</v>
      </c>
      <c r="N123" s="21" t="s">
        <v>268</v>
      </c>
      <c r="O123" t="s">
        <v>147</v>
      </c>
      <c r="P123" t="s">
        <v>148</v>
      </c>
      <c r="Q123" t="s">
        <v>149</v>
      </c>
      <c r="R123" s="5" t="str">
        <f t="shared" si="1"/>
        <v>7-CON_03-16S-Mmen</v>
      </c>
      <c r="S123">
        <v>2777</v>
      </c>
      <c r="T123" t="s">
        <v>252</v>
      </c>
    </row>
    <row r="124" spans="1:20" ht="15.75" customHeight="1" x14ac:dyDescent="0.25">
      <c r="A124">
        <v>7</v>
      </c>
      <c r="B124">
        <v>1</v>
      </c>
      <c r="C124" t="s">
        <v>253</v>
      </c>
      <c r="D124" t="s">
        <v>28</v>
      </c>
      <c r="E124" t="s">
        <v>215</v>
      </c>
      <c r="G124" t="s">
        <v>125</v>
      </c>
      <c r="H124" t="s">
        <v>261</v>
      </c>
      <c r="I124" t="s">
        <v>87</v>
      </c>
      <c r="K124" t="s">
        <v>257</v>
      </c>
      <c r="L124" t="s">
        <v>127</v>
      </c>
      <c r="M124" t="s">
        <v>128</v>
      </c>
      <c r="N124" s="21" t="s">
        <v>268</v>
      </c>
      <c r="O124" t="s">
        <v>150</v>
      </c>
      <c r="P124" t="s">
        <v>151</v>
      </c>
      <c r="Q124" t="s">
        <v>152</v>
      </c>
      <c r="R124" s="5" t="str">
        <f t="shared" si="1"/>
        <v>7-CON_03-16S-Mtom</v>
      </c>
      <c r="S124">
        <v>9729</v>
      </c>
      <c r="T124" t="s">
        <v>252</v>
      </c>
    </row>
    <row r="125" spans="1:20" ht="15.75" customHeight="1" x14ac:dyDescent="0.25">
      <c r="A125">
        <v>7</v>
      </c>
      <c r="B125">
        <v>1</v>
      </c>
      <c r="C125" t="s">
        <v>253</v>
      </c>
      <c r="D125" t="s">
        <v>28</v>
      </c>
      <c r="E125" t="s">
        <v>215</v>
      </c>
      <c r="G125" t="s">
        <v>125</v>
      </c>
      <c r="H125" t="s">
        <v>261</v>
      </c>
      <c r="I125" t="s">
        <v>89</v>
      </c>
      <c r="K125" t="s">
        <v>257</v>
      </c>
      <c r="L125" t="s">
        <v>127</v>
      </c>
      <c r="M125" t="s">
        <v>128</v>
      </c>
      <c r="N125" s="21" t="s">
        <v>268</v>
      </c>
      <c r="O125" t="s">
        <v>132</v>
      </c>
      <c r="P125" t="s">
        <v>159</v>
      </c>
      <c r="Q125" t="s">
        <v>160</v>
      </c>
      <c r="R125" s="5" t="str">
        <f t="shared" si="1"/>
        <v>7-CON_03-16S-Msco</v>
      </c>
      <c r="S125">
        <v>4012</v>
      </c>
      <c r="T125" t="s">
        <v>252</v>
      </c>
    </row>
    <row r="126" spans="1:20" ht="15.75" customHeight="1" x14ac:dyDescent="0.25">
      <c r="A126">
        <v>7</v>
      </c>
      <c r="B126">
        <v>1</v>
      </c>
      <c r="C126" t="s">
        <v>253</v>
      </c>
      <c r="D126" t="s">
        <v>28</v>
      </c>
      <c r="E126" t="s">
        <v>215</v>
      </c>
      <c r="G126" t="s">
        <v>125</v>
      </c>
      <c r="H126" t="s">
        <v>261</v>
      </c>
      <c r="I126" t="s">
        <v>114</v>
      </c>
      <c r="K126" t="s">
        <v>257</v>
      </c>
      <c r="L126" t="s">
        <v>127</v>
      </c>
      <c r="M126" t="s">
        <v>128</v>
      </c>
      <c r="N126" s="21" t="s">
        <v>268</v>
      </c>
      <c r="O126" t="s">
        <v>132</v>
      </c>
      <c r="P126" t="s">
        <v>161</v>
      </c>
      <c r="Q126" t="s">
        <v>162</v>
      </c>
      <c r="R126" s="5" t="str">
        <f t="shared" si="1"/>
        <v>7-CON_03-16S-Pgun</v>
      </c>
      <c r="S126">
        <v>50469</v>
      </c>
      <c r="T126" t="s">
        <v>252</v>
      </c>
    </row>
    <row r="127" spans="1:20" ht="15.75" customHeight="1" x14ac:dyDescent="0.25">
      <c r="A127">
        <v>7</v>
      </c>
      <c r="B127">
        <v>1</v>
      </c>
      <c r="C127" t="s">
        <v>253</v>
      </c>
      <c r="D127" t="s">
        <v>28</v>
      </c>
      <c r="E127" t="s">
        <v>215</v>
      </c>
      <c r="G127" t="s">
        <v>125</v>
      </c>
      <c r="H127" t="s">
        <v>261</v>
      </c>
      <c r="I127" t="s">
        <v>91</v>
      </c>
      <c r="K127" t="s">
        <v>257</v>
      </c>
      <c r="L127" t="s">
        <v>127</v>
      </c>
      <c r="M127" t="s">
        <v>128</v>
      </c>
      <c r="N127" s="21" t="s">
        <v>268</v>
      </c>
      <c r="O127" t="s">
        <v>150</v>
      </c>
      <c r="P127" t="s">
        <v>151</v>
      </c>
      <c r="Q127" t="s">
        <v>163</v>
      </c>
      <c r="R127" s="5" t="str">
        <f t="shared" si="1"/>
        <v>7-CON_03-16S-Pvir</v>
      </c>
      <c r="S127">
        <v>1798</v>
      </c>
      <c r="T127" t="s">
        <v>252</v>
      </c>
    </row>
    <row r="128" spans="1:20" ht="15.75" customHeight="1" x14ac:dyDescent="0.25">
      <c r="A128">
        <v>7</v>
      </c>
      <c r="B128">
        <v>1</v>
      </c>
      <c r="C128" t="s">
        <v>253</v>
      </c>
      <c r="D128" t="s">
        <v>28</v>
      </c>
      <c r="E128" t="s">
        <v>215</v>
      </c>
      <c r="G128" t="s">
        <v>125</v>
      </c>
      <c r="H128" t="s">
        <v>261</v>
      </c>
      <c r="I128" t="s">
        <v>94</v>
      </c>
      <c r="K128" t="s">
        <v>257</v>
      </c>
      <c r="L128" t="s">
        <v>127</v>
      </c>
      <c r="M128" t="s">
        <v>128</v>
      </c>
      <c r="N128" s="21" t="s">
        <v>268</v>
      </c>
      <c r="O128" t="s">
        <v>153</v>
      </c>
      <c r="P128" t="s">
        <v>154</v>
      </c>
      <c r="Q128" t="s">
        <v>155</v>
      </c>
      <c r="R128" s="5" t="str">
        <f t="shared" si="1"/>
        <v>7-CON_03-16S-Ssco</v>
      </c>
      <c r="S128">
        <v>1784</v>
      </c>
      <c r="T128" t="s">
        <v>252</v>
      </c>
    </row>
    <row r="129" spans="1:20" ht="15.75" customHeight="1" x14ac:dyDescent="0.25">
      <c r="A129">
        <v>7</v>
      </c>
      <c r="B129">
        <v>1</v>
      </c>
      <c r="C129" t="s">
        <v>253</v>
      </c>
      <c r="D129" t="s">
        <v>28</v>
      </c>
      <c r="E129" t="s">
        <v>215</v>
      </c>
      <c r="G129" t="s">
        <v>125</v>
      </c>
      <c r="H129" t="s">
        <v>261</v>
      </c>
      <c r="I129" t="s">
        <v>97</v>
      </c>
      <c r="K129" t="s">
        <v>257</v>
      </c>
      <c r="L129" t="s">
        <v>127</v>
      </c>
      <c r="M129" t="s">
        <v>128</v>
      </c>
      <c r="N129" s="21" t="s">
        <v>268</v>
      </c>
      <c r="O129" t="s">
        <v>156</v>
      </c>
      <c r="P129" t="s">
        <v>157</v>
      </c>
      <c r="Q129" t="s">
        <v>158</v>
      </c>
      <c r="R129" s="5" t="str">
        <f t="shared" si="1"/>
        <v>7-CON_03-16S-Tads</v>
      </c>
      <c r="S129">
        <v>21859</v>
      </c>
      <c r="T129" t="s">
        <v>252</v>
      </c>
    </row>
    <row r="130" spans="1:20" ht="15.75" customHeight="1" x14ac:dyDescent="0.25">
      <c r="A130">
        <v>7</v>
      </c>
      <c r="B130">
        <v>1</v>
      </c>
      <c r="C130" t="s">
        <v>253</v>
      </c>
      <c r="D130" t="s">
        <v>28</v>
      </c>
      <c r="E130" t="s">
        <v>215</v>
      </c>
      <c r="G130" t="s">
        <v>125</v>
      </c>
      <c r="H130" t="s">
        <v>261</v>
      </c>
      <c r="I130" t="s">
        <v>99</v>
      </c>
      <c r="K130" t="s">
        <v>257</v>
      </c>
      <c r="L130" t="s">
        <v>127</v>
      </c>
      <c r="M130" t="s">
        <v>128</v>
      </c>
      <c r="N130" s="21" t="s">
        <v>268</v>
      </c>
      <c r="O130" t="s">
        <v>150</v>
      </c>
      <c r="P130" t="s">
        <v>173</v>
      </c>
      <c r="Q130" t="s">
        <v>174</v>
      </c>
      <c r="R130" s="5" t="str">
        <f t="shared" ref="R130:R193" si="2">CONCATENATE(E130,"-",G130,"-",LEFT(I130,1)&amp;MID(I130,FIND(" ",I130)+1,3))</f>
        <v>7-CON_03-16S-Uten</v>
      </c>
      <c r="S130">
        <v>5673</v>
      </c>
      <c r="T130" t="s">
        <v>252</v>
      </c>
    </row>
    <row r="131" spans="1:20" ht="15.75" customHeight="1" x14ac:dyDescent="0.25">
      <c r="A131">
        <v>7</v>
      </c>
      <c r="B131">
        <v>1</v>
      </c>
      <c r="C131" t="s">
        <v>253</v>
      </c>
      <c r="D131" t="s">
        <v>47</v>
      </c>
      <c r="E131" t="s">
        <v>216</v>
      </c>
      <c r="G131" t="s">
        <v>124</v>
      </c>
      <c r="H131" t="s">
        <v>260</v>
      </c>
      <c r="I131" t="s">
        <v>76</v>
      </c>
      <c r="K131" t="s">
        <v>257</v>
      </c>
      <c r="L131" t="s">
        <v>127</v>
      </c>
      <c r="M131" t="s">
        <v>128</v>
      </c>
      <c r="N131" s="21" t="s">
        <v>268</v>
      </c>
      <c r="O131" t="s">
        <v>129</v>
      </c>
      <c r="P131" t="s">
        <v>130</v>
      </c>
      <c r="Q131" t="s">
        <v>131</v>
      </c>
      <c r="R131" s="5" t="str">
        <f t="shared" si="2"/>
        <v>7-FAI_01-12S-Apse</v>
      </c>
      <c r="S131">
        <v>539</v>
      </c>
      <c r="T131" t="s">
        <v>252</v>
      </c>
    </row>
    <row r="132" spans="1:20" ht="15.75" customHeight="1" x14ac:dyDescent="0.25">
      <c r="A132">
        <v>7</v>
      </c>
      <c r="B132">
        <v>1</v>
      </c>
      <c r="C132" t="s">
        <v>253</v>
      </c>
      <c r="D132" t="s">
        <v>47</v>
      </c>
      <c r="E132" t="s">
        <v>216</v>
      </c>
      <c r="G132" t="s">
        <v>124</v>
      </c>
      <c r="H132" t="s">
        <v>260</v>
      </c>
      <c r="I132" t="s">
        <v>102</v>
      </c>
      <c r="K132" t="s">
        <v>257</v>
      </c>
      <c r="L132" t="s">
        <v>127</v>
      </c>
      <c r="M132" t="s">
        <v>128</v>
      </c>
      <c r="N132" s="21" t="s">
        <v>268</v>
      </c>
      <c r="O132" t="s">
        <v>132</v>
      </c>
      <c r="P132" t="s">
        <v>133</v>
      </c>
      <c r="Q132" t="s">
        <v>134</v>
      </c>
      <c r="R132" s="5" t="str">
        <f t="shared" si="2"/>
        <v>7-FAI_01-12S-Aame</v>
      </c>
      <c r="S132">
        <v>375</v>
      </c>
      <c r="T132" t="s">
        <v>252</v>
      </c>
    </row>
    <row r="133" spans="1:20" ht="15.75" customHeight="1" x14ac:dyDescent="0.25">
      <c r="A133">
        <v>7</v>
      </c>
      <c r="B133">
        <v>1</v>
      </c>
      <c r="C133" t="s">
        <v>253</v>
      </c>
      <c r="D133" t="s">
        <v>47</v>
      </c>
      <c r="E133" t="s">
        <v>216</v>
      </c>
      <c r="G133" t="s">
        <v>124</v>
      </c>
      <c r="H133" t="s">
        <v>260</v>
      </c>
      <c r="I133" t="s">
        <v>104</v>
      </c>
      <c r="K133" t="s">
        <v>257</v>
      </c>
      <c r="L133" t="s">
        <v>127</v>
      </c>
      <c r="M133" t="s">
        <v>128</v>
      </c>
      <c r="N133" s="21" t="s">
        <v>268</v>
      </c>
      <c r="O133" t="s">
        <v>132</v>
      </c>
      <c r="P133" t="s">
        <v>133</v>
      </c>
      <c r="Q133" t="s">
        <v>134</v>
      </c>
      <c r="R133" s="5" t="str">
        <f t="shared" si="2"/>
        <v>7-FAI_01-12S-Atob</v>
      </c>
      <c r="S133">
        <v>33449</v>
      </c>
      <c r="T133" t="s">
        <v>252</v>
      </c>
    </row>
    <row r="134" spans="1:20" ht="15.75" customHeight="1" x14ac:dyDescent="0.25">
      <c r="A134">
        <v>7</v>
      </c>
      <c r="B134">
        <v>1</v>
      </c>
      <c r="C134" t="s">
        <v>253</v>
      </c>
      <c r="D134" t="s">
        <v>47</v>
      </c>
      <c r="E134" t="s">
        <v>216</v>
      </c>
      <c r="G134" t="s">
        <v>124</v>
      </c>
      <c r="H134" t="s">
        <v>260</v>
      </c>
      <c r="I134" t="s">
        <v>77</v>
      </c>
      <c r="K134" t="s">
        <v>257</v>
      </c>
      <c r="L134" t="s">
        <v>127</v>
      </c>
      <c r="M134" t="s">
        <v>128</v>
      </c>
      <c r="N134" s="21" t="s">
        <v>268</v>
      </c>
      <c r="O134" t="s">
        <v>135</v>
      </c>
      <c r="P134" t="s">
        <v>136</v>
      </c>
      <c r="Q134" t="s">
        <v>137</v>
      </c>
      <c r="R134" s="5" t="str">
        <f t="shared" si="2"/>
        <v>7-FAI_01-12S-Aros</v>
      </c>
      <c r="S134">
        <v>742</v>
      </c>
      <c r="T134" t="s">
        <v>252</v>
      </c>
    </row>
    <row r="135" spans="1:20" ht="15.75" customHeight="1" x14ac:dyDescent="0.25">
      <c r="A135">
        <v>7</v>
      </c>
      <c r="B135">
        <v>1</v>
      </c>
      <c r="C135" t="s">
        <v>253</v>
      </c>
      <c r="D135" t="s">
        <v>47</v>
      </c>
      <c r="E135" t="s">
        <v>216</v>
      </c>
      <c r="G135" t="s">
        <v>124</v>
      </c>
      <c r="H135" t="s">
        <v>260</v>
      </c>
      <c r="I135" t="s">
        <v>80</v>
      </c>
      <c r="K135" t="s">
        <v>257</v>
      </c>
      <c r="L135" t="s">
        <v>127</v>
      </c>
      <c r="M135" t="s">
        <v>128</v>
      </c>
      <c r="N135" s="21" t="s">
        <v>268</v>
      </c>
      <c r="O135" t="s">
        <v>129</v>
      </c>
      <c r="P135" t="s">
        <v>164</v>
      </c>
      <c r="Q135" t="s">
        <v>165</v>
      </c>
      <c r="R135" s="5" t="str">
        <f t="shared" si="2"/>
        <v>7-FAI_01-12S-Char</v>
      </c>
      <c r="S135">
        <v>14559</v>
      </c>
      <c r="T135" t="s">
        <v>252</v>
      </c>
    </row>
    <row r="136" spans="1:20" ht="15.75" customHeight="1" x14ac:dyDescent="0.25">
      <c r="A136">
        <v>7</v>
      </c>
      <c r="B136">
        <v>1</v>
      </c>
      <c r="C136" t="s">
        <v>253</v>
      </c>
      <c r="D136" t="s">
        <v>47</v>
      </c>
      <c r="E136" t="s">
        <v>216</v>
      </c>
      <c r="G136" t="s">
        <v>124</v>
      </c>
      <c r="H136" t="s">
        <v>260</v>
      </c>
      <c r="I136" t="s">
        <v>106</v>
      </c>
      <c r="K136" t="s">
        <v>257</v>
      </c>
      <c r="L136" t="s">
        <v>127</v>
      </c>
      <c r="M136" t="s">
        <v>128</v>
      </c>
      <c r="N136" s="21" t="s">
        <v>268</v>
      </c>
      <c r="O136" t="s">
        <v>132</v>
      </c>
      <c r="P136" t="s">
        <v>138</v>
      </c>
      <c r="Q136" t="s">
        <v>139</v>
      </c>
      <c r="R136" s="5" t="str">
        <f t="shared" si="2"/>
        <v>7-FAI_01-12S-Cgig</v>
      </c>
      <c r="S136">
        <v>142</v>
      </c>
      <c r="T136" t="s">
        <v>252</v>
      </c>
    </row>
    <row r="137" spans="1:20" ht="15.75" customHeight="1" x14ac:dyDescent="0.25">
      <c r="A137">
        <v>7</v>
      </c>
      <c r="B137">
        <v>1</v>
      </c>
      <c r="C137" t="s">
        <v>253</v>
      </c>
      <c r="D137" t="s">
        <v>47</v>
      </c>
      <c r="E137" t="s">
        <v>216</v>
      </c>
      <c r="G137" t="s">
        <v>124</v>
      </c>
      <c r="H137" t="s">
        <v>260</v>
      </c>
      <c r="I137" t="s">
        <v>82</v>
      </c>
      <c r="K137" t="s">
        <v>257</v>
      </c>
      <c r="L137" t="s">
        <v>127</v>
      </c>
      <c r="M137" t="s">
        <v>128</v>
      </c>
      <c r="N137" s="21" t="s">
        <v>268</v>
      </c>
      <c r="O137" t="s">
        <v>140</v>
      </c>
      <c r="P137" t="s">
        <v>141</v>
      </c>
      <c r="Q137" t="s">
        <v>142</v>
      </c>
      <c r="R137" s="5" t="str">
        <f t="shared" si="2"/>
        <v>7-FAI_01-12S-Fhet</v>
      </c>
      <c r="S137">
        <v>931</v>
      </c>
      <c r="T137" t="s">
        <v>252</v>
      </c>
    </row>
    <row r="138" spans="1:20" ht="15.75" customHeight="1" x14ac:dyDescent="0.25">
      <c r="A138">
        <v>7</v>
      </c>
      <c r="B138">
        <v>1</v>
      </c>
      <c r="C138" t="s">
        <v>253</v>
      </c>
      <c r="D138" t="s">
        <v>47</v>
      </c>
      <c r="E138" t="s">
        <v>216</v>
      </c>
      <c r="G138" t="s">
        <v>124</v>
      </c>
      <c r="H138" t="s">
        <v>260</v>
      </c>
      <c r="I138" t="s">
        <v>109</v>
      </c>
      <c r="K138" t="s">
        <v>257</v>
      </c>
      <c r="L138" t="s">
        <v>127</v>
      </c>
      <c r="M138" t="s">
        <v>128</v>
      </c>
      <c r="N138" s="21" t="s">
        <v>268</v>
      </c>
      <c r="O138" t="s">
        <v>132</v>
      </c>
      <c r="P138" t="s">
        <v>143</v>
      </c>
      <c r="Q138" t="s">
        <v>144</v>
      </c>
      <c r="R138" s="5" t="str">
        <f t="shared" si="2"/>
        <v>7-FAI_01-12S-Gacu</v>
      </c>
      <c r="S138">
        <v>4414</v>
      </c>
      <c r="T138" t="s">
        <v>252</v>
      </c>
    </row>
    <row r="139" spans="1:20" ht="15.75" customHeight="1" x14ac:dyDescent="0.25">
      <c r="A139">
        <v>7</v>
      </c>
      <c r="B139">
        <v>1</v>
      </c>
      <c r="C139" t="s">
        <v>253</v>
      </c>
      <c r="D139" t="s">
        <v>47</v>
      </c>
      <c r="E139" t="s">
        <v>216</v>
      </c>
      <c r="G139" t="s">
        <v>124</v>
      </c>
      <c r="H139" t="s">
        <v>260</v>
      </c>
      <c r="I139" t="s">
        <v>83</v>
      </c>
      <c r="K139" t="s">
        <v>257</v>
      </c>
      <c r="L139" t="s">
        <v>127</v>
      </c>
      <c r="M139" t="s">
        <v>128</v>
      </c>
      <c r="N139" s="21" t="s">
        <v>268</v>
      </c>
      <c r="O139" t="s">
        <v>132</v>
      </c>
      <c r="P139" t="s">
        <v>145</v>
      </c>
      <c r="Q139" t="s">
        <v>146</v>
      </c>
      <c r="R139" s="5" t="str">
        <f t="shared" si="2"/>
        <v>7-FAI_01-12S-Hame</v>
      </c>
      <c r="S139">
        <v>220</v>
      </c>
      <c r="T139" t="s">
        <v>252</v>
      </c>
    </row>
    <row r="140" spans="1:20" ht="15.75" customHeight="1" x14ac:dyDescent="0.25">
      <c r="A140">
        <v>7</v>
      </c>
      <c r="B140">
        <v>1</v>
      </c>
      <c r="C140" t="s">
        <v>253</v>
      </c>
      <c r="D140" t="s">
        <v>47</v>
      </c>
      <c r="E140" t="s">
        <v>216</v>
      </c>
      <c r="G140" t="s">
        <v>124</v>
      </c>
      <c r="H140" t="s">
        <v>260</v>
      </c>
      <c r="I140" t="s">
        <v>87</v>
      </c>
      <c r="K140" t="s">
        <v>257</v>
      </c>
      <c r="L140" t="s">
        <v>127</v>
      </c>
      <c r="M140" t="s">
        <v>128</v>
      </c>
      <c r="N140" s="21" t="s">
        <v>268</v>
      </c>
      <c r="O140" t="s">
        <v>150</v>
      </c>
      <c r="P140" t="s">
        <v>151</v>
      </c>
      <c r="Q140" t="s">
        <v>152</v>
      </c>
      <c r="R140" s="5" t="str">
        <f t="shared" si="2"/>
        <v>7-FAI_01-12S-Mtom</v>
      </c>
      <c r="S140">
        <v>845</v>
      </c>
      <c r="T140" t="s">
        <v>252</v>
      </c>
    </row>
    <row r="141" spans="1:20" ht="15.75" customHeight="1" x14ac:dyDescent="0.25">
      <c r="A141">
        <v>7</v>
      </c>
      <c r="B141">
        <v>1</v>
      </c>
      <c r="C141" t="s">
        <v>253</v>
      </c>
      <c r="D141" t="s">
        <v>47</v>
      </c>
      <c r="E141" t="s">
        <v>216</v>
      </c>
      <c r="G141" t="s">
        <v>124</v>
      </c>
      <c r="H141" t="s">
        <v>260</v>
      </c>
      <c r="I141" t="s">
        <v>94</v>
      </c>
      <c r="K141" t="s">
        <v>257</v>
      </c>
      <c r="L141" t="s">
        <v>127</v>
      </c>
      <c r="M141" t="s">
        <v>128</v>
      </c>
      <c r="N141" s="21" t="s">
        <v>268</v>
      </c>
      <c r="O141" t="s">
        <v>153</v>
      </c>
      <c r="P141" t="s">
        <v>154</v>
      </c>
      <c r="Q141" t="s">
        <v>155</v>
      </c>
      <c r="R141" s="5" t="str">
        <f t="shared" si="2"/>
        <v>7-FAI_01-12S-Ssco</v>
      </c>
      <c r="S141">
        <v>7034</v>
      </c>
      <c r="T141" t="s">
        <v>252</v>
      </c>
    </row>
    <row r="142" spans="1:20" ht="15.75" customHeight="1" x14ac:dyDescent="0.25">
      <c r="A142">
        <v>7</v>
      </c>
      <c r="B142">
        <v>1</v>
      </c>
      <c r="C142" t="s">
        <v>253</v>
      </c>
      <c r="D142" t="s">
        <v>47</v>
      </c>
      <c r="E142" t="s">
        <v>216</v>
      </c>
      <c r="G142" t="s">
        <v>124</v>
      </c>
      <c r="H142" t="s">
        <v>260</v>
      </c>
      <c r="I142" t="s">
        <v>95</v>
      </c>
      <c r="K142" t="s">
        <v>257</v>
      </c>
      <c r="L142" t="s">
        <v>127</v>
      </c>
      <c r="M142" t="s">
        <v>128</v>
      </c>
      <c r="N142" s="21" t="s">
        <v>268</v>
      </c>
      <c r="O142" t="s">
        <v>168</v>
      </c>
      <c r="P142" t="s">
        <v>171</v>
      </c>
      <c r="Q142" t="s">
        <v>172</v>
      </c>
      <c r="R142" s="5" t="str">
        <f t="shared" si="2"/>
        <v>7-FAI_01-12S-Saqu</v>
      </c>
      <c r="S142">
        <v>176</v>
      </c>
      <c r="T142" t="s">
        <v>252</v>
      </c>
    </row>
    <row r="143" spans="1:20" ht="15.75" customHeight="1" x14ac:dyDescent="0.25">
      <c r="A143">
        <v>7</v>
      </c>
      <c r="B143">
        <v>1</v>
      </c>
      <c r="C143" t="s">
        <v>253</v>
      </c>
      <c r="D143" t="s">
        <v>47</v>
      </c>
      <c r="E143" t="s">
        <v>216</v>
      </c>
      <c r="G143" t="s">
        <v>124</v>
      </c>
      <c r="H143" t="s">
        <v>260</v>
      </c>
      <c r="I143" t="s">
        <v>96</v>
      </c>
      <c r="K143" t="s">
        <v>257</v>
      </c>
      <c r="L143" t="s">
        <v>127</v>
      </c>
      <c r="M143" t="s">
        <v>128</v>
      </c>
      <c r="N143" s="21" t="s">
        <v>268</v>
      </c>
      <c r="O143" t="s">
        <v>186</v>
      </c>
      <c r="P143" t="s">
        <v>187</v>
      </c>
      <c r="Q143" t="s">
        <v>188</v>
      </c>
      <c r="R143" s="5" t="str">
        <f t="shared" si="2"/>
        <v>7-FAI_01-12S-Sfus</v>
      </c>
      <c r="S143">
        <v>238</v>
      </c>
      <c r="T143" t="s">
        <v>252</v>
      </c>
    </row>
    <row r="144" spans="1:20" ht="15.75" customHeight="1" x14ac:dyDescent="0.25">
      <c r="A144">
        <v>7</v>
      </c>
      <c r="B144">
        <v>1</v>
      </c>
      <c r="C144" t="s">
        <v>253</v>
      </c>
      <c r="D144" t="s">
        <v>47</v>
      </c>
      <c r="E144" t="s">
        <v>216</v>
      </c>
      <c r="G144" t="s">
        <v>124</v>
      </c>
      <c r="H144" t="s">
        <v>260</v>
      </c>
      <c r="I144" t="s">
        <v>97</v>
      </c>
      <c r="K144" t="s">
        <v>257</v>
      </c>
      <c r="L144" t="s">
        <v>127</v>
      </c>
      <c r="M144" t="s">
        <v>128</v>
      </c>
      <c r="N144" s="21" t="s">
        <v>268</v>
      </c>
      <c r="O144" t="s">
        <v>156</v>
      </c>
      <c r="P144" t="s">
        <v>157</v>
      </c>
      <c r="Q144" t="s">
        <v>158</v>
      </c>
      <c r="R144" s="5" t="str">
        <f t="shared" si="2"/>
        <v>7-FAI_01-12S-Tads</v>
      </c>
      <c r="S144">
        <v>5460</v>
      </c>
      <c r="T144" t="s">
        <v>252</v>
      </c>
    </row>
    <row r="145" spans="1:20" ht="15.75" customHeight="1" x14ac:dyDescent="0.25">
      <c r="A145">
        <v>7</v>
      </c>
      <c r="B145">
        <v>1</v>
      </c>
      <c r="C145" t="s">
        <v>253</v>
      </c>
      <c r="D145" t="s">
        <v>47</v>
      </c>
      <c r="E145" t="s">
        <v>216</v>
      </c>
      <c r="G145" t="s">
        <v>124</v>
      </c>
      <c r="H145" t="s">
        <v>260</v>
      </c>
      <c r="I145" t="s">
        <v>99</v>
      </c>
      <c r="K145" t="s">
        <v>257</v>
      </c>
      <c r="L145" t="s">
        <v>127</v>
      </c>
      <c r="M145" t="s">
        <v>128</v>
      </c>
      <c r="N145" s="21" t="s">
        <v>268</v>
      </c>
      <c r="O145" t="s">
        <v>150</v>
      </c>
      <c r="P145" t="s">
        <v>173</v>
      </c>
      <c r="Q145" t="s">
        <v>174</v>
      </c>
      <c r="R145" s="5" t="str">
        <f t="shared" si="2"/>
        <v>7-FAI_01-12S-Uten</v>
      </c>
      <c r="S145">
        <v>1192</v>
      </c>
      <c r="T145" t="s">
        <v>252</v>
      </c>
    </row>
    <row r="146" spans="1:20" ht="15.75" customHeight="1" x14ac:dyDescent="0.25">
      <c r="A146">
        <v>7</v>
      </c>
      <c r="B146">
        <v>1</v>
      </c>
      <c r="C146" t="s">
        <v>253</v>
      </c>
      <c r="D146" t="s">
        <v>47</v>
      </c>
      <c r="E146" t="s">
        <v>216</v>
      </c>
      <c r="G146" t="s">
        <v>125</v>
      </c>
      <c r="H146" t="s">
        <v>261</v>
      </c>
      <c r="I146" t="s">
        <v>80</v>
      </c>
      <c r="K146" t="s">
        <v>257</v>
      </c>
      <c r="L146" t="s">
        <v>127</v>
      </c>
      <c r="M146" t="s">
        <v>128</v>
      </c>
      <c r="N146" s="21" t="s">
        <v>268</v>
      </c>
      <c r="O146" t="s">
        <v>129</v>
      </c>
      <c r="P146" t="s">
        <v>164</v>
      </c>
      <c r="Q146" t="s">
        <v>165</v>
      </c>
      <c r="R146" s="5" t="str">
        <f t="shared" si="2"/>
        <v>7-FAI_01-16S-Char</v>
      </c>
      <c r="S146">
        <v>1430</v>
      </c>
      <c r="T146" t="s">
        <v>252</v>
      </c>
    </row>
    <row r="147" spans="1:20" ht="15.75" customHeight="1" x14ac:dyDescent="0.25">
      <c r="A147">
        <v>7</v>
      </c>
      <c r="B147">
        <v>1</v>
      </c>
      <c r="C147" t="s">
        <v>253</v>
      </c>
      <c r="D147" t="s">
        <v>47</v>
      </c>
      <c r="E147" t="s">
        <v>216</v>
      </c>
      <c r="G147" t="s">
        <v>125</v>
      </c>
      <c r="H147" t="s">
        <v>261</v>
      </c>
      <c r="I147" t="s">
        <v>109</v>
      </c>
      <c r="K147" t="s">
        <v>257</v>
      </c>
      <c r="L147" t="s">
        <v>127</v>
      </c>
      <c r="M147" t="s">
        <v>128</v>
      </c>
      <c r="N147" s="21" t="s">
        <v>268</v>
      </c>
      <c r="O147" t="s">
        <v>132</v>
      </c>
      <c r="P147" t="s">
        <v>143</v>
      </c>
      <c r="Q147" t="s">
        <v>144</v>
      </c>
      <c r="R147" s="5" t="str">
        <f t="shared" si="2"/>
        <v>7-FAI_01-16S-Gacu</v>
      </c>
      <c r="S147">
        <v>7639</v>
      </c>
      <c r="T147" t="s">
        <v>252</v>
      </c>
    </row>
    <row r="148" spans="1:20" ht="15.75" customHeight="1" x14ac:dyDescent="0.25">
      <c r="A148">
        <v>7</v>
      </c>
      <c r="B148">
        <v>1</v>
      </c>
      <c r="C148" t="s">
        <v>253</v>
      </c>
      <c r="D148" t="s">
        <v>47</v>
      </c>
      <c r="E148" t="s">
        <v>216</v>
      </c>
      <c r="G148" t="s">
        <v>125</v>
      </c>
      <c r="H148" t="s">
        <v>261</v>
      </c>
      <c r="I148" t="s">
        <v>83</v>
      </c>
      <c r="K148" t="s">
        <v>257</v>
      </c>
      <c r="L148" t="s">
        <v>127</v>
      </c>
      <c r="M148" t="s">
        <v>128</v>
      </c>
      <c r="N148" s="21" t="s">
        <v>268</v>
      </c>
      <c r="O148" t="s">
        <v>132</v>
      </c>
      <c r="P148" t="s">
        <v>145</v>
      </c>
      <c r="Q148" t="s">
        <v>146</v>
      </c>
      <c r="R148" s="5" t="str">
        <f t="shared" si="2"/>
        <v>7-FAI_01-16S-Hame</v>
      </c>
      <c r="S148">
        <v>1857</v>
      </c>
      <c r="T148" t="s">
        <v>252</v>
      </c>
    </row>
    <row r="149" spans="1:20" ht="15.75" customHeight="1" x14ac:dyDescent="0.25">
      <c r="A149">
        <v>7</v>
      </c>
      <c r="B149">
        <v>1</v>
      </c>
      <c r="C149" t="s">
        <v>253</v>
      </c>
      <c r="D149" t="s">
        <v>47</v>
      </c>
      <c r="E149" t="s">
        <v>216</v>
      </c>
      <c r="G149" t="s">
        <v>125</v>
      </c>
      <c r="H149" t="s">
        <v>261</v>
      </c>
      <c r="I149" t="s">
        <v>105</v>
      </c>
      <c r="K149" t="s">
        <v>257</v>
      </c>
      <c r="L149" t="s">
        <v>127</v>
      </c>
      <c r="M149" t="s">
        <v>128</v>
      </c>
      <c r="N149" s="21" t="s">
        <v>268</v>
      </c>
      <c r="O149" t="s">
        <v>147</v>
      </c>
      <c r="P149" t="s">
        <v>148</v>
      </c>
      <c r="Q149" t="s">
        <v>149</v>
      </c>
      <c r="R149" s="5" t="str">
        <f t="shared" si="2"/>
        <v>7-FAI_01-16S-Mmen</v>
      </c>
      <c r="S149">
        <v>3374</v>
      </c>
      <c r="T149" t="s">
        <v>252</v>
      </c>
    </row>
    <row r="150" spans="1:20" ht="15.75" customHeight="1" x14ac:dyDescent="0.25">
      <c r="A150">
        <v>7</v>
      </c>
      <c r="B150">
        <v>1</v>
      </c>
      <c r="C150" t="s">
        <v>253</v>
      </c>
      <c r="D150" t="s">
        <v>47</v>
      </c>
      <c r="E150" t="s">
        <v>216</v>
      </c>
      <c r="G150" t="s">
        <v>125</v>
      </c>
      <c r="H150" t="s">
        <v>261</v>
      </c>
      <c r="I150" t="s">
        <v>87</v>
      </c>
      <c r="K150" t="s">
        <v>257</v>
      </c>
      <c r="L150" t="s">
        <v>127</v>
      </c>
      <c r="M150" t="s">
        <v>128</v>
      </c>
      <c r="N150" s="21" t="s">
        <v>268</v>
      </c>
      <c r="O150" t="s">
        <v>150</v>
      </c>
      <c r="P150" t="s">
        <v>151</v>
      </c>
      <c r="Q150" t="s">
        <v>152</v>
      </c>
      <c r="R150" s="5" t="str">
        <f t="shared" si="2"/>
        <v>7-FAI_01-16S-Mtom</v>
      </c>
      <c r="S150">
        <v>2178</v>
      </c>
      <c r="T150" t="s">
        <v>252</v>
      </c>
    </row>
    <row r="151" spans="1:20" ht="15.75" customHeight="1" x14ac:dyDescent="0.25">
      <c r="A151">
        <v>7</v>
      </c>
      <c r="B151">
        <v>1</v>
      </c>
      <c r="C151" t="s">
        <v>253</v>
      </c>
      <c r="D151" t="s">
        <v>47</v>
      </c>
      <c r="E151" t="s">
        <v>216</v>
      </c>
      <c r="G151" t="s">
        <v>125</v>
      </c>
      <c r="H151" t="s">
        <v>261</v>
      </c>
      <c r="I151" t="s">
        <v>89</v>
      </c>
      <c r="K151" t="s">
        <v>257</v>
      </c>
      <c r="L151" t="s">
        <v>127</v>
      </c>
      <c r="M151" t="s">
        <v>128</v>
      </c>
      <c r="N151" s="21" t="s">
        <v>268</v>
      </c>
      <c r="O151" t="s">
        <v>132</v>
      </c>
      <c r="P151" t="s">
        <v>159</v>
      </c>
      <c r="Q151" t="s">
        <v>160</v>
      </c>
      <c r="R151" s="5" t="str">
        <f t="shared" si="2"/>
        <v>7-FAI_01-16S-Msco</v>
      </c>
      <c r="S151">
        <v>1646</v>
      </c>
      <c r="T151" t="s">
        <v>252</v>
      </c>
    </row>
    <row r="152" spans="1:20" ht="15.75" customHeight="1" x14ac:dyDescent="0.25">
      <c r="A152">
        <v>7</v>
      </c>
      <c r="B152">
        <v>1</v>
      </c>
      <c r="C152" t="s">
        <v>253</v>
      </c>
      <c r="D152" t="s">
        <v>47</v>
      </c>
      <c r="E152" t="s">
        <v>216</v>
      </c>
      <c r="G152" t="s">
        <v>125</v>
      </c>
      <c r="H152" t="s">
        <v>261</v>
      </c>
      <c r="I152" t="s">
        <v>114</v>
      </c>
      <c r="K152" t="s">
        <v>257</v>
      </c>
      <c r="L152" t="s">
        <v>127</v>
      </c>
      <c r="M152" t="s">
        <v>128</v>
      </c>
      <c r="N152" s="21" t="s">
        <v>268</v>
      </c>
      <c r="O152" t="s">
        <v>132</v>
      </c>
      <c r="P152" t="s">
        <v>161</v>
      </c>
      <c r="Q152" t="s">
        <v>162</v>
      </c>
      <c r="R152" s="5" t="str">
        <f t="shared" si="2"/>
        <v>7-FAI_01-16S-Pgun</v>
      </c>
      <c r="S152">
        <v>10319</v>
      </c>
      <c r="T152" t="s">
        <v>252</v>
      </c>
    </row>
    <row r="153" spans="1:20" ht="15.75" customHeight="1" x14ac:dyDescent="0.25">
      <c r="A153">
        <v>7</v>
      </c>
      <c r="B153">
        <v>1</v>
      </c>
      <c r="C153" t="s">
        <v>253</v>
      </c>
      <c r="D153" t="s">
        <v>47</v>
      </c>
      <c r="E153" t="s">
        <v>216</v>
      </c>
      <c r="G153" t="s">
        <v>125</v>
      </c>
      <c r="H153" t="s">
        <v>261</v>
      </c>
      <c r="I153" t="s">
        <v>94</v>
      </c>
      <c r="K153" t="s">
        <v>257</v>
      </c>
      <c r="L153" t="s">
        <v>127</v>
      </c>
      <c r="M153" t="s">
        <v>128</v>
      </c>
      <c r="N153" s="21" t="s">
        <v>268</v>
      </c>
      <c r="O153" t="s">
        <v>153</v>
      </c>
      <c r="P153" t="s">
        <v>154</v>
      </c>
      <c r="Q153" t="s">
        <v>155</v>
      </c>
      <c r="R153" s="5" t="str">
        <f t="shared" si="2"/>
        <v>7-FAI_01-16S-Ssco</v>
      </c>
      <c r="S153">
        <v>16524</v>
      </c>
      <c r="T153" t="s">
        <v>252</v>
      </c>
    </row>
    <row r="154" spans="1:20" ht="15.75" customHeight="1" x14ac:dyDescent="0.25">
      <c r="A154">
        <v>7</v>
      </c>
      <c r="B154">
        <v>1</v>
      </c>
      <c r="C154" t="s">
        <v>253</v>
      </c>
      <c r="D154" t="s">
        <v>47</v>
      </c>
      <c r="E154" t="s">
        <v>216</v>
      </c>
      <c r="G154" t="s">
        <v>125</v>
      </c>
      <c r="H154" t="s">
        <v>261</v>
      </c>
      <c r="I154" t="s">
        <v>97</v>
      </c>
      <c r="K154" t="s">
        <v>257</v>
      </c>
      <c r="L154" t="s">
        <v>127</v>
      </c>
      <c r="M154" t="s">
        <v>128</v>
      </c>
      <c r="N154" s="21" t="s">
        <v>268</v>
      </c>
      <c r="O154" t="s">
        <v>156</v>
      </c>
      <c r="P154" t="s">
        <v>157</v>
      </c>
      <c r="Q154" t="s">
        <v>158</v>
      </c>
      <c r="R154" s="5" t="str">
        <f t="shared" si="2"/>
        <v>7-FAI_01-16S-Tads</v>
      </c>
      <c r="S154">
        <v>3845</v>
      </c>
      <c r="T154" t="s">
        <v>252</v>
      </c>
    </row>
    <row r="155" spans="1:20" ht="15.75" customHeight="1" x14ac:dyDescent="0.25">
      <c r="A155">
        <v>7</v>
      </c>
      <c r="B155">
        <v>1</v>
      </c>
      <c r="C155" t="s">
        <v>253</v>
      </c>
      <c r="D155" t="s">
        <v>48</v>
      </c>
      <c r="E155" t="s">
        <v>217</v>
      </c>
      <c r="G155" t="s">
        <v>124</v>
      </c>
      <c r="H155" t="s">
        <v>260</v>
      </c>
      <c r="I155" t="s">
        <v>104</v>
      </c>
      <c r="K155" t="s">
        <v>257</v>
      </c>
      <c r="L155" t="s">
        <v>127</v>
      </c>
      <c r="M155" t="s">
        <v>128</v>
      </c>
      <c r="N155" s="21" t="s">
        <v>268</v>
      </c>
      <c r="O155" t="s">
        <v>132</v>
      </c>
      <c r="P155" t="s">
        <v>133</v>
      </c>
      <c r="Q155" t="s">
        <v>134</v>
      </c>
      <c r="R155" s="5" t="str">
        <f t="shared" si="2"/>
        <v>7-FAI_02-12S-Atob</v>
      </c>
      <c r="S155">
        <v>14770</v>
      </c>
      <c r="T155" t="s">
        <v>252</v>
      </c>
    </row>
    <row r="156" spans="1:20" ht="15.75" customHeight="1" x14ac:dyDescent="0.25">
      <c r="A156">
        <v>7</v>
      </c>
      <c r="B156">
        <v>1</v>
      </c>
      <c r="C156" t="s">
        <v>253</v>
      </c>
      <c r="D156" t="s">
        <v>48</v>
      </c>
      <c r="E156" t="s">
        <v>217</v>
      </c>
      <c r="G156" t="s">
        <v>124</v>
      </c>
      <c r="H156" t="s">
        <v>260</v>
      </c>
      <c r="I156" t="s">
        <v>77</v>
      </c>
      <c r="K156" t="s">
        <v>257</v>
      </c>
      <c r="L156" t="s">
        <v>127</v>
      </c>
      <c r="M156" t="s">
        <v>128</v>
      </c>
      <c r="N156" s="21" t="s">
        <v>268</v>
      </c>
      <c r="O156" t="s">
        <v>135</v>
      </c>
      <c r="P156" t="s">
        <v>136</v>
      </c>
      <c r="Q156" t="s">
        <v>137</v>
      </c>
      <c r="R156" s="5" t="str">
        <f t="shared" si="2"/>
        <v>7-FAI_02-12S-Aros</v>
      </c>
      <c r="S156">
        <v>1101</v>
      </c>
      <c r="T156" t="s">
        <v>252</v>
      </c>
    </row>
    <row r="157" spans="1:20" ht="15.75" customHeight="1" x14ac:dyDescent="0.25">
      <c r="A157">
        <v>7</v>
      </c>
      <c r="B157">
        <v>1</v>
      </c>
      <c r="C157" t="s">
        <v>253</v>
      </c>
      <c r="D157" t="s">
        <v>48</v>
      </c>
      <c r="E157" t="s">
        <v>217</v>
      </c>
      <c r="G157" t="s">
        <v>124</v>
      </c>
      <c r="H157" t="s">
        <v>260</v>
      </c>
      <c r="I157" t="s">
        <v>80</v>
      </c>
      <c r="K157" t="s">
        <v>257</v>
      </c>
      <c r="L157" t="s">
        <v>127</v>
      </c>
      <c r="M157" t="s">
        <v>128</v>
      </c>
      <c r="N157" s="21" t="s">
        <v>268</v>
      </c>
      <c r="O157" t="s">
        <v>129</v>
      </c>
      <c r="P157" t="s">
        <v>164</v>
      </c>
      <c r="Q157" t="s">
        <v>165</v>
      </c>
      <c r="R157" s="5" t="str">
        <f t="shared" si="2"/>
        <v>7-FAI_02-12S-Char</v>
      </c>
      <c r="S157">
        <v>3462</v>
      </c>
      <c r="T157" t="s">
        <v>252</v>
      </c>
    </row>
    <row r="158" spans="1:20" ht="15.75" customHeight="1" x14ac:dyDescent="0.25">
      <c r="A158">
        <v>7</v>
      </c>
      <c r="B158">
        <v>1</v>
      </c>
      <c r="C158" t="s">
        <v>253</v>
      </c>
      <c r="D158" t="s">
        <v>48</v>
      </c>
      <c r="E158" t="s">
        <v>217</v>
      </c>
      <c r="G158" t="s">
        <v>124</v>
      </c>
      <c r="H158" t="s">
        <v>260</v>
      </c>
      <c r="I158" t="s">
        <v>106</v>
      </c>
      <c r="K158" t="s">
        <v>257</v>
      </c>
      <c r="L158" t="s">
        <v>127</v>
      </c>
      <c r="M158" t="s">
        <v>128</v>
      </c>
      <c r="N158" s="21" t="s">
        <v>268</v>
      </c>
      <c r="O158" t="s">
        <v>132</v>
      </c>
      <c r="P158" t="s">
        <v>138</v>
      </c>
      <c r="Q158" t="s">
        <v>139</v>
      </c>
      <c r="R158" s="5" t="str">
        <f t="shared" si="2"/>
        <v>7-FAI_02-12S-Cgig</v>
      </c>
      <c r="S158">
        <v>726</v>
      </c>
      <c r="T158" t="s">
        <v>252</v>
      </c>
    </row>
    <row r="159" spans="1:20" ht="15.75" customHeight="1" x14ac:dyDescent="0.25">
      <c r="A159">
        <v>7</v>
      </c>
      <c r="B159">
        <v>1</v>
      </c>
      <c r="C159" t="s">
        <v>253</v>
      </c>
      <c r="D159" t="s">
        <v>48</v>
      </c>
      <c r="E159" t="s">
        <v>217</v>
      </c>
      <c r="G159" t="s">
        <v>124</v>
      </c>
      <c r="H159" t="s">
        <v>260</v>
      </c>
      <c r="I159" t="s">
        <v>109</v>
      </c>
      <c r="K159" t="s">
        <v>257</v>
      </c>
      <c r="L159" t="s">
        <v>127</v>
      </c>
      <c r="M159" t="s">
        <v>128</v>
      </c>
      <c r="N159" s="21" t="s">
        <v>268</v>
      </c>
      <c r="O159" t="s">
        <v>132</v>
      </c>
      <c r="P159" t="s">
        <v>143</v>
      </c>
      <c r="Q159" t="s">
        <v>144</v>
      </c>
      <c r="R159" s="5" t="str">
        <f t="shared" si="2"/>
        <v>7-FAI_02-12S-Gacu</v>
      </c>
      <c r="S159">
        <v>501</v>
      </c>
      <c r="T159" t="s">
        <v>252</v>
      </c>
    </row>
    <row r="160" spans="1:20" ht="15.75" customHeight="1" x14ac:dyDescent="0.25">
      <c r="A160">
        <v>7</v>
      </c>
      <c r="B160">
        <v>1</v>
      </c>
      <c r="C160" t="s">
        <v>253</v>
      </c>
      <c r="D160" t="s">
        <v>48</v>
      </c>
      <c r="E160" t="s">
        <v>217</v>
      </c>
      <c r="G160" t="s">
        <v>124</v>
      </c>
      <c r="H160" t="s">
        <v>260</v>
      </c>
      <c r="I160" t="s">
        <v>87</v>
      </c>
      <c r="K160" t="s">
        <v>257</v>
      </c>
      <c r="L160" t="s">
        <v>127</v>
      </c>
      <c r="M160" t="s">
        <v>128</v>
      </c>
      <c r="N160" s="21" t="s">
        <v>268</v>
      </c>
      <c r="O160" t="s">
        <v>150</v>
      </c>
      <c r="P160" t="s">
        <v>151</v>
      </c>
      <c r="Q160" t="s">
        <v>152</v>
      </c>
      <c r="R160" s="5" t="str">
        <f t="shared" si="2"/>
        <v>7-FAI_02-12S-Mtom</v>
      </c>
      <c r="S160">
        <v>3081</v>
      </c>
      <c r="T160" t="s">
        <v>252</v>
      </c>
    </row>
    <row r="161" spans="1:20" ht="15.75" customHeight="1" x14ac:dyDescent="0.25">
      <c r="A161">
        <v>7</v>
      </c>
      <c r="B161">
        <v>1</v>
      </c>
      <c r="C161" t="s">
        <v>253</v>
      </c>
      <c r="D161" t="s">
        <v>48</v>
      </c>
      <c r="E161" t="s">
        <v>217</v>
      </c>
      <c r="G161" t="s">
        <v>124</v>
      </c>
      <c r="H161" t="s">
        <v>260</v>
      </c>
      <c r="I161" t="s">
        <v>88</v>
      </c>
      <c r="K161" t="s">
        <v>257</v>
      </c>
      <c r="L161" t="s">
        <v>127</v>
      </c>
      <c r="M161" t="s">
        <v>128</v>
      </c>
      <c r="N161" s="21" t="s">
        <v>268</v>
      </c>
      <c r="O161" t="s">
        <v>132</v>
      </c>
      <c r="P161" t="s">
        <v>159</v>
      </c>
      <c r="Q161" t="s">
        <v>160</v>
      </c>
      <c r="R161" s="5" t="str">
        <f t="shared" si="2"/>
        <v>7-FAI_02-12S-Maen</v>
      </c>
      <c r="S161">
        <v>1516</v>
      </c>
      <c r="T161" t="s">
        <v>252</v>
      </c>
    </row>
    <row r="162" spans="1:20" ht="15.75" customHeight="1" x14ac:dyDescent="0.25">
      <c r="A162">
        <v>7</v>
      </c>
      <c r="B162">
        <v>1</v>
      </c>
      <c r="C162" t="s">
        <v>253</v>
      </c>
      <c r="D162" t="s">
        <v>48</v>
      </c>
      <c r="E162" t="s">
        <v>217</v>
      </c>
      <c r="G162" t="s">
        <v>124</v>
      </c>
      <c r="H162" t="s">
        <v>260</v>
      </c>
      <c r="I162" t="s">
        <v>107</v>
      </c>
      <c r="K162" t="s">
        <v>257</v>
      </c>
      <c r="L162" t="s">
        <v>127</v>
      </c>
      <c r="M162" t="s">
        <v>128</v>
      </c>
      <c r="N162" s="21" t="s">
        <v>268</v>
      </c>
      <c r="O162" t="s">
        <v>132</v>
      </c>
      <c r="P162" t="s">
        <v>159</v>
      </c>
      <c r="Q162" t="s">
        <v>160</v>
      </c>
      <c r="R162" s="5" t="str">
        <f t="shared" si="2"/>
        <v>7-FAI_02-12S-Moct</v>
      </c>
      <c r="S162">
        <v>522</v>
      </c>
      <c r="T162" t="s">
        <v>252</v>
      </c>
    </row>
    <row r="163" spans="1:20" ht="15.75" customHeight="1" x14ac:dyDescent="0.25">
      <c r="A163">
        <v>7</v>
      </c>
      <c r="B163">
        <v>1</v>
      </c>
      <c r="C163" t="s">
        <v>253</v>
      </c>
      <c r="D163" t="s">
        <v>48</v>
      </c>
      <c r="E163" t="s">
        <v>217</v>
      </c>
      <c r="G163" t="s">
        <v>124</v>
      </c>
      <c r="H163" t="s">
        <v>260</v>
      </c>
      <c r="I163" t="s">
        <v>91</v>
      </c>
      <c r="K163" t="s">
        <v>257</v>
      </c>
      <c r="L163" t="s">
        <v>127</v>
      </c>
      <c r="M163" t="s">
        <v>128</v>
      </c>
      <c r="N163" s="21" t="s">
        <v>268</v>
      </c>
      <c r="O163" t="s">
        <v>150</v>
      </c>
      <c r="P163" t="s">
        <v>151</v>
      </c>
      <c r="Q163" t="s">
        <v>163</v>
      </c>
      <c r="R163" s="5" t="str">
        <f t="shared" si="2"/>
        <v>7-FAI_02-12S-Pvir</v>
      </c>
      <c r="S163">
        <v>333</v>
      </c>
      <c r="T163" t="s">
        <v>252</v>
      </c>
    </row>
    <row r="164" spans="1:20" ht="15.75" customHeight="1" x14ac:dyDescent="0.25">
      <c r="A164">
        <v>7</v>
      </c>
      <c r="B164">
        <v>1</v>
      </c>
      <c r="C164" t="s">
        <v>253</v>
      </c>
      <c r="D164" t="s">
        <v>48</v>
      </c>
      <c r="E164" t="s">
        <v>217</v>
      </c>
      <c r="G164" t="s">
        <v>124</v>
      </c>
      <c r="H164" t="s">
        <v>260</v>
      </c>
      <c r="I164" t="s">
        <v>94</v>
      </c>
      <c r="K164" t="s">
        <v>257</v>
      </c>
      <c r="L164" t="s">
        <v>127</v>
      </c>
      <c r="M164" t="s">
        <v>128</v>
      </c>
      <c r="N164" s="21" t="s">
        <v>268</v>
      </c>
      <c r="O164" t="s">
        <v>153</v>
      </c>
      <c r="P164" t="s">
        <v>154</v>
      </c>
      <c r="Q164" t="s">
        <v>155</v>
      </c>
      <c r="R164" s="5" t="str">
        <f t="shared" si="2"/>
        <v>7-FAI_02-12S-Ssco</v>
      </c>
      <c r="S164">
        <v>4662</v>
      </c>
      <c r="T164" t="s">
        <v>252</v>
      </c>
    </row>
    <row r="165" spans="1:20" ht="15.75" customHeight="1" x14ac:dyDescent="0.25">
      <c r="A165">
        <v>7</v>
      </c>
      <c r="B165">
        <v>1</v>
      </c>
      <c r="C165" t="s">
        <v>253</v>
      </c>
      <c r="D165" t="s">
        <v>48</v>
      </c>
      <c r="E165" t="s">
        <v>217</v>
      </c>
      <c r="G165" t="s">
        <v>124</v>
      </c>
      <c r="H165" t="s">
        <v>260</v>
      </c>
      <c r="I165" t="s">
        <v>95</v>
      </c>
      <c r="K165" t="s">
        <v>257</v>
      </c>
      <c r="L165" t="s">
        <v>127</v>
      </c>
      <c r="M165" t="s">
        <v>128</v>
      </c>
      <c r="N165" s="21" t="s">
        <v>268</v>
      </c>
      <c r="O165" t="s">
        <v>168</v>
      </c>
      <c r="P165" t="s">
        <v>171</v>
      </c>
      <c r="Q165" t="s">
        <v>172</v>
      </c>
      <c r="R165" s="5" t="str">
        <f t="shared" si="2"/>
        <v>7-FAI_02-12S-Saqu</v>
      </c>
      <c r="S165">
        <v>389</v>
      </c>
      <c r="T165" t="s">
        <v>252</v>
      </c>
    </row>
    <row r="166" spans="1:20" ht="15.75" customHeight="1" x14ac:dyDescent="0.25">
      <c r="A166">
        <v>7</v>
      </c>
      <c r="B166">
        <v>1</v>
      </c>
      <c r="C166" t="s">
        <v>253</v>
      </c>
      <c r="D166" t="s">
        <v>48</v>
      </c>
      <c r="E166" t="s">
        <v>217</v>
      </c>
      <c r="G166" t="s">
        <v>124</v>
      </c>
      <c r="H166" t="s">
        <v>260</v>
      </c>
      <c r="I166" t="s">
        <v>97</v>
      </c>
      <c r="K166" t="s">
        <v>257</v>
      </c>
      <c r="L166" t="s">
        <v>127</v>
      </c>
      <c r="M166" t="s">
        <v>128</v>
      </c>
      <c r="N166" s="21" t="s">
        <v>268</v>
      </c>
      <c r="O166" t="s">
        <v>156</v>
      </c>
      <c r="P166" t="s">
        <v>157</v>
      </c>
      <c r="Q166" t="s">
        <v>158</v>
      </c>
      <c r="R166" s="5" t="str">
        <f t="shared" si="2"/>
        <v>7-FAI_02-12S-Tads</v>
      </c>
      <c r="S166">
        <v>5148</v>
      </c>
      <c r="T166" t="s">
        <v>252</v>
      </c>
    </row>
    <row r="167" spans="1:20" ht="15.75" customHeight="1" x14ac:dyDescent="0.25">
      <c r="A167">
        <v>7</v>
      </c>
      <c r="B167">
        <v>1</v>
      </c>
      <c r="C167" t="s">
        <v>253</v>
      </c>
      <c r="D167" t="s">
        <v>48</v>
      </c>
      <c r="E167" t="s">
        <v>217</v>
      </c>
      <c r="G167" t="s">
        <v>125</v>
      </c>
      <c r="H167" t="s">
        <v>261</v>
      </c>
      <c r="I167" t="s">
        <v>80</v>
      </c>
      <c r="K167" t="s">
        <v>257</v>
      </c>
      <c r="L167" t="s">
        <v>127</v>
      </c>
      <c r="M167" t="s">
        <v>128</v>
      </c>
      <c r="N167" s="21" t="s">
        <v>268</v>
      </c>
      <c r="O167" t="s">
        <v>129</v>
      </c>
      <c r="P167" t="s">
        <v>164</v>
      </c>
      <c r="Q167" t="s">
        <v>165</v>
      </c>
      <c r="R167" s="5" t="str">
        <f t="shared" si="2"/>
        <v>7-FAI_02-16S-Char</v>
      </c>
      <c r="S167">
        <v>1606</v>
      </c>
      <c r="T167" t="s">
        <v>252</v>
      </c>
    </row>
    <row r="168" spans="1:20" ht="15.75" customHeight="1" x14ac:dyDescent="0.25">
      <c r="A168">
        <v>7</v>
      </c>
      <c r="B168">
        <v>1</v>
      </c>
      <c r="C168" t="s">
        <v>253</v>
      </c>
      <c r="D168" t="s">
        <v>48</v>
      </c>
      <c r="E168" t="s">
        <v>217</v>
      </c>
      <c r="G168" t="s">
        <v>125</v>
      </c>
      <c r="H168" t="s">
        <v>261</v>
      </c>
      <c r="I168" t="s">
        <v>106</v>
      </c>
      <c r="K168" t="s">
        <v>257</v>
      </c>
      <c r="L168" t="s">
        <v>127</v>
      </c>
      <c r="M168" t="s">
        <v>128</v>
      </c>
      <c r="N168" s="21" t="s">
        <v>268</v>
      </c>
      <c r="O168" t="s">
        <v>132</v>
      </c>
      <c r="P168" t="s">
        <v>138</v>
      </c>
      <c r="Q168" t="s">
        <v>139</v>
      </c>
      <c r="R168" s="5" t="str">
        <f t="shared" si="2"/>
        <v>7-FAI_02-16S-Cgig</v>
      </c>
      <c r="S168">
        <v>4259</v>
      </c>
      <c r="T168" t="s">
        <v>252</v>
      </c>
    </row>
    <row r="169" spans="1:20" ht="15.75" customHeight="1" x14ac:dyDescent="0.25">
      <c r="A169">
        <v>7</v>
      </c>
      <c r="B169">
        <v>1</v>
      </c>
      <c r="C169" t="s">
        <v>253</v>
      </c>
      <c r="D169" t="s">
        <v>48</v>
      </c>
      <c r="E169" t="s">
        <v>217</v>
      </c>
      <c r="G169" t="s">
        <v>125</v>
      </c>
      <c r="H169" t="s">
        <v>261</v>
      </c>
      <c r="I169" t="s">
        <v>82</v>
      </c>
      <c r="K169" t="s">
        <v>257</v>
      </c>
      <c r="L169" t="s">
        <v>127</v>
      </c>
      <c r="M169" t="s">
        <v>128</v>
      </c>
      <c r="N169" s="21" t="s">
        <v>268</v>
      </c>
      <c r="O169" t="s">
        <v>140</v>
      </c>
      <c r="P169" t="s">
        <v>141</v>
      </c>
      <c r="Q169" t="s">
        <v>142</v>
      </c>
      <c r="R169" s="5" t="str">
        <f t="shared" si="2"/>
        <v>7-FAI_02-16S-Fhet</v>
      </c>
      <c r="S169">
        <v>894</v>
      </c>
      <c r="T169" t="s">
        <v>252</v>
      </c>
    </row>
    <row r="170" spans="1:20" ht="15.75" customHeight="1" x14ac:dyDescent="0.25">
      <c r="A170">
        <v>7</v>
      </c>
      <c r="B170">
        <v>1</v>
      </c>
      <c r="C170" t="s">
        <v>253</v>
      </c>
      <c r="D170" t="s">
        <v>48</v>
      </c>
      <c r="E170" t="s">
        <v>217</v>
      </c>
      <c r="G170" t="s">
        <v>125</v>
      </c>
      <c r="H170" t="s">
        <v>261</v>
      </c>
      <c r="I170" t="s">
        <v>108</v>
      </c>
      <c r="K170" t="s">
        <v>257</v>
      </c>
      <c r="L170" t="s">
        <v>127</v>
      </c>
      <c r="M170" t="s">
        <v>128</v>
      </c>
      <c r="N170" s="21" t="s">
        <v>268</v>
      </c>
      <c r="O170" t="s">
        <v>132</v>
      </c>
      <c r="P170" t="s">
        <v>159</v>
      </c>
      <c r="Q170" t="s">
        <v>189</v>
      </c>
      <c r="R170" s="5" t="str">
        <f t="shared" si="2"/>
        <v>7-FAI_02-16S-Gtri</v>
      </c>
      <c r="S170">
        <v>1010</v>
      </c>
      <c r="T170" t="s">
        <v>252</v>
      </c>
    </row>
    <row r="171" spans="1:20" ht="15.75" customHeight="1" x14ac:dyDescent="0.25">
      <c r="A171">
        <v>7</v>
      </c>
      <c r="B171">
        <v>1</v>
      </c>
      <c r="C171" t="s">
        <v>253</v>
      </c>
      <c r="D171" t="s">
        <v>48</v>
      </c>
      <c r="E171" t="s">
        <v>217</v>
      </c>
      <c r="G171" t="s">
        <v>125</v>
      </c>
      <c r="H171" t="s">
        <v>261</v>
      </c>
      <c r="I171" t="s">
        <v>86</v>
      </c>
      <c r="K171" t="s">
        <v>257</v>
      </c>
      <c r="L171" t="s">
        <v>127</v>
      </c>
      <c r="M171" t="s">
        <v>128</v>
      </c>
      <c r="N171" s="21" t="s">
        <v>268</v>
      </c>
      <c r="O171" t="s">
        <v>150</v>
      </c>
      <c r="P171" t="s">
        <v>166</v>
      </c>
      <c r="Q171" t="s">
        <v>167</v>
      </c>
      <c r="R171" s="5" t="str">
        <f t="shared" si="2"/>
        <v>7-FAI_02-16S-Mbil</v>
      </c>
      <c r="S171">
        <v>334</v>
      </c>
      <c r="T171" t="s">
        <v>252</v>
      </c>
    </row>
    <row r="172" spans="1:20" ht="15.75" customHeight="1" x14ac:dyDescent="0.25">
      <c r="A172">
        <v>7</v>
      </c>
      <c r="B172">
        <v>1</v>
      </c>
      <c r="C172" t="s">
        <v>253</v>
      </c>
      <c r="D172" t="s">
        <v>48</v>
      </c>
      <c r="E172" t="s">
        <v>217</v>
      </c>
      <c r="G172" t="s">
        <v>125</v>
      </c>
      <c r="H172" t="s">
        <v>261</v>
      </c>
      <c r="I172" t="s">
        <v>87</v>
      </c>
      <c r="K172" t="s">
        <v>257</v>
      </c>
      <c r="L172" t="s">
        <v>127</v>
      </c>
      <c r="M172" t="s">
        <v>128</v>
      </c>
      <c r="N172" s="21" t="s">
        <v>268</v>
      </c>
      <c r="O172" t="s">
        <v>150</v>
      </c>
      <c r="P172" t="s">
        <v>151</v>
      </c>
      <c r="Q172" t="s">
        <v>152</v>
      </c>
      <c r="R172" s="5" t="str">
        <f t="shared" si="2"/>
        <v>7-FAI_02-16S-Mtom</v>
      </c>
      <c r="S172">
        <v>5102</v>
      </c>
      <c r="T172" t="s">
        <v>252</v>
      </c>
    </row>
    <row r="173" spans="1:20" ht="15.75" customHeight="1" x14ac:dyDescent="0.25">
      <c r="A173">
        <v>7</v>
      </c>
      <c r="B173">
        <v>1</v>
      </c>
      <c r="C173" t="s">
        <v>253</v>
      </c>
      <c r="D173" t="s">
        <v>48</v>
      </c>
      <c r="E173" t="s">
        <v>217</v>
      </c>
      <c r="G173" t="s">
        <v>125</v>
      </c>
      <c r="H173" t="s">
        <v>261</v>
      </c>
      <c r="I173" t="s">
        <v>89</v>
      </c>
      <c r="K173" t="s">
        <v>257</v>
      </c>
      <c r="L173" t="s">
        <v>127</v>
      </c>
      <c r="M173" t="s">
        <v>128</v>
      </c>
      <c r="N173" s="21" t="s">
        <v>268</v>
      </c>
      <c r="O173" t="s">
        <v>132</v>
      </c>
      <c r="P173" t="s">
        <v>159</v>
      </c>
      <c r="Q173" t="s">
        <v>160</v>
      </c>
      <c r="R173" s="5" t="str">
        <f t="shared" si="2"/>
        <v>7-FAI_02-16S-Msco</v>
      </c>
      <c r="S173">
        <v>807</v>
      </c>
      <c r="T173" t="s">
        <v>252</v>
      </c>
    </row>
    <row r="174" spans="1:20" ht="15.75" customHeight="1" x14ac:dyDescent="0.25">
      <c r="A174">
        <v>7</v>
      </c>
      <c r="B174">
        <v>1</v>
      </c>
      <c r="C174" t="s">
        <v>253</v>
      </c>
      <c r="D174" t="s">
        <v>48</v>
      </c>
      <c r="E174" t="s">
        <v>217</v>
      </c>
      <c r="G174" t="s">
        <v>125</v>
      </c>
      <c r="H174" t="s">
        <v>261</v>
      </c>
      <c r="I174" t="s">
        <v>114</v>
      </c>
      <c r="K174" t="s">
        <v>257</v>
      </c>
      <c r="L174" t="s">
        <v>127</v>
      </c>
      <c r="M174" t="s">
        <v>128</v>
      </c>
      <c r="N174" s="21" t="s">
        <v>268</v>
      </c>
      <c r="O174" t="s">
        <v>132</v>
      </c>
      <c r="P174" t="s">
        <v>161</v>
      </c>
      <c r="Q174" t="s">
        <v>162</v>
      </c>
      <c r="R174" s="5" t="str">
        <f t="shared" si="2"/>
        <v>7-FAI_02-16S-Pgun</v>
      </c>
      <c r="S174">
        <v>40202</v>
      </c>
      <c r="T174" t="s">
        <v>252</v>
      </c>
    </row>
    <row r="175" spans="1:20" ht="15.75" customHeight="1" x14ac:dyDescent="0.25">
      <c r="A175">
        <v>7</v>
      </c>
      <c r="B175">
        <v>1</v>
      </c>
      <c r="C175" t="s">
        <v>253</v>
      </c>
      <c r="D175" t="s">
        <v>48</v>
      </c>
      <c r="E175" t="s">
        <v>217</v>
      </c>
      <c r="G175" t="s">
        <v>125</v>
      </c>
      <c r="H175" t="s">
        <v>261</v>
      </c>
      <c r="I175" t="s">
        <v>91</v>
      </c>
      <c r="K175" t="s">
        <v>257</v>
      </c>
      <c r="L175" t="s">
        <v>127</v>
      </c>
      <c r="M175" t="s">
        <v>128</v>
      </c>
      <c r="N175" s="21" t="s">
        <v>268</v>
      </c>
      <c r="O175" t="s">
        <v>150</v>
      </c>
      <c r="P175" t="s">
        <v>151</v>
      </c>
      <c r="Q175" t="s">
        <v>163</v>
      </c>
      <c r="R175" s="5" t="str">
        <f t="shared" si="2"/>
        <v>7-FAI_02-16S-Pvir</v>
      </c>
      <c r="S175">
        <v>528</v>
      </c>
      <c r="T175" t="s">
        <v>252</v>
      </c>
    </row>
    <row r="176" spans="1:20" ht="15.75" customHeight="1" x14ac:dyDescent="0.25">
      <c r="A176">
        <v>7</v>
      </c>
      <c r="B176">
        <v>1</v>
      </c>
      <c r="C176" t="s">
        <v>253</v>
      </c>
      <c r="D176" t="s">
        <v>48</v>
      </c>
      <c r="E176" t="s">
        <v>217</v>
      </c>
      <c r="G176" t="s">
        <v>125</v>
      </c>
      <c r="H176" t="s">
        <v>261</v>
      </c>
      <c r="I176" t="s">
        <v>94</v>
      </c>
      <c r="K176" t="s">
        <v>257</v>
      </c>
      <c r="L176" t="s">
        <v>127</v>
      </c>
      <c r="M176" t="s">
        <v>128</v>
      </c>
      <c r="N176" s="21" t="s">
        <v>268</v>
      </c>
      <c r="O176" t="s">
        <v>153</v>
      </c>
      <c r="P176" t="s">
        <v>154</v>
      </c>
      <c r="Q176" t="s">
        <v>155</v>
      </c>
      <c r="R176" s="5" t="str">
        <f t="shared" si="2"/>
        <v>7-FAI_02-16S-Ssco</v>
      </c>
      <c r="S176">
        <v>8722</v>
      </c>
      <c r="T176" t="s">
        <v>252</v>
      </c>
    </row>
    <row r="177" spans="1:20" ht="15.75" customHeight="1" x14ac:dyDescent="0.25">
      <c r="A177">
        <v>7</v>
      </c>
      <c r="B177">
        <v>1</v>
      </c>
      <c r="C177" t="s">
        <v>253</v>
      </c>
      <c r="D177" t="s">
        <v>48</v>
      </c>
      <c r="E177" t="s">
        <v>217</v>
      </c>
      <c r="G177" t="s">
        <v>125</v>
      </c>
      <c r="H177" t="s">
        <v>261</v>
      </c>
      <c r="I177" t="s">
        <v>95</v>
      </c>
      <c r="K177" t="s">
        <v>257</v>
      </c>
      <c r="L177" t="s">
        <v>127</v>
      </c>
      <c r="M177" t="s">
        <v>128</v>
      </c>
      <c r="N177" s="21" t="s">
        <v>268</v>
      </c>
      <c r="O177" t="s">
        <v>168</v>
      </c>
      <c r="P177" t="s">
        <v>171</v>
      </c>
      <c r="Q177" t="s">
        <v>172</v>
      </c>
      <c r="R177" s="5" t="str">
        <f t="shared" si="2"/>
        <v>7-FAI_02-16S-Saqu</v>
      </c>
      <c r="S177">
        <v>462</v>
      </c>
      <c r="T177" t="s">
        <v>252</v>
      </c>
    </row>
    <row r="178" spans="1:20" ht="15.75" customHeight="1" x14ac:dyDescent="0.25">
      <c r="A178">
        <v>7</v>
      </c>
      <c r="B178">
        <v>1</v>
      </c>
      <c r="C178" t="s">
        <v>253</v>
      </c>
      <c r="D178" t="s">
        <v>48</v>
      </c>
      <c r="E178" t="s">
        <v>217</v>
      </c>
      <c r="G178" t="s">
        <v>125</v>
      </c>
      <c r="H178" t="s">
        <v>261</v>
      </c>
      <c r="I178" t="s">
        <v>97</v>
      </c>
      <c r="K178" t="s">
        <v>257</v>
      </c>
      <c r="L178" t="s">
        <v>127</v>
      </c>
      <c r="M178" t="s">
        <v>128</v>
      </c>
      <c r="N178" s="21" t="s">
        <v>268</v>
      </c>
      <c r="O178" t="s">
        <v>156</v>
      </c>
      <c r="P178" t="s">
        <v>157</v>
      </c>
      <c r="Q178" t="s">
        <v>158</v>
      </c>
      <c r="R178" s="5" t="str">
        <f t="shared" si="2"/>
        <v>7-FAI_02-16S-Tads</v>
      </c>
      <c r="S178">
        <v>10060</v>
      </c>
      <c r="T178" t="s">
        <v>252</v>
      </c>
    </row>
    <row r="179" spans="1:20" ht="15.75" customHeight="1" x14ac:dyDescent="0.25">
      <c r="A179">
        <v>7</v>
      </c>
      <c r="B179">
        <v>1</v>
      </c>
      <c r="C179" t="s">
        <v>253</v>
      </c>
      <c r="D179" t="s">
        <v>49</v>
      </c>
      <c r="E179" t="s">
        <v>218</v>
      </c>
      <c r="G179" t="s">
        <v>124</v>
      </c>
      <c r="H179" t="s">
        <v>260</v>
      </c>
      <c r="I179" t="s">
        <v>76</v>
      </c>
      <c r="K179" t="s">
        <v>257</v>
      </c>
      <c r="L179" t="s">
        <v>127</v>
      </c>
      <c r="M179" t="s">
        <v>128</v>
      </c>
      <c r="N179" s="21" t="s">
        <v>268</v>
      </c>
      <c r="O179" t="s">
        <v>129</v>
      </c>
      <c r="P179" t="s">
        <v>130</v>
      </c>
      <c r="Q179" t="s">
        <v>131</v>
      </c>
      <c r="R179" s="5" t="str">
        <f t="shared" si="2"/>
        <v>7-FAI_03-12S-Apse</v>
      </c>
      <c r="S179">
        <v>264</v>
      </c>
      <c r="T179" t="s">
        <v>252</v>
      </c>
    </row>
    <row r="180" spans="1:20" ht="15.75" customHeight="1" x14ac:dyDescent="0.25">
      <c r="A180">
        <v>7</v>
      </c>
      <c r="B180">
        <v>1</v>
      </c>
      <c r="C180" t="s">
        <v>253</v>
      </c>
      <c r="D180" t="s">
        <v>49</v>
      </c>
      <c r="E180" t="s">
        <v>218</v>
      </c>
      <c r="G180" t="s">
        <v>124</v>
      </c>
      <c r="H180" t="s">
        <v>260</v>
      </c>
      <c r="I180" t="s">
        <v>104</v>
      </c>
      <c r="K180" t="s">
        <v>257</v>
      </c>
      <c r="L180" t="s">
        <v>127</v>
      </c>
      <c r="M180" t="s">
        <v>128</v>
      </c>
      <c r="N180" s="21" t="s">
        <v>268</v>
      </c>
      <c r="O180" t="s">
        <v>132</v>
      </c>
      <c r="P180" t="s">
        <v>133</v>
      </c>
      <c r="Q180" t="s">
        <v>134</v>
      </c>
      <c r="R180" s="5" t="str">
        <f t="shared" si="2"/>
        <v>7-FAI_03-12S-Atob</v>
      </c>
      <c r="S180">
        <v>10809</v>
      </c>
      <c r="T180" t="s">
        <v>252</v>
      </c>
    </row>
    <row r="181" spans="1:20" ht="15.75" customHeight="1" x14ac:dyDescent="0.25">
      <c r="A181">
        <v>7</v>
      </c>
      <c r="B181">
        <v>1</v>
      </c>
      <c r="C181" t="s">
        <v>253</v>
      </c>
      <c r="D181" t="s">
        <v>49</v>
      </c>
      <c r="E181" t="s">
        <v>218</v>
      </c>
      <c r="G181" t="s">
        <v>124</v>
      </c>
      <c r="H181" t="s">
        <v>260</v>
      </c>
      <c r="I181" t="s">
        <v>77</v>
      </c>
      <c r="K181" t="s">
        <v>257</v>
      </c>
      <c r="L181" t="s">
        <v>127</v>
      </c>
      <c r="M181" t="s">
        <v>128</v>
      </c>
      <c r="N181" s="21" t="s">
        <v>268</v>
      </c>
      <c r="O181" t="s">
        <v>135</v>
      </c>
      <c r="P181" t="s">
        <v>136</v>
      </c>
      <c r="Q181" t="s">
        <v>137</v>
      </c>
      <c r="R181" s="5" t="str">
        <f t="shared" si="2"/>
        <v>7-FAI_03-12S-Aros</v>
      </c>
      <c r="S181">
        <v>1228</v>
      </c>
      <c r="T181" t="s">
        <v>252</v>
      </c>
    </row>
    <row r="182" spans="1:20" ht="15.75" customHeight="1" x14ac:dyDescent="0.25">
      <c r="A182">
        <v>7</v>
      </c>
      <c r="B182">
        <v>1</v>
      </c>
      <c r="C182" t="s">
        <v>253</v>
      </c>
      <c r="D182" t="s">
        <v>49</v>
      </c>
      <c r="E182" t="s">
        <v>218</v>
      </c>
      <c r="G182" t="s">
        <v>124</v>
      </c>
      <c r="H182" t="s">
        <v>260</v>
      </c>
      <c r="I182" t="s">
        <v>80</v>
      </c>
      <c r="K182" t="s">
        <v>257</v>
      </c>
      <c r="L182" t="s">
        <v>127</v>
      </c>
      <c r="M182" t="s">
        <v>128</v>
      </c>
      <c r="N182" s="21" t="s">
        <v>268</v>
      </c>
      <c r="O182" t="s">
        <v>129</v>
      </c>
      <c r="P182" t="s">
        <v>164</v>
      </c>
      <c r="Q182" t="s">
        <v>165</v>
      </c>
      <c r="R182" s="5" t="str">
        <f t="shared" si="2"/>
        <v>7-FAI_03-12S-Char</v>
      </c>
      <c r="S182">
        <v>19277</v>
      </c>
      <c r="T182" t="s">
        <v>252</v>
      </c>
    </row>
    <row r="183" spans="1:20" ht="15.75" customHeight="1" x14ac:dyDescent="0.25">
      <c r="A183">
        <v>7</v>
      </c>
      <c r="B183">
        <v>1</v>
      </c>
      <c r="C183" t="s">
        <v>253</v>
      </c>
      <c r="D183" t="s">
        <v>49</v>
      </c>
      <c r="E183" t="s">
        <v>218</v>
      </c>
      <c r="G183" t="s">
        <v>124</v>
      </c>
      <c r="H183" t="s">
        <v>260</v>
      </c>
      <c r="I183" t="s">
        <v>106</v>
      </c>
      <c r="K183" t="s">
        <v>257</v>
      </c>
      <c r="L183" t="s">
        <v>127</v>
      </c>
      <c r="M183" t="s">
        <v>128</v>
      </c>
      <c r="N183" s="21" t="s">
        <v>268</v>
      </c>
      <c r="O183" t="s">
        <v>132</v>
      </c>
      <c r="P183" t="s">
        <v>138</v>
      </c>
      <c r="Q183" t="s">
        <v>139</v>
      </c>
      <c r="R183" s="5" t="str">
        <f t="shared" si="2"/>
        <v>7-FAI_03-12S-Cgig</v>
      </c>
      <c r="S183">
        <v>716</v>
      </c>
      <c r="T183" t="s">
        <v>252</v>
      </c>
    </row>
    <row r="184" spans="1:20" ht="15.75" customHeight="1" x14ac:dyDescent="0.25">
      <c r="A184">
        <v>7</v>
      </c>
      <c r="B184">
        <v>1</v>
      </c>
      <c r="C184" t="s">
        <v>253</v>
      </c>
      <c r="D184" t="s">
        <v>49</v>
      </c>
      <c r="E184" t="s">
        <v>218</v>
      </c>
      <c r="G184" t="s">
        <v>124</v>
      </c>
      <c r="H184" t="s">
        <v>260</v>
      </c>
      <c r="I184" t="s">
        <v>82</v>
      </c>
      <c r="K184" t="s">
        <v>257</v>
      </c>
      <c r="L184" t="s">
        <v>127</v>
      </c>
      <c r="M184" t="s">
        <v>128</v>
      </c>
      <c r="N184" s="21" t="s">
        <v>268</v>
      </c>
      <c r="O184" t="s">
        <v>140</v>
      </c>
      <c r="P184" t="s">
        <v>141</v>
      </c>
      <c r="Q184" t="s">
        <v>142</v>
      </c>
      <c r="R184" s="5" t="str">
        <f t="shared" si="2"/>
        <v>7-FAI_03-12S-Fhet</v>
      </c>
      <c r="S184">
        <v>352</v>
      </c>
      <c r="T184" t="s">
        <v>252</v>
      </c>
    </row>
    <row r="185" spans="1:20" ht="15.75" customHeight="1" x14ac:dyDescent="0.25">
      <c r="A185">
        <v>7</v>
      </c>
      <c r="B185">
        <v>1</v>
      </c>
      <c r="C185" t="s">
        <v>253</v>
      </c>
      <c r="D185" t="s">
        <v>49</v>
      </c>
      <c r="E185" t="s">
        <v>218</v>
      </c>
      <c r="G185" t="s">
        <v>124</v>
      </c>
      <c r="H185" t="s">
        <v>260</v>
      </c>
      <c r="I185" t="s">
        <v>109</v>
      </c>
      <c r="K185" t="s">
        <v>257</v>
      </c>
      <c r="L185" t="s">
        <v>127</v>
      </c>
      <c r="M185" t="s">
        <v>128</v>
      </c>
      <c r="N185" s="21" t="s">
        <v>268</v>
      </c>
      <c r="O185" t="s">
        <v>132</v>
      </c>
      <c r="P185" t="s">
        <v>143</v>
      </c>
      <c r="Q185" t="s">
        <v>144</v>
      </c>
      <c r="R185" s="5" t="str">
        <f t="shared" si="2"/>
        <v>7-FAI_03-12S-Gacu</v>
      </c>
      <c r="S185">
        <v>678</v>
      </c>
      <c r="T185" t="s">
        <v>252</v>
      </c>
    </row>
    <row r="186" spans="1:20" ht="15.75" customHeight="1" x14ac:dyDescent="0.25">
      <c r="A186">
        <v>7</v>
      </c>
      <c r="B186">
        <v>1</v>
      </c>
      <c r="C186" t="s">
        <v>253</v>
      </c>
      <c r="D186" t="s">
        <v>49</v>
      </c>
      <c r="E186" t="s">
        <v>218</v>
      </c>
      <c r="G186" t="s">
        <v>124</v>
      </c>
      <c r="H186" t="s">
        <v>260</v>
      </c>
      <c r="I186" t="s">
        <v>83</v>
      </c>
      <c r="K186" t="s">
        <v>257</v>
      </c>
      <c r="L186" t="s">
        <v>127</v>
      </c>
      <c r="M186" t="s">
        <v>128</v>
      </c>
      <c r="N186" s="21" t="s">
        <v>268</v>
      </c>
      <c r="O186" t="s">
        <v>132</v>
      </c>
      <c r="P186" t="s">
        <v>145</v>
      </c>
      <c r="Q186" t="s">
        <v>146</v>
      </c>
      <c r="R186" s="5" t="str">
        <f t="shared" si="2"/>
        <v>7-FAI_03-12S-Hame</v>
      </c>
      <c r="S186">
        <v>1105</v>
      </c>
      <c r="T186" t="s">
        <v>252</v>
      </c>
    </row>
    <row r="187" spans="1:20" ht="15.75" customHeight="1" x14ac:dyDescent="0.25">
      <c r="A187">
        <v>7</v>
      </c>
      <c r="B187">
        <v>1</v>
      </c>
      <c r="C187" t="s">
        <v>253</v>
      </c>
      <c r="D187" t="s">
        <v>49</v>
      </c>
      <c r="E187" t="s">
        <v>218</v>
      </c>
      <c r="G187" t="s">
        <v>124</v>
      </c>
      <c r="H187" t="s">
        <v>260</v>
      </c>
      <c r="I187" t="s">
        <v>87</v>
      </c>
      <c r="K187" t="s">
        <v>257</v>
      </c>
      <c r="L187" t="s">
        <v>127</v>
      </c>
      <c r="M187" t="s">
        <v>128</v>
      </c>
      <c r="N187" s="21" t="s">
        <v>268</v>
      </c>
      <c r="O187" t="s">
        <v>150</v>
      </c>
      <c r="P187" t="s">
        <v>151</v>
      </c>
      <c r="Q187" t="s">
        <v>152</v>
      </c>
      <c r="R187" s="5" t="str">
        <f t="shared" si="2"/>
        <v>7-FAI_03-12S-Mtom</v>
      </c>
      <c r="S187">
        <v>1591</v>
      </c>
      <c r="T187" t="s">
        <v>252</v>
      </c>
    </row>
    <row r="188" spans="1:20" ht="15.75" customHeight="1" x14ac:dyDescent="0.25">
      <c r="A188">
        <v>7</v>
      </c>
      <c r="B188">
        <v>1</v>
      </c>
      <c r="C188" t="s">
        <v>253</v>
      </c>
      <c r="D188" t="s">
        <v>49</v>
      </c>
      <c r="E188" t="s">
        <v>218</v>
      </c>
      <c r="G188" t="s">
        <v>124</v>
      </c>
      <c r="H188" t="s">
        <v>260</v>
      </c>
      <c r="I188" t="s">
        <v>88</v>
      </c>
      <c r="K188" t="s">
        <v>257</v>
      </c>
      <c r="L188" t="s">
        <v>127</v>
      </c>
      <c r="M188" t="s">
        <v>128</v>
      </c>
      <c r="N188" s="21" t="s">
        <v>268</v>
      </c>
      <c r="O188" t="s">
        <v>132</v>
      </c>
      <c r="P188" t="s">
        <v>159</v>
      </c>
      <c r="Q188" t="s">
        <v>160</v>
      </c>
      <c r="R188" s="5" t="str">
        <f t="shared" si="2"/>
        <v>7-FAI_03-12S-Maen</v>
      </c>
      <c r="S188">
        <v>397</v>
      </c>
      <c r="T188" t="s">
        <v>252</v>
      </c>
    </row>
    <row r="189" spans="1:20" ht="15.75" customHeight="1" x14ac:dyDescent="0.25">
      <c r="A189">
        <v>7</v>
      </c>
      <c r="B189">
        <v>1</v>
      </c>
      <c r="C189" t="s">
        <v>253</v>
      </c>
      <c r="D189" t="s">
        <v>49</v>
      </c>
      <c r="E189" t="s">
        <v>218</v>
      </c>
      <c r="G189" t="s">
        <v>124</v>
      </c>
      <c r="H189" t="s">
        <v>260</v>
      </c>
      <c r="I189" t="s">
        <v>94</v>
      </c>
      <c r="K189" t="s">
        <v>257</v>
      </c>
      <c r="L189" t="s">
        <v>127</v>
      </c>
      <c r="M189" t="s">
        <v>128</v>
      </c>
      <c r="N189" s="21" t="s">
        <v>268</v>
      </c>
      <c r="O189" t="s">
        <v>153</v>
      </c>
      <c r="P189" t="s">
        <v>154</v>
      </c>
      <c r="Q189" t="s">
        <v>155</v>
      </c>
      <c r="R189" s="5" t="str">
        <f t="shared" si="2"/>
        <v>7-FAI_03-12S-Ssco</v>
      </c>
      <c r="S189">
        <v>6147</v>
      </c>
      <c r="T189" t="s">
        <v>252</v>
      </c>
    </row>
    <row r="190" spans="1:20" ht="15.75" customHeight="1" x14ac:dyDescent="0.25">
      <c r="A190">
        <v>7</v>
      </c>
      <c r="B190">
        <v>1</v>
      </c>
      <c r="C190" t="s">
        <v>253</v>
      </c>
      <c r="D190" t="s">
        <v>49</v>
      </c>
      <c r="E190" t="s">
        <v>218</v>
      </c>
      <c r="G190" t="s">
        <v>124</v>
      </c>
      <c r="H190" t="s">
        <v>260</v>
      </c>
      <c r="I190" t="s">
        <v>95</v>
      </c>
      <c r="K190" t="s">
        <v>257</v>
      </c>
      <c r="L190" t="s">
        <v>127</v>
      </c>
      <c r="M190" t="s">
        <v>128</v>
      </c>
      <c r="N190" s="21" t="s">
        <v>268</v>
      </c>
      <c r="O190" t="s">
        <v>168</v>
      </c>
      <c r="P190" t="s">
        <v>171</v>
      </c>
      <c r="Q190" t="s">
        <v>172</v>
      </c>
      <c r="R190" s="5" t="str">
        <f t="shared" si="2"/>
        <v>7-FAI_03-12S-Saqu</v>
      </c>
      <c r="S190">
        <v>824</v>
      </c>
      <c r="T190" t="s">
        <v>252</v>
      </c>
    </row>
    <row r="191" spans="1:20" ht="15.75" customHeight="1" x14ac:dyDescent="0.25">
      <c r="A191">
        <v>7</v>
      </c>
      <c r="B191">
        <v>1</v>
      </c>
      <c r="C191" t="s">
        <v>253</v>
      </c>
      <c r="D191" t="s">
        <v>49</v>
      </c>
      <c r="E191" t="s">
        <v>218</v>
      </c>
      <c r="G191" t="s">
        <v>124</v>
      </c>
      <c r="H191" t="s">
        <v>260</v>
      </c>
      <c r="I191" t="s">
        <v>97</v>
      </c>
      <c r="K191" t="s">
        <v>257</v>
      </c>
      <c r="L191" t="s">
        <v>127</v>
      </c>
      <c r="M191" t="s">
        <v>128</v>
      </c>
      <c r="N191" s="21" t="s">
        <v>268</v>
      </c>
      <c r="O191" t="s">
        <v>156</v>
      </c>
      <c r="P191" t="s">
        <v>157</v>
      </c>
      <c r="Q191" t="s">
        <v>158</v>
      </c>
      <c r="R191" s="5" t="str">
        <f t="shared" si="2"/>
        <v>7-FAI_03-12S-Tads</v>
      </c>
      <c r="S191">
        <v>12112</v>
      </c>
      <c r="T191" t="s">
        <v>252</v>
      </c>
    </row>
    <row r="192" spans="1:20" ht="15.75" customHeight="1" x14ac:dyDescent="0.25">
      <c r="A192">
        <v>7</v>
      </c>
      <c r="B192">
        <v>1</v>
      </c>
      <c r="C192" t="s">
        <v>253</v>
      </c>
      <c r="D192" t="s">
        <v>49</v>
      </c>
      <c r="E192" t="s">
        <v>218</v>
      </c>
      <c r="G192" t="s">
        <v>125</v>
      </c>
      <c r="H192" t="s">
        <v>261</v>
      </c>
      <c r="I192" t="s">
        <v>80</v>
      </c>
      <c r="K192" t="s">
        <v>257</v>
      </c>
      <c r="L192" t="s">
        <v>127</v>
      </c>
      <c r="M192" t="s">
        <v>128</v>
      </c>
      <c r="N192" s="21" t="s">
        <v>268</v>
      </c>
      <c r="O192" t="s">
        <v>129</v>
      </c>
      <c r="P192" t="s">
        <v>164</v>
      </c>
      <c r="Q192" t="s">
        <v>165</v>
      </c>
      <c r="R192" s="5" t="str">
        <f t="shared" si="2"/>
        <v>7-FAI_03-16S-Char</v>
      </c>
      <c r="S192">
        <v>1241</v>
      </c>
      <c r="T192" t="s">
        <v>252</v>
      </c>
    </row>
    <row r="193" spans="1:20" ht="15.75" customHeight="1" x14ac:dyDescent="0.25">
      <c r="A193">
        <v>7</v>
      </c>
      <c r="B193">
        <v>1</v>
      </c>
      <c r="C193" t="s">
        <v>253</v>
      </c>
      <c r="D193" t="s">
        <v>49</v>
      </c>
      <c r="E193" t="s">
        <v>218</v>
      </c>
      <c r="G193" t="s">
        <v>125</v>
      </c>
      <c r="H193" t="s">
        <v>261</v>
      </c>
      <c r="I193" t="s">
        <v>82</v>
      </c>
      <c r="K193" t="s">
        <v>257</v>
      </c>
      <c r="L193" t="s">
        <v>127</v>
      </c>
      <c r="M193" t="s">
        <v>128</v>
      </c>
      <c r="N193" s="21" t="s">
        <v>268</v>
      </c>
      <c r="O193" t="s">
        <v>140</v>
      </c>
      <c r="P193" t="s">
        <v>141</v>
      </c>
      <c r="Q193" t="s">
        <v>142</v>
      </c>
      <c r="R193" s="5" t="str">
        <f t="shared" si="2"/>
        <v>7-FAI_03-16S-Fhet</v>
      </c>
      <c r="S193">
        <v>4462</v>
      </c>
      <c r="T193" t="s">
        <v>252</v>
      </c>
    </row>
    <row r="194" spans="1:20" ht="15.75" customHeight="1" x14ac:dyDescent="0.25">
      <c r="A194">
        <v>7</v>
      </c>
      <c r="B194">
        <v>1</v>
      </c>
      <c r="C194" t="s">
        <v>253</v>
      </c>
      <c r="D194" t="s">
        <v>49</v>
      </c>
      <c r="E194" t="s">
        <v>218</v>
      </c>
      <c r="G194" t="s">
        <v>125</v>
      </c>
      <c r="H194" t="s">
        <v>261</v>
      </c>
      <c r="I194" t="s">
        <v>109</v>
      </c>
      <c r="K194" t="s">
        <v>257</v>
      </c>
      <c r="L194" t="s">
        <v>127</v>
      </c>
      <c r="M194" t="s">
        <v>128</v>
      </c>
      <c r="N194" s="21" t="s">
        <v>268</v>
      </c>
      <c r="O194" t="s">
        <v>132</v>
      </c>
      <c r="P194" t="s">
        <v>143</v>
      </c>
      <c r="Q194" t="s">
        <v>144</v>
      </c>
      <c r="R194" s="5" t="str">
        <f t="shared" ref="R194:R257" si="3">CONCATENATE(E194,"-",G194,"-",LEFT(I194,1)&amp;MID(I194,FIND(" ",I194)+1,3))</f>
        <v>7-FAI_03-16S-Gacu</v>
      </c>
      <c r="S194">
        <v>1779</v>
      </c>
      <c r="T194" t="s">
        <v>252</v>
      </c>
    </row>
    <row r="195" spans="1:20" ht="15.75" customHeight="1" x14ac:dyDescent="0.25">
      <c r="A195">
        <v>7</v>
      </c>
      <c r="B195">
        <v>1</v>
      </c>
      <c r="C195" t="s">
        <v>253</v>
      </c>
      <c r="D195" t="s">
        <v>49</v>
      </c>
      <c r="E195" t="s">
        <v>218</v>
      </c>
      <c r="G195" t="s">
        <v>125</v>
      </c>
      <c r="H195" t="s">
        <v>261</v>
      </c>
      <c r="I195" t="s">
        <v>83</v>
      </c>
      <c r="K195" t="s">
        <v>257</v>
      </c>
      <c r="L195" t="s">
        <v>127</v>
      </c>
      <c r="M195" t="s">
        <v>128</v>
      </c>
      <c r="N195" s="21" t="s">
        <v>268</v>
      </c>
      <c r="O195" t="s">
        <v>132</v>
      </c>
      <c r="P195" t="s">
        <v>145</v>
      </c>
      <c r="Q195" t="s">
        <v>146</v>
      </c>
      <c r="R195" s="5" t="str">
        <f t="shared" si="3"/>
        <v>7-FAI_03-16S-Hame</v>
      </c>
      <c r="S195">
        <v>2732</v>
      </c>
      <c r="T195" t="s">
        <v>252</v>
      </c>
    </row>
    <row r="196" spans="1:20" ht="15.75" customHeight="1" x14ac:dyDescent="0.25">
      <c r="A196">
        <v>7</v>
      </c>
      <c r="B196">
        <v>1</v>
      </c>
      <c r="C196" t="s">
        <v>253</v>
      </c>
      <c r="D196" t="s">
        <v>49</v>
      </c>
      <c r="E196" t="s">
        <v>218</v>
      </c>
      <c r="G196" t="s">
        <v>125</v>
      </c>
      <c r="H196" t="s">
        <v>261</v>
      </c>
      <c r="I196" t="s">
        <v>105</v>
      </c>
      <c r="K196" t="s">
        <v>257</v>
      </c>
      <c r="L196" t="s">
        <v>127</v>
      </c>
      <c r="M196" t="s">
        <v>128</v>
      </c>
      <c r="N196" s="21" t="s">
        <v>268</v>
      </c>
      <c r="O196" t="s">
        <v>147</v>
      </c>
      <c r="P196" t="s">
        <v>148</v>
      </c>
      <c r="Q196" t="s">
        <v>149</v>
      </c>
      <c r="R196" s="5" t="str">
        <f t="shared" si="3"/>
        <v>7-FAI_03-16S-Mmen</v>
      </c>
      <c r="S196">
        <v>3269</v>
      </c>
      <c r="T196" t="s">
        <v>252</v>
      </c>
    </row>
    <row r="197" spans="1:20" ht="15.75" customHeight="1" x14ac:dyDescent="0.25">
      <c r="A197">
        <v>7</v>
      </c>
      <c r="B197">
        <v>1</v>
      </c>
      <c r="C197" t="s">
        <v>253</v>
      </c>
      <c r="D197" t="s">
        <v>49</v>
      </c>
      <c r="E197" t="s">
        <v>218</v>
      </c>
      <c r="G197" t="s">
        <v>125</v>
      </c>
      <c r="H197" t="s">
        <v>261</v>
      </c>
      <c r="I197" t="s">
        <v>87</v>
      </c>
      <c r="K197" t="s">
        <v>257</v>
      </c>
      <c r="L197" t="s">
        <v>127</v>
      </c>
      <c r="M197" t="s">
        <v>128</v>
      </c>
      <c r="N197" s="21" t="s">
        <v>268</v>
      </c>
      <c r="O197" t="s">
        <v>150</v>
      </c>
      <c r="P197" t="s">
        <v>151</v>
      </c>
      <c r="Q197" t="s">
        <v>152</v>
      </c>
      <c r="R197" s="5" t="str">
        <f t="shared" si="3"/>
        <v>7-FAI_03-16S-Mtom</v>
      </c>
      <c r="S197">
        <v>4223</v>
      </c>
      <c r="T197" t="s">
        <v>252</v>
      </c>
    </row>
    <row r="198" spans="1:20" ht="15.75" customHeight="1" x14ac:dyDescent="0.25">
      <c r="A198">
        <v>7</v>
      </c>
      <c r="B198">
        <v>1</v>
      </c>
      <c r="C198" t="s">
        <v>253</v>
      </c>
      <c r="D198" t="s">
        <v>49</v>
      </c>
      <c r="E198" t="s">
        <v>218</v>
      </c>
      <c r="G198" t="s">
        <v>125</v>
      </c>
      <c r="H198" t="s">
        <v>261</v>
      </c>
      <c r="I198" t="s">
        <v>114</v>
      </c>
      <c r="K198" t="s">
        <v>257</v>
      </c>
      <c r="L198" t="s">
        <v>127</v>
      </c>
      <c r="M198" t="s">
        <v>128</v>
      </c>
      <c r="N198" s="21" t="s">
        <v>268</v>
      </c>
      <c r="O198" t="s">
        <v>132</v>
      </c>
      <c r="P198" t="s">
        <v>161</v>
      </c>
      <c r="Q198" t="s">
        <v>162</v>
      </c>
      <c r="R198" s="5" t="str">
        <f t="shared" si="3"/>
        <v>7-FAI_03-16S-Pgun</v>
      </c>
      <c r="S198">
        <v>44379</v>
      </c>
      <c r="T198" t="s">
        <v>252</v>
      </c>
    </row>
    <row r="199" spans="1:20" ht="15.75" customHeight="1" x14ac:dyDescent="0.25">
      <c r="A199">
        <v>7</v>
      </c>
      <c r="B199">
        <v>1</v>
      </c>
      <c r="C199" t="s">
        <v>253</v>
      </c>
      <c r="D199" t="s">
        <v>49</v>
      </c>
      <c r="E199" t="s">
        <v>218</v>
      </c>
      <c r="G199" t="s">
        <v>125</v>
      </c>
      <c r="H199" t="s">
        <v>261</v>
      </c>
      <c r="I199" t="s">
        <v>94</v>
      </c>
      <c r="K199" t="s">
        <v>257</v>
      </c>
      <c r="L199" t="s">
        <v>127</v>
      </c>
      <c r="M199" t="s">
        <v>128</v>
      </c>
      <c r="N199" s="21" t="s">
        <v>268</v>
      </c>
      <c r="O199" t="s">
        <v>153</v>
      </c>
      <c r="P199" t="s">
        <v>154</v>
      </c>
      <c r="Q199" t="s">
        <v>155</v>
      </c>
      <c r="R199" s="5" t="str">
        <f t="shared" si="3"/>
        <v>7-FAI_03-16S-Ssco</v>
      </c>
      <c r="S199">
        <v>11836</v>
      </c>
      <c r="T199" t="s">
        <v>252</v>
      </c>
    </row>
    <row r="200" spans="1:20" ht="15.75" customHeight="1" x14ac:dyDescent="0.25">
      <c r="A200">
        <v>7</v>
      </c>
      <c r="B200">
        <v>1</v>
      </c>
      <c r="C200" t="s">
        <v>253</v>
      </c>
      <c r="D200" t="s">
        <v>49</v>
      </c>
      <c r="E200" t="s">
        <v>218</v>
      </c>
      <c r="G200" t="s">
        <v>125</v>
      </c>
      <c r="H200" t="s">
        <v>261</v>
      </c>
      <c r="I200" t="s">
        <v>97</v>
      </c>
      <c r="K200" t="s">
        <v>257</v>
      </c>
      <c r="L200" t="s">
        <v>127</v>
      </c>
      <c r="M200" t="s">
        <v>128</v>
      </c>
      <c r="N200" s="21" t="s">
        <v>268</v>
      </c>
      <c r="O200" t="s">
        <v>156</v>
      </c>
      <c r="P200" t="s">
        <v>157</v>
      </c>
      <c r="Q200" t="s">
        <v>158</v>
      </c>
      <c r="R200" s="5" t="str">
        <f t="shared" si="3"/>
        <v>7-FAI_03-16S-Tads</v>
      </c>
      <c r="S200">
        <v>48264</v>
      </c>
      <c r="T200" t="s">
        <v>252</v>
      </c>
    </row>
    <row r="201" spans="1:20" ht="15.75" customHeight="1" x14ac:dyDescent="0.25">
      <c r="A201">
        <v>7</v>
      </c>
      <c r="B201">
        <v>1</v>
      </c>
      <c r="C201" t="s">
        <v>253</v>
      </c>
      <c r="D201" t="s">
        <v>65</v>
      </c>
      <c r="E201" t="s">
        <v>219</v>
      </c>
      <c r="G201" t="s">
        <v>124</v>
      </c>
      <c r="H201" t="s">
        <v>260</v>
      </c>
      <c r="I201" t="s">
        <v>104</v>
      </c>
      <c r="K201" t="s">
        <v>257</v>
      </c>
      <c r="L201" t="s">
        <v>127</v>
      </c>
      <c r="M201" t="s">
        <v>128</v>
      </c>
      <c r="N201" s="21" t="s">
        <v>268</v>
      </c>
      <c r="O201" t="s">
        <v>132</v>
      </c>
      <c r="P201" t="s">
        <v>133</v>
      </c>
      <c r="Q201" t="s">
        <v>134</v>
      </c>
      <c r="R201" s="5" t="str">
        <f t="shared" si="3"/>
        <v>7-FRK_01-12S-Atob</v>
      </c>
      <c r="S201">
        <v>7982</v>
      </c>
      <c r="T201" t="s">
        <v>252</v>
      </c>
    </row>
    <row r="202" spans="1:20" ht="15.75" customHeight="1" x14ac:dyDescent="0.25">
      <c r="A202">
        <v>7</v>
      </c>
      <c r="B202">
        <v>1</v>
      </c>
      <c r="C202" t="s">
        <v>253</v>
      </c>
      <c r="D202" t="s">
        <v>65</v>
      </c>
      <c r="E202" t="s">
        <v>219</v>
      </c>
      <c r="G202" t="s">
        <v>124</v>
      </c>
      <c r="H202" t="s">
        <v>260</v>
      </c>
      <c r="I202" t="s">
        <v>77</v>
      </c>
      <c r="K202" t="s">
        <v>257</v>
      </c>
      <c r="L202" t="s">
        <v>127</v>
      </c>
      <c r="M202" t="s">
        <v>128</v>
      </c>
      <c r="N202" s="21" t="s">
        <v>268</v>
      </c>
      <c r="O202" t="s">
        <v>135</v>
      </c>
      <c r="P202" t="s">
        <v>136</v>
      </c>
      <c r="Q202" t="s">
        <v>137</v>
      </c>
      <c r="R202" s="5" t="str">
        <f t="shared" si="3"/>
        <v>7-FRK_01-12S-Aros</v>
      </c>
      <c r="S202">
        <v>963</v>
      </c>
      <c r="T202" t="s">
        <v>252</v>
      </c>
    </row>
    <row r="203" spans="1:20" ht="15.75" customHeight="1" x14ac:dyDescent="0.25">
      <c r="A203">
        <v>7</v>
      </c>
      <c r="B203">
        <v>1</v>
      </c>
      <c r="C203" t="s">
        <v>253</v>
      </c>
      <c r="D203" t="s">
        <v>65</v>
      </c>
      <c r="E203" t="s">
        <v>219</v>
      </c>
      <c r="G203" t="s">
        <v>124</v>
      </c>
      <c r="H203" t="s">
        <v>260</v>
      </c>
      <c r="I203" t="s">
        <v>80</v>
      </c>
      <c r="K203" t="s">
        <v>257</v>
      </c>
      <c r="L203" t="s">
        <v>127</v>
      </c>
      <c r="M203" t="s">
        <v>128</v>
      </c>
      <c r="N203" s="21" t="s">
        <v>268</v>
      </c>
      <c r="O203" t="s">
        <v>129</v>
      </c>
      <c r="P203" t="s">
        <v>164</v>
      </c>
      <c r="Q203" t="s">
        <v>165</v>
      </c>
      <c r="R203" s="5" t="str">
        <f t="shared" si="3"/>
        <v>7-FRK_01-12S-Char</v>
      </c>
      <c r="S203">
        <v>958</v>
      </c>
      <c r="T203" t="s">
        <v>252</v>
      </c>
    </row>
    <row r="204" spans="1:20" ht="15.75" customHeight="1" x14ac:dyDescent="0.25">
      <c r="A204">
        <v>7</v>
      </c>
      <c r="B204">
        <v>1</v>
      </c>
      <c r="C204" t="s">
        <v>253</v>
      </c>
      <c r="D204" t="s">
        <v>65</v>
      </c>
      <c r="E204" t="s">
        <v>219</v>
      </c>
      <c r="G204" t="s">
        <v>124</v>
      </c>
      <c r="H204" t="s">
        <v>260</v>
      </c>
      <c r="I204" t="s">
        <v>109</v>
      </c>
      <c r="K204" t="s">
        <v>257</v>
      </c>
      <c r="L204" t="s">
        <v>127</v>
      </c>
      <c r="M204" t="s">
        <v>128</v>
      </c>
      <c r="N204" s="21" t="s">
        <v>268</v>
      </c>
      <c r="O204" t="s">
        <v>132</v>
      </c>
      <c r="P204" t="s">
        <v>143</v>
      </c>
      <c r="Q204" t="s">
        <v>144</v>
      </c>
      <c r="R204" s="5" t="str">
        <f t="shared" si="3"/>
        <v>7-FRK_01-12S-Gacu</v>
      </c>
      <c r="S204">
        <v>473</v>
      </c>
      <c r="T204" t="s">
        <v>252</v>
      </c>
    </row>
    <row r="205" spans="1:20" ht="15.75" customHeight="1" x14ac:dyDescent="0.25">
      <c r="A205">
        <v>7</v>
      </c>
      <c r="B205">
        <v>1</v>
      </c>
      <c r="C205" t="s">
        <v>253</v>
      </c>
      <c r="D205" t="s">
        <v>65</v>
      </c>
      <c r="E205" t="s">
        <v>219</v>
      </c>
      <c r="G205" t="s">
        <v>124</v>
      </c>
      <c r="H205" t="s">
        <v>260</v>
      </c>
      <c r="I205" t="s">
        <v>105</v>
      </c>
      <c r="K205" t="s">
        <v>257</v>
      </c>
      <c r="L205" t="s">
        <v>127</v>
      </c>
      <c r="M205" t="s">
        <v>128</v>
      </c>
      <c r="N205" s="21" t="s">
        <v>268</v>
      </c>
      <c r="O205" t="s">
        <v>147</v>
      </c>
      <c r="P205" t="s">
        <v>148</v>
      </c>
      <c r="Q205" t="s">
        <v>149</v>
      </c>
      <c r="R205" s="5" t="str">
        <f t="shared" si="3"/>
        <v>7-FRK_01-12S-Mmen</v>
      </c>
      <c r="S205">
        <v>20687</v>
      </c>
      <c r="T205" t="s">
        <v>252</v>
      </c>
    </row>
    <row r="206" spans="1:20" ht="15.75" customHeight="1" x14ac:dyDescent="0.25">
      <c r="A206">
        <v>7</v>
      </c>
      <c r="B206">
        <v>1</v>
      </c>
      <c r="C206" t="s">
        <v>253</v>
      </c>
      <c r="D206" t="s">
        <v>65</v>
      </c>
      <c r="E206" t="s">
        <v>219</v>
      </c>
      <c r="G206" t="s">
        <v>124</v>
      </c>
      <c r="H206" t="s">
        <v>260</v>
      </c>
      <c r="I206" t="s">
        <v>87</v>
      </c>
      <c r="K206" t="s">
        <v>257</v>
      </c>
      <c r="L206" t="s">
        <v>127</v>
      </c>
      <c r="M206" t="s">
        <v>128</v>
      </c>
      <c r="N206" s="21" t="s">
        <v>268</v>
      </c>
      <c r="O206" t="s">
        <v>150</v>
      </c>
      <c r="P206" t="s">
        <v>151</v>
      </c>
      <c r="Q206" t="s">
        <v>152</v>
      </c>
      <c r="R206" s="5" t="str">
        <f t="shared" si="3"/>
        <v>7-FRK_01-12S-Mtom</v>
      </c>
      <c r="S206">
        <v>267</v>
      </c>
      <c r="T206" t="s">
        <v>252</v>
      </c>
    </row>
    <row r="207" spans="1:20" ht="15.75" customHeight="1" x14ac:dyDescent="0.25">
      <c r="A207">
        <v>7</v>
      </c>
      <c r="B207">
        <v>1</v>
      </c>
      <c r="C207" t="s">
        <v>253</v>
      </c>
      <c r="D207" t="s">
        <v>65</v>
      </c>
      <c r="E207" t="s">
        <v>219</v>
      </c>
      <c r="G207" t="s">
        <v>124</v>
      </c>
      <c r="H207" t="s">
        <v>260</v>
      </c>
      <c r="I207" t="s">
        <v>88</v>
      </c>
      <c r="K207" t="s">
        <v>257</v>
      </c>
      <c r="L207" t="s">
        <v>127</v>
      </c>
      <c r="M207" t="s">
        <v>128</v>
      </c>
      <c r="N207" s="21" t="s">
        <v>268</v>
      </c>
      <c r="O207" t="s">
        <v>132</v>
      </c>
      <c r="P207" t="s">
        <v>159</v>
      </c>
      <c r="Q207" t="s">
        <v>160</v>
      </c>
      <c r="R207" s="5" t="str">
        <f t="shared" si="3"/>
        <v>7-FRK_01-12S-Maen</v>
      </c>
      <c r="S207">
        <v>568</v>
      </c>
      <c r="T207" t="s">
        <v>252</v>
      </c>
    </row>
    <row r="208" spans="1:20" ht="15.75" customHeight="1" x14ac:dyDescent="0.25">
      <c r="A208">
        <v>7</v>
      </c>
      <c r="B208">
        <v>1</v>
      </c>
      <c r="C208" t="s">
        <v>253</v>
      </c>
      <c r="D208" t="s">
        <v>65</v>
      </c>
      <c r="E208" t="s">
        <v>219</v>
      </c>
      <c r="G208" t="s">
        <v>124</v>
      </c>
      <c r="H208" t="s">
        <v>260</v>
      </c>
      <c r="I208" t="s">
        <v>115</v>
      </c>
      <c r="K208" t="s">
        <v>257</v>
      </c>
      <c r="L208" t="s">
        <v>127</v>
      </c>
      <c r="M208" t="s">
        <v>128</v>
      </c>
      <c r="N208" s="21" t="s">
        <v>268</v>
      </c>
      <c r="O208" t="s">
        <v>132</v>
      </c>
      <c r="P208" t="s">
        <v>161</v>
      </c>
      <c r="Q208" t="s">
        <v>162</v>
      </c>
      <c r="R208" s="5" t="str">
        <f t="shared" si="3"/>
        <v>7-FRK_01-12S-Pcle</v>
      </c>
      <c r="S208">
        <v>605</v>
      </c>
      <c r="T208" t="s">
        <v>252</v>
      </c>
    </row>
    <row r="209" spans="1:20" ht="15.75" customHeight="1" x14ac:dyDescent="0.25">
      <c r="A209">
        <v>7</v>
      </c>
      <c r="B209">
        <v>1</v>
      </c>
      <c r="C209" t="s">
        <v>253</v>
      </c>
      <c r="D209" t="s">
        <v>65</v>
      </c>
      <c r="E209" t="s">
        <v>219</v>
      </c>
      <c r="G209" t="s">
        <v>124</v>
      </c>
      <c r="H209" t="s">
        <v>260</v>
      </c>
      <c r="I209" t="s">
        <v>91</v>
      </c>
      <c r="K209" t="s">
        <v>257</v>
      </c>
      <c r="L209" t="s">
        <v>127</v>
      </c>
      <c r="M209" t="s">
        <v>128</v>
      </c>
      <c r="N209" s="21" t="s">
        <v>268</v>
      </c>
      <c r="O209" t="s">
        <v>150</v>
      </c>
      <c r="P209" t="s">
        <v>151</v>
      </c>
      <c r="Q209" t="s">
        <v>163</v>
      </c>
      <c r="R209" s="5" t="str">
        <f t="shared" si="3"/>
        <v>7-FRK_01-12S-Pvir</v>
      </c>
      <c r="S209">
        <v>507</v>
      </c>
      <c r="T209" t="s">
        <v>252</v>
      </c>
    </row>
    <row r="210" spans="1:20" ht="15.75" customHeight="1" x14ac:dyDescent="0.25">
      <c r="A210">
        <v>7</v>
      </c>
      <c r="B210">
        <v>1</v>
      </c>
      <c r="C210" t="s">
        <v>253</v>
      </c>
      <c r="D210" t="s">
        <v>65</v>
      </c>
      <c r="E210" t="s">
        <v>219</v>
      </c>
      <c r="G210" t="s">
        <v>124</v>
      </c>
      <c r="H210" t="s">
        <v>260</v>
      </c>
      <c r="I210" t="s">
        <v>94</v>
      </c>
      <c r="K210" t="s">
        <v>257</v>
      </c>
      <c r="L210" t="s">
        <v>127</v>
      </c>
      <c r="M210" t="s">
        <v>128</v>
      </c>
      <c r="N210" s="21" t="s">
        <v>268</v>
      </c>
      <c r="O210" t="s">
        <v>153</v>
      </c>
      <c r="P210" t="s">
        <v>154</v>
      </c>
      <c r="Q210" t="s">
        <v>155</v>
      </c>
      <c r="R210" s="5" t="str">
        <f t="shared" si="3"/>
        <v>7-FRK_01-12S-Ssco</v>
      </c>
      <c r="S210">
        <v>8280</v>
      </c>
      <c r="T210" t="s">
        <v>252</v>
      </c>
    </row>
    <row r="211" spans="1:20" ht="15.75" customHeight="1" x14ac:dyDescent="0.25">
      <c r="A211">
        <v>7</v>
      </c>
      <c r="B211">
        <v>1</v>
      </c>
      <c r="C211" t="s">
        <v>253</v>
      </c>
      <c r="D211" t="s">
        <v>65</v>
      </c>
      <c r="E211" t="s">
        <v>219</v>
      </c>
      <c r="G211" t="s">
        <v>124</v>
      </c>
      <c r="H211" t="s">
        <v>260</v>
      </c>
      <c r="I211" t="s">
        <v>97</v>
      </c>
      <c r="K211" t="s">
        <v>257</v>
      </c>
      <c r="L211" t="s">
        <v>127</v>
      </c>
      <c r="M211" t="s">
        <v>128</v>
      </c>
      <c r="N211" s="21" t="s">
        <v>268</v>
      </c>
      <c r="O211" t="s">
        <v>156</v>
      </c>
      <c r="P211" t="s">
        <v>157</v>
      </c>
      <c r="Q211" t="s">
        <v>158</v>
      </c>
      <c r="R211" s="5" t="str">
        <f t="shared" si="3"/>
        <v>7-FRK_01-12S-Tads</v>
      </c>
      <c r="S211">
        <v>9024</v>
      </c>
      <c r="T211" t="s">
        <v>252</v>
      </c>
    </row>
    <row r="212" spans="1:20" ht="15.75" customHeight="1" x14ac:dyDescent="0.25">
      <c r="A212">
        <v>7</v>
      </c>
      <c r="B212">
        <v>1</v>
      </c>
      <c r="C212" t="s">
        <v>253</v>
      </c>
      <c r="D212" t="s">
        <v>65</v>
      </c>
      <c r="E212" t="s">
        <v>219</v>
      </c>
      <c r="G212" t="s">
        <v>124</v>
      </c>
      <c r="H212" t="s">
        <v>260</v>
      </c>
      <c r="I212" t="s">
        <v>98</v>
      </c>
      <c r="K212" t="s">
        <v>257</v>
      </c>
      <c r="L212" t="s">
        <v>127</v>
      </c>
      <c r="M212" t="s">
        <v>128</v>
      </c>
      <c r="N212" s="21" t="s">
        <v>268</v>
      </c>
      <c r="O212" t="s">
        <v>150</v>
      </c>
      <c r="P212" t="s">
        <v>173</v>
      </c>
      <c r="Q212" t="s">
        <v>174</v>
      </c>
      <c r="R212" s="5" t="str">
        <f t="shared" si="3"/>
        <v>7-FRK_01-12S-Uchu</v>
      </c>
      <c r="S212">
        <v>590</v>
      </c>
      <c r="T212" t="s">
        <v>252</v>
      </c>
    </row>
    <row r="213" spans="1:20" ht="15.75" customHeight="1" x14ac:dyDescent="0.25">
      <c r="A213">
        <v>7</v>
      </c>
      <c r="B213">
        <v>1</v>
      </c>
      <c r="C213" t="s">
        <v>253</v>
      </c>
      <c r="D213" t="s">
        <v>65</v>
      </c>
      <c r="E213" t="s">
        <v>219</v>
      </c>
      <c r="G213" t="s">
        <v>124</v>
      </c>
      <c r="H213" t="s">
        <v>260</v>
      </c>
      <c r="I213" t="s">
        <v>99</v>
      </c>
      <c r="K213" t="s">
        <v>257</v>
      </c>
      <c r="L213" t="s">
        <v>127</v>
      </c>
      <c r="M213" t="s">
        <v>128</v>
      </c>
      <c r="N213" s="21" t="s">
        <v>268</v>
      </c>
      <c r="O213" t="s">
        <v>150</v>
      </c>
      <c r="P213" t="s">
        <v>173</v>
      </c>
      <c r="Q213" t="s">
        <v>174</v>
      </c>
      <c r="R213" s="5" t="str">
        <f t="shared" si="3"/>
        <v>7-FRK_01-12S-Uten</v>
      </c>
      <c r="S213">
        <v>535</v>
      </c>
      <c r="T213" t="s">
        <v>252</v>
      </c>
    </row>
    <row r="214" spans="1:20" ht="15.75" customHeight="1" x14ac:dyDescent="0.25">
      <c r="A214">
        <v>7</v>
      </c>
      <c r="B214">
        <v>1</v>
      </c>
      <c r="C214" t="s">
        <v>253</v>
      </c>
      <c r="D214" t="s">
        <v>65</v>
      </c>
      <c r="E214" t="s">
        <v>219</v>
      </c>
      <c r="G214" t="s">
        <v>125</v>
      </c>
      <c r="H214" t="s">
        <v>261</v>
      </c>
      <c r="I214" t="s">
        <v>117</v>
      </c>
      <c r="K214" t="s">
        <v>257</v>
      </c>
      <c r="L214" t="s">
        <v>127</v>
      </c>
      <c r="M214" t="s">
        <v>128</v>
      </c>
      <c r="N214" s="21" t="s">
        <v>268</v>
      </c>
      <c r="O214" t="s">
        <v>190</v>
      </c>
      <c r="P214" t="s">
        <v>191</v>
      </c>
      <c r="Q214" t="s">
        <v>192</v>
      </c>
      <c r="R214" s="5" t="str">
        <f t="shared" si="3"/>
        <v>7-FRK_01-16S-Ccry</v>
      </c>
      <c r="S214">
        <v>154</v>
      </c>
      <c r="T214" t="s">
        <v>252</v>
      </c>
    </row>
    <row r="215" spans="1:20" ht="15.75" customHeight="1" x14ac:dyDescent="0.25">
      <c r="A215">
        <v>7</v>
      </c>
      <c r="B215">
        <v>1</v>
      </c>
      <c r="C215" t="s">
        <v>253</v>
      </c>
      <c r="D215" t="s">
        <v>65</v>
      </c>
      <c r="E215" t="s">
        <v>219</v>
      </c>
      <c r="G215" t="s">
        <v>125</v>
      </c>
      <c r="H215" t="s">
        <v>261</v>
      </c>
      <c r="I215" t="s">
        <v>83</v>
      </c>
      <c r="K215" t="s">
        <v>257</v>
      </c>
      <c r="L215" t="s">
        <v>127</v>
      </c>
      <c r="M215" t="s">
        <v>128</v>
      </c>
      <c r="N215" s="21" t="s">
        <v>268</v>
      </c>
      <c r="O215" t="s">
        <v>132</v>
      </c>
      <c r="P215" t="s">
        <v>145</v>
      </c>
      <c r="Q215" t="s">
        <v>146</v>
      </c>
      <c r="R215" s="5" t="str">
        <f t="shared" si="3"/>
        <v>7-FRK_01-16S-Hame</v>
      </c>
      <c r="S215">
        <v>938</v>
      </c>
      <c r="T215" t="s">
        <v>252</v>
      </c>
    </row>
    <row r="216" spans="1:20" ht="15.75" customHeight="1" x14ac:dyDescent="0.25">
      <c r="A216">
        <v>7</v>
      </c>
      <c r="B216">
        <v>1</v>
      </c>
      <c r="C216" t="s">
        <v>253</v>
      </c>
      <c r="D216" t="s">
        <v>65</v>
      </c>
      <c r="E216" t="s">
        <v>219</v>
      </c>
      <c r="G216" t="s">
        <v>125</v>
      </c>
      <c r="H216" t="s">
        <v>261</v>
      </c>
      <c r="I216" t="s">
        <v>105</v>
      </c>
      <c r="K216" t="s">
        <v>257</v>
      </c>
      <c r="L216" t="s">
        <v>127</v>
      </c>
      <c r="M216" t="s">
        <v>128</v>
      </c>
      <c r="N216" s="21" t="s">
        <v>268</v>
      </c>
      <c r="O216" t="s">
        <v>147</v>
      </c>
      <c r="P216" t="s">
        <v>148</v>
      </c>
      <c r="Q216" t="s">
        <v>149</v>
      </c>
      <c r="R216" s="5" t="str">
        <f t="shared" si="3"/>
        <v>7-FRK_01-16S-Mmen</v>
      </c>
      <c r="S216">
        <v>29196</v>
      </c>
      <c r="T216" t="s">
        <v>252</v>
      </c>
    </row>
    <row r="217" spans="1:20" ht="15.75" customHeight="1" x14ac:dyDescent="0.25">
      <c r="A217">
        <v>7</v>
      </c>
      <c r="B217">
        <v>1</v>
      </c>
      <c r="C217" t="s">
        <v>253</v>
      </c>
      <c r="D217" t="s">
        <v>65</v>
      </c>
      <c r="E217" t="s">
        <v>219</v>
      </c>
      <c r="G217" t="s">
        <v>125</v>
      </c>
      <c r="H217" t="s">
        <v>261</v>
      </c>
      <c r="I217" t="s">
        <v>87</v>
      </c>
      <c r="K217" t="s">
        <v>257</v>
      </c>
      <c r="L217" t="s">
        <v>127</v>
      </c>
      <c r="M217" t="s">
        <v>128</v>
      </c>
      <c r="N217" s="21" t="s">
        <v>268</v>
      </c>
      <c r="O217" t="s">
        <v>150</v>
      </c>
      <c r="P217" t="s">
        <v>151</v>
      </c>
      <c r="Q217" t="s">
        <v>152</v>
      </c>
      <c r="R217" s="5" t="str">
        <f t="shared" si="3"/>
        <v>7-FRK_01-16S-Mtom</v>
      </c>
      <c r="S217">
        <v>2333</v>
      </c>
      <c r="T217" t="s">
        <v>252</v>
      </c>
    </row>
    <row r="218" spans="1:20" ht="15.75" customHeight="1" x14ac:dyDescent="0.25">
      <c r="A218">
        <v>7</v>
      </c>
      <c r="B218">
        <v>1</v>
      </c>
      <c r="C218" t="s">
        <v>253</v>
      </c>
      <c r="D218" t="s">
        <v>65</v>
      </c>
      <c r="E218" t="s">
        <v>219</v>
      </c>
      <c r="G218" t="s">
        <v>125</v>
      </c>
      <c r="H218" t="s">
        <v>261</v>
      </c>
      <c r="I218" t="s">
        <v>89</v>
      </c>
      <c r="K218" t="s">
        <v>257</v>
      </c>
      <c r="L218" t="s">
        <v>127</v>
      </c>
      <c r="M218" t="s">
        <v>128</v>
      </c>
      <c r="N218" s="21" t="s">
        <v>268</v>
      </c>
      <c r="O218" t="s">
        <v>132</v>
      </c>
      <c r="P218" t="s">
        <v>159</v>
      </c>
      <c r="Q218" t="s">
        <v>160</v>
      </c>
      <c r="R218" s="5" t="str">
        <f t="shared" si="3"/>
        <v>7-FRK_01-16S-Msco</v>
      </c>
      <c r="S218">
        <v>9534</v>
      </c>
      <c r="T218" t="s">
        <v>252</v>
      </c>
    </row>
    <row r="219" spans="1:20" ht="15.75" customHeight="1" x14ac:dyDescent="0.25">
      <c r="A219">
        <v>7</v>
      </c>
      <c r="B219">
        <v>1</v>
      </c>
      <c r="C219" t="s">
        <v>253</v>
      </c>
      <c r="D219" t="s">
        <v>65</v>
      </c>
      <c r="E219" t="s">
        <v>219</v>
      </c>
      <c r="G219" t="s">
        <v>125</v>
      </c>
      <c r="H219" t="s">
        <v>261</v>
      </c>
      <c r="I219" t="s">
        <v>114</v>
      </c>
      <c r="K219" t="s">
        <v>257</v>
      </c>
      <c r="L219" t="s">
        <v>127</v>
      </c>
      <c r="M219" t="s">
        <v>128</v>
      </c>
      <c r="N219" s="21" t="s">
        <v>268</v>
      </c>
      <c r="O219" t="s">
        <v>132</v>
      </c>
      <c r="P219" t="s">
        <v>161</v>
      </c>
      <c r="Q219" t="s">
        <v>162</v>
      </c>
      <c r="R219" s="5" t="str">
        <f t="shared" si="3"/>
        <v>7-FRK_01-16S-Pgun</v>
      </c>
      <c r="S219">
        <v>29827</v>
      </c>
      <c r="T219" t="s">
        <v>252</v>
      </c>
    </row>
    <row r="220" spans="1:20" ht="15.75" customHeight="1" x14ac:dyDescent="0.25">
      <c r="A220">
        <v>7</v>
      </c>
      <c r="B220">
        <v>1</v>
      </c>
      <c r="C220" t="s">
        <v>253</v>
      </c>
      <c r="D220" t="s">
        <v>65</v>
      </c>
      <c r="E220" t="s">
        <v>219</v>
      </c>
      <c r="G220" t="s">
        <v>125</v>
      </c>
      <c r="H220" t="s">
        <v>261</v>
      </c>
      <c r="I220" t="s">
        <v>91</v>
      </c>
      <c r="K220" t="s">
        <v>257</v>
      </c>
      <c r="L220" t="s">
        <v>127</v>
      </c>
      <c r="M220" t="s">
        <v>128</v>
      </c>
      <c r="N220" s="21" t="s">
        <v>268</v>
      </c>
      <c r="O220" t="s">
        <v>150</v>
      </c>
      <c r="P220" t="s">
        <v>151</v>
      </c>
      <c r="Q220" t="s">
        <v>163</v>
      </c>
      <c r="R220" s="5" t="str">
        <f t="shared" si="3"/>
        <v>7-FRK_01-16S-Pvir</v>
      </c>
      <c r="S220">
        <v>492</v>
      </c>
      <c r="T220" t="s">
        <v>252</v>
      </c>
    </row>
    <row r="221" spans="1:20" ht="15.75" customHeight="1" x14ac:dyDescent="0.25">
      <c r="A221">
        <v>7</v>
      </c>
      <c r="B221">
        <v>1</v>
      </c>
      <c r="C221" t="s">
        <v>253</v>
      </c>
      <c r="D221" t="s">
        <v>65</v>
      </c>
      <c r="E221" t="s">
        <v>219</v>
      </c>
      <c r="G221" t="s">
        <v>125</v>
      </c>
      <c r="H221" t="s">
        <v>261</v>
      </c>
      <c r="I221" t="s">
        <v>94</v>
      </c>
      <c r="K221" t="s">
        <v>257</v>
      </c>
      <c r="L221" t="s">
        <v>127</v>
      </c>
      <c r="M221" t="s">
        <v>128</v>
      </c>
      <c r="N221" s="21" t="s">
        <v>268</v>
      </c>
      <c r="O221" t="s">
        <v>153</v>
      </c>
      <c r="P221" t="s">
        <v>154</v>
      </c>
      <c r="Q221" t="s">
        <v>155</v>
      </c>
      <c r="R221" s="5" t="str">
        <f t="shared" si="3"/>
        <v>7-FRK_01-16S-Ssco</v>
      </c>
      <c r="S221">
        <v>29300</v>
      </c>
      <c r="T221" t="s">
        <v>252</v>
      </c>
    </row>
    <row r="222" spans="1:20" ht="15.75" customHeight="1" x14ac:dyDescent="0.25">
      <c r="A222">
        <v>7</v>
      </c>
      <c r="B222">
        <v>1</v>
      </c>
      <c r="C222" t="s">
        <v>253</v>
      </c>
      <c r="D222" t="s">
        <v>65</v>
      </c>
      <c r="E222" t="s">
        <v>219</v>
      </c>
      <c r="G222" t="s">
        <v>125</v>
      </c>
      <c r="H222" t="s">
        <v>261</v>
      </c>
      <c r="I222" t="s">
        <v>116</v>
      </c>
      <c r="K222" t="s">
        <v>257</v>
      </c>
      <c r="L222" t="s">
        <v>127</v>
      </c>
      <c r="M222" t="s">
        <v>128</v>
      </c>
      <c r="N222" s="21" t="s">
        <v>268</v>
      </c>
      <c r="O222" t="s">
        <v>181</v>
      </c>
      <c r="P222" t="s">
        <v>182</v>
      </c>
      <c r="Q222" t="s">
        <v>183</v>
      </c>
      <c r="R222" s="5" t="str">
        <f t="shared" si="3"/>
        <v>7-FRK_01-16S-Ssau</v>
      </c>
      <c r="S222">
        <v>4217</v>
      </c>
      <c r="T222" t="s">
        <v>252</v>
      </c>
    </row>
    <row r="223" spans="1:20" ht="15.75" customHeight="1" x14ac:dyDescent="0.25">
      <c r="A223">
        <v>7</v>
      </c>
      <c r="B223">
        <v>1</v>
      </c>
      <c r="C223" t="s">
        <v>253</v>
      </c>
      <c r="D223" t="s">
        <v>65</v>
      </c>
      <c r="E223" t="s">
        <v>219</v>
      </c>
      <c r="G223" t="s">
        <v>125</v>
      </c>
      <c r="H223" t="s">
        <v>261</v>
      </c>
      <c r="I223" t="s">
        <v>96</v>
      </c>
      <c r="K223" t="s">
        <v>257</v>
      </c>
      <c r="L223" t="s">
        <v>127</v>
      </c>
      <c r="M223" t="s">
        <v>128</v>
      </c>
      <c r="N223" s="21" t="s">
        <v>268</v>
      </c>
      <c r="O223" t="s">
        <v>186</v>
      </c>
      <c r="P223" t="s">
        <v>187</v>
      </c>
      <c r="Q223" t="s">
        <v>188</v>
      </c>
      <c r="R223" s="5" t="str">
        <f t="shared" si="3"/>
        <v>7-FRK_01-16S-Sfus</v>
      </c>
      <c r="S223">
        <v>1498</v>
      </c>
      <c r="T223" t="s">
        <v>252</v>
      </c>
    </row>
    <row r="224" spans="1:20" ht="15.75" customHeight="1" x14ac:dyDescent="0.25">
      <c r="A224">
        <v>7</v>
      </c>
      <c r="B224">
        <v>1</v>
      </c>
      <c r="C224" t="s">
        <v>253</v>
      </c>
      <c r="D224" t="s">
        <v>65</v>
      </c>
      <c r="E224" t="s">
        <v>219</v>
      </c>
      <c r="G224" t="s">
        <v>125</v>
      </c>
      <c r="H224" t="s">
        <v>261</v>
      </c>
      <c r="I224" t="s">
        <v>97</v>
      </c>
      <c r="K224" t="s">
        <v>257</v>
      </c>
      <c r="L224" t="s">
        <v>127</v>
      </c>
      <c r="M224" t="s">
        <v>128</v>
      </c>
      <c r="N224" s="21" t="s">
        <v>268</v>
      </c>
      <c r="O224" t="s">
        <v>156</v>
      </c>
      <c r="P224" t="s">
        <v>157</v>
      </c>
      <c r="Q224" t="s">
        <v>158</v>
      </c>
      <c r="R224" s="5" t="str">
        <f t="shared" si="3"/>
        <v>7-FRK_01-16S-Tads</v>
      </c>
      <c r="S224">
        <v>22536</v>
      </c>
      <c r="T224" t="s">
        <v>252</v>
      </c>
    </row>
    <row r="225" spans="1:20" ht="15.75" customHeight="1" x14ac:dyDescent="0.25">
      <c r="A225">
        <v>7</v>
      </c>
      <c r="B225">
        <v>1</v>
      </c>
      <c r="C225" t="s">
        <v>253</v>
      </c>
      <c r="D225" t="s">
        <v>65</v>
      </c>
      <c r="E225" t="s">
        <v>219</v>
      </c>
      <c r="G225" t="s">
        <v>125</v>
      </c>
      <c r="H225" t="s">
        <v>261</v>
      </c>
      <c r="I225" t="s">
        <v>98</v>
      </c>
      <c r="K225" t="s">
        <v>257</v>
      </c>
      <c r="L225" t="s">
        <v>127</v>
      </c>
      <c r="M225" t="s">
        <v>128</v>
      </c>
      <c r="N225" s="21" t="s">
        <v>268</v>
      </c>
      <c r="O225" t="s">
        <v>150</v>
      </c>
      <c r="P225" t="s">
        <v>173</v>
      </c>
      <c r="Q225" t="s">
        <v>174</v>
      </c>
      <c r="R225" s="5" t="str">
        <f t="shared" si="3"/>
        <v>7-FRK_01-16S-Uchu</v>
      </c>
      <c r="S225">
        <v>522</v>
      </c>
      <c r="T225" t="s">
        <v>252</v>
      </c>
    </row>
    <row r="226" spans="1:20" ht="15.75" customHeight="1" x14ac:dyDescent="0.25">
      <c r="A226">
        <v>7</v>
      </c>
      <c r="B226">
        <v>1</v>
      </c>
      <c r="C226" t="s">
        <v>253</v>
      </c>
      <c r="D226" t="s">
        <v>65</v>
      </c>
      <c r="E226" t="s">
        <v>219</v>
      </c>
      <c r="G226" t="s">
        <v>125</v>
      </c>
      <c r="H226" t="s">
        <v>261</v>
      </c>
      <c r="I226" t="s">
        <v>99</v>
      </c>
      <c r="K226" t="s">
        <v>257</v>
      </c>
      <c r="L226" t="s">
        <v>127</v>
      </c>
      <c r="M226" t="s">
        <v>128</v>
      </c>
      <c r="N226" s="21" t="s">
        <v>268</v>
      </c>
      <c r="O226" t="s">
        <v>150</v>
      </c>
      <c r="P226" t="s">
        <v>173</v>
      </c>
      <c r="Q226" t="s">
        <v>174</v>
      </c>
      <c r="R226" s="5" t="str">
        <f t="shared" si="3"/>
        <v>7-FRK_01-16S-Uten</v>
      </c>
      <c r="S226">
        <v>613</v>
      </c>
      <c r="T226" t="s">
        <v>252</v>
      </c>
    </row>
    <row r="227" spans="1:20" ht="15.75" customHeight="1" x14ac:dyDescent="0.25">
      <c r="A227">
        <v>7</v>
      </c>
      <c r="B227">
        <v>1</v>
      </c>
      <c r="C227" t="s">
        <v>253</v>
      </c>
      <c r="D227" t="s">
        <v>67</v>
      </c>
      <c r="E227" t="s">
        <v>220</v>
      </c>
      <c r="G227" t="s">
        <v>124</v>
      </c>
      <c r="H227" t="s">
        <v>260</v>
      </c>
      <c r="I227" t="s">
        <v>76</v>
      </c>
      <c r="K227" t="s">
        <v>257</v>
      </c>
      <c r="L227" t="s">
        <v>127</v>
      </c>
      <c r="M227" t="s">
        <v>128</v>
      </c>
      <c r="N227" s="21" t="s">
        <v>268</v>
      </c>
      <c r="O227" t="s">
        <v>129</v>
      </c>
      <c r="P227" t="s">
        <v>130</v>
      </c>
      <c r="Q227" t="s">
        <v>131</v>
      </c>
      <c r="R227" s="5" t="str">
        <f t="shared" si="3"/>
        <v>7-FRK_02-12S-Apse</v>
      </c>
      <c r="S227">
        <v>367</v>
      </c>
      <c r="T227" t="s">
        <v>252</v>
      </c>
    </row>
    <row r="228" spans="1:20" ht="15.75" customHeight="1" x14ac:dyDescent="0.25">
      <c r="A228">
        <v>7</v>
      </c>
      <c r="B228">
        <v>1</v>
      </c>
      <c r="C228" t="s">
        <v>253</v>
      </c>
      <c r="D228" t="s">
        <v>67</v>
      </c>
      <c r="E228" t="s">
        <v>220</v>
      </c>
      <c r="G228" t="s">
        <v>124</v>
      </c>
      <c r="H228" t="s">
        <v>260</v>
      </c>
      <c r="I228" t="s">
        <v>104</v>
      </c>
      <c r="K228" t="s">
        <v>257</v>
      </c>
      <c r="L228" t="s">
        <v>127</v>
      </c>
      <c r="M228" t="s">
        <v>128</v>
      </c>
      <c r="N228" s="21" t="s">
        <v>268</v>
      </c>
      <c r="O228" t="s">
        <v>132</v>
      </c>
      <c r="P228" t="s">
        <v>133</v>
      </c>
      <c r="Q228" t="s">
        <v>134</v>
      </c>
      <c r="R228" s="5" t="str">
        <f t="shared" si="3"/>
        <v>7-FRK_02-12S-Atob</v>
      </c>
      <c r="S228">
        <v>1457</v>
      </c>
      <c r="T228" t="s">
        <v>252</v>
      </c>
    </row>
    <row r="229" spans="1:20" ht="15.75" customHeight="1" x14ac:dyDescent="0.25">
      <c r="A229">
        <v>7</v>
      </c>
      <c r="B229">
        <v>1</v>
      </c>
      <c r="C229" t="s">
        <v>253</v>
      </c>
      <c r="D229" t="s">
        <v>67</v>
      </c>
      <c r="E229" t="s">
        <v>220</v>
      </c>
      <c r="G229" t="s">
        <v>124</v>
      </c>
      <c r="H229" t="s">
        <v>260</v>
      </c>
      <c r="I229" t="s">
        <v>77</v>
      </c>
      <c r="K229" t="s">
        <v>257</v>
      </c>
      <c r="L229" t="s">
        <v>127</v>
      </c>
      <c r="M229" t="s">
        <v>128</v>
      </c>
      <c r="N229" s="21" t="s">
        <v>268</v>
      </c>
      <c r="O229" t="s">
        <v>135</v>
      </c>
      <c r="P229" t="s">
        <v>136</v>
      </c>
      <c r="Q229" t="s">
        <v>137</v>
      </c>
      <c r="R229" s="5" t="str">
        <f t="shared" si="3"/>
        <v>7-FRK_02-12S-Aros</v>
      </c>
      <c r="S229">
        <v>375</v>
      </c>
      <c r="T229" t="s">
        <v>252</v>
      </c>
    </row>
    <row r="230" spans="1:20" ht="15.75" customHeight="1" x14ac:dyDescent="0.25">
      <c r="A230">
        <v>7</v>
      </c>
      <c r="B230">
        <v>1</v>
      </c>
      <c r="C230" t="s">
        <v>253</v>
      </c>
      <c r="D230" t="s">
        <v>67</v>
      </c>
      <c r="E230" t="s">
        <v>220</v>
      </c>
      <c r="G230" t="s">
        <v>124</v>
      </c>
      <c r="H230" t="s">
        <v>260</v>
      </c>
      <c r="I230" t="s">
        <v>88</v>
      </c>
      <c r="K230" t="s">
        <v>257</v>
      </c>
      <c r="L230" t="s">
        <v>127</v>
      </c>
      <c r="M230" t="s">
        <v>128</v>
      </c>
      <c r="N230" s="21" t="s">
        <v>268</v>
      </c>
      <c r="O230" t="s">
        <v>132</v>
      </c>
      <c r="P230" t="s">
        <v>159</v>
      </c>
      <c r="Q230" t="s">
        <v>160</v>
      </c>
      <c r="R230" s="5" t="str">
        <f t="shared" si="3"/>
        <v>7-FRK_02-12S-Maen</v>
      </c>
      <c r="S230">
        <v>966</v>
      </c>
      <c r="T230" t="s">
        <v>252</v>
      </c>
    </row>
    <row r="231" spans="1:20" ht="15.75" customHeight="1" x14ac:dyDescent="0.25">
      <c r="A231">
        <v>7</v>
      </c>
      <c r="B231">
        <v>1</v>
      </c>
      <c r="C231" t="s">
        <v>253</v>
      </c>
      <c r="D231" t="s">
        <v>67</v>
      </c>
      <c r="E231" t="s">
        <v>220</v>
      </c>
      <c r="G231" t="s">
        <v>124</v>
      </c>
      <c r="H231" t="s">
        <v>260</v>
      </c>
      <c r="I231" t="s">
        <v>115</v>
      </c>
      <c r="K231" t="s">
        <v>257</v>
      </c>
      <c r="L231" t="s">
        <v>127</v>
      </c>
      <c r="M231" t="s">
        <v>128</v>
      </c>
      <c r="N231" s="21" t="s">
        <v>268</v>
      </c>
      <c r="O231" t="s">
        <v>132</v>
      </c>
      <c r="P231" t="s">
        <v>161</v>
      </c>
      <c r="Q231" t="s">
        <v>162</v>
      </c>
      <c r="R231" s="5" t="str">
        <f t="shared" si="3"/>
        <v>7-FRK_02-12S-Pcle</v>
      </c>
      <c r="S231">
        <v>338</v>
      </c>
      <c r="T231" t="s">
        <v>252</v>
      </c>
    </row>
    <row r="232" spans="1:20" ht="15.75" customHeight="1" x14ac:dyDescent="0.25">
      <c r="A232">
        <v>7</v>
      </c>
      <c r="B232">
        <v>1</v>
      </c>
      <c r="C232" t="s">
        <v>253</v>
      </c>
      <c r="D232" t="s">
        <v>67</v>
      </c>
      <c r="E232" t="s">
        <v>220</v>
      </c>
      <c r="G232" t="s">
        <v>124</v>
      </c>
      <c r="H232" t="s">
        <v>260</v>
      </c>
      <c r="I232" t="s">
        <v>91</v>
      </c>
      <c r="K232" t="s">
        <v>257</v>
      </c>
      <c r="L232" t="s">
        <v>127</v>
      </c>
      <c r="M232" t="s">
        <v>128</v>
      </c>
      <c r="N232" s="21" t="s">
        <v>268</v>
      </c>
      <c r="O232" t="s">
        <v>150</v>
      </c>
      <c r="P232" t="s">
        <v>151</v>
      </c>
      <c r="Q232" t="s">
        <v>163</v>
      </c>
      <c r="R232" s="5" t="str">
        <f t="shared" si="3"/>
        <v>7-FRK_02-12S-Pvir</v>
      </c>
      <c r="S232">
        <v>479</v>
      </c>
      <c r="T232" t="s">
        <v>252</v>
      </c>
    </row>
    <row r="233" spans="1:20" ht="15.75" customHeight="1" x14ac:dyDescent="0.25">
      <c r="A233">
        <v>7</v>
      </c>
      <c r="B233">
        <v>1</v>
      </c>
      <c r="C233" t="s">
        <v>253</v>
      </c>
      <c r="D233" t="s">
        <v>67</v>
      </c>
      <c r="E233" t="s">
        <v>220</v>
      </c>
      <c r="G233" t="s">
        <v>124</v>
      </c>
      <c r="H233" t="s">
        <v>260</v>
      </c>
      <c r="I233" t="s">
        <v>94</v>
      </c>
      <c r="K233" t="s">
        <v>257</v>
      </c>
      <c r="L233" t="s">
        <v>127</v>
      </c>
      <c r="M233" t="s">
        <v>128</v>
      </c>
      <c r="N233" s="21" t="s">
        <v>268</v>
      </c>
      <c r="O233" t="s">
        <v>153</v>
      </c>
      <c r="P233" t="s">
        <v>154</v>
      </c>
      <c r="Q233" t="s">
        <v>155</v>
      </c>
      <c r="R233" s="5" t="str">
        <f t="shared" si="3"/>
        <v>7-FRK_02-12S-Ssco</v>
      </c>
      <c r="S233">
        <v>12208</v>
      </c>
      <c r="T233" t="s">
        <v>252</v>
      </c>
    </row>
    <row r="234" spans="1:20" ht="15.75" customHeight="1" x14ac:dyDescent="0.25">
      <c r="A234">
        <v>7</v>
      </c>
      <c r="B234">
        <v>1</v>
      </c>
      <c r="C234" t="s">
        <v>253</v>
      </c>
      <c r="D234" t="s">
        <v>67</v>
      </c>
      <c r="E234" t="s">
        <v>220</v>
      </c>
      <c r="G234" t="s">
        <v>124</v>
      </c>
      <c r="H234" t="s">
        <v>260</v>
      </c>
      <c r="I234" t="s">
        <v>97</v>
      </c>
      <c r="K234" t="s">
        <v>257</v>
      </c>
      <c r="L234" t="s">
        <v>127</v>
      </c>
      <c r="M234" t="s">
        <v>128</v>
      </c>
      <c r="N234" s="21" t="s">
        <v>268</v>
      </c>
      <c r="O234" t="s">
        <v>156</v>
      </c>
      <c r="P234" t="s">
        <v>157</v>
      </c>
      <c r="Q234" t="s">
        <v>158</v>
      </c>
      <c r="R234" s="5" t="str">
        <f t="shared" si="3"/>
        <v>7-FRK_02-12S-Tads</v>
      </c>
      <c r="S234">
        <v>13095</v>
      </c>
      <c r="T234" t="s">
        <v>252</v>
      </c>
    </row>
    <row r="235" spans="1:20" ht="15.75" customHeight="1" x14ac:dyDescent="0.25">
      <c r="A235">
        <v>7</v>
      </c>
      <c r="B235">
        <v>1</v>
      </c>
      <c r="C235" t="s">
        <v>253</v>
      </c>
      <c r="D235" t="s">
        <v>67</v>
      </c>
      <c r="E235" t="s">
        <v>220</v>
      </c>
      <c r="G235" t="s">
        <v>125</v>
      </c>
      <c r="H235" t="s">
        <v>261</v>
      </c>
      <c r="I235" t="s">
        <v>109</v>
      </c>
      <c r="K235" t="s">
        <v>257</v>
      </c>
      <c r="L235" t="s">
        <v>127</v>
      </c>
      <c r="M235" t="s">
        <v>128</v>
      </c>
      <c r="N235" s="21" t="s">
        <v>268</v>
      </c>
      <c r="O235" t="s">
        <v>132</v>
      </c>
      <c r="P235" t="s">
        <v>143</v>
      </c>
      <c r="Q235" t="s">
        <v>144</v>
      </c>
      <c r="R235" s="5" t="str">
        <f t="shared" si="3"/>
        <v>7-FRK_02-16S-Gacu</v>
      </c>
      <c r="S235">
        <v>1490</v>
      </c>
      <c r="T235" t="s">
        <v>252</v>
      </c>
    </row>
    <row r="236" spans="1:20" ht="15.75" customHeight="1" x14ac:dyDescent="0.25">
      <c r="A236">
        <v>7</v>
      </c>
      <c r="B236">
        <v>1</v>
      </c>
      <c r="C236" t="s">
        <v>253</v>
      </c>
      <c r="D236" t="s">
        <v>67</v>
      </c>
      <c r="E236" t="s">
        <v>220</v>
      </c>
      <c r="G236" t="s">
        <v>125</v>
      </c>
      <c r="H236" t="s">
        <v>261</v>
      </c>
      <c r="I236" t="s">
        <v>105</v>
      </c>
      <c r="K236" t="s">
        <v>257</v>
      </c>
      <c r="L236" t="s">
        <v>127</v>
      </c>
      <c r="M236" t="s">
        <v>128</v>
      </c>
      <c r="N236" s="21" t="s">
        <v>268</v>
      </c>
      <c r="O236" t="s">
        <v>147</v>
      </c>
      <c r="P236" t="s">
        <v>148</v>
      </c>
      <c r="Q236" t="s">
        <v>149</v>
      </c>
      <c r="R236" s="5" t="str">
        <f t="shared" si="3"/>
        <v>7-FRK_02-16S-Mmen</v>
      </c>
      <c r="S236">
        <v>1451</v>
      </c>
      <c r="T236" t="s">
        <v>252</v>
      </c>
    </row>
    <row r="237" spans="1:20" ht="15.75" customHeight="1" x14ac:dyDescent="0.25">
      <c r="A237">
        <v>7</v>
      </c>
      <c r="B237">
        <v>1</v>
      </c>
      <c r="C237" t="s">
        <v>253</v>
      </c>
      <c r="D237" t="s">
        <v>67</v>
      </c>
      <c r="E237" t="s">
        <v>220</v>
      </c>
      <c r="G237" t="s">
        <v>125</v>
      </c>
      <c r="H237" t="s">
        <v>261</v>
      </c>
      <c r="I237" t="s">
        <v>107</v>
      </c>
      <c r="K237" t="s">
        <v>257</v>
      </c>
      <c r="L237" t="s">
        <v>127</v>
      </c>
      <c r="M237" t="s">
        <v>128</v>
      </c>
      <c r="N237" s="21" t="s">
        <v>268</v>
      </c>
      <c r="O237" t="s">
        <v>132</v>
      </c>
      <c r="P237" t="s">
        <v>159</v>
      </c>
      <c r="Q237" t="s">
        <v>160</v>
      </c>
      <c r="R237" s="5" t="str">
        <f t="shared" si="3"/>
        <v>7-FRK_02-16S-Moct</v>
      </c>
      <c r="S237">
        <v>451</v>
      </c>
      <c r="T237" t="s">
        <v>252</v>
      </c>
    </row>
    <row r="238" spans="1:20" ht="15.75" customHeight="1" x14ac:dyDescent="0.25">
      <c r="A238">
        <v>7</v>
      </c>
      <c r="B238">
        <v>1</v>
      </c>
      <c r="C238" t="s">
        <v>253</v>
      </c>
      <c r="D238" t="s">
        <v>67</v>
      </c>
      <c r="E238" t="s">
        <v>220</v>
      </c>
      <c r="G238" t="s">
        <v>125</v>
      </c>
      <c r="H238" t="s">
        <v>261</v>
      </c>
      <c r="I238" t="s">
        <v>89</v>
      </c>
      <c r="K238" t="s">
        <v>257</v>
      </c>
      <c r="L238" t="s">
        <v>127</v>
      </c>
      <c r="M238" t="s">
        <v>128</v>
      </c>
      <c r="N238" s="21" t="s">
        <v>268</v>
      </c>
      <c r="O238" t="s">
        <v>132</v>
      </c>
      <c r="P238" t="s">
        <v>159</v>
      </c>
      <c r="Q238" t="s">
        <v>160</v>
      </c>
      <c r="R238" s="5" t="str">
        <f t="shared" si="3"/>
        <v>7-FRK_02-16S-Msco</v>
      </c>
      <c r="S238">
        <v>4691</v>
      </c>
      <c r="T238" t="s">
        <v>252</v>
      </c>
    </row>
    <row r="239" spans="1:20" ht="15.75" customHeight="1" x14ac:dyDescent="0.25">
      <c r="A239">
        <v>7</v>
      </c>
      <c r="B239">
        <v>1</v>
      </c>
      <c r="C239" t="s">
        <v>253</v>
      </c>
      <c r="D239" t="s">
        <v>67</v>
      </c>
      <c r="E239" t="s">
        <v>220</v>
      </c>
      <c r="G239" t="s">
        <v>125</v>
      </c>
      <c r="H239" t="s">
        <v>261</v>
      </c>
      <c r="I239" t="s">
        <v>114</v>
      </c>
      <c r="K239" t="s">
        <v>257</v>
      </c>
      <c r="L239" t="s">
        <v>127</v>
      </c>
      <c r="M239" t="s">
        <v>128</v>
      </c>
      <c r="N239" s="21" t="s">
        <v>268</v>
      </c>
      <c r="O239" t="s">
        <v>132</v>
      </c>
      <c r="P239" t="s">
        <v>161</v>
      </c>
      <c r="Q239" t="s">
        <v>162</v>
      </c>
      <c r="R239" s="5" t="str">
        <f t="shared" si="3"/>
        <v>7-FRK_02-16S-Pgun</v>
      </c>
      <c r="S239">
        <v>48589</v>
      </c>
      <c r="T239" t="s">
        <v>252</v>
      </c>
    </row>
    <row r="240" spans="1:20" ht="15.75" customHeight="1" x14ac:dyDescent="0.25">
      <c r="A240">
        <v>7</v>
      </c>
      <c r="B240">
        <v>1</v>
      </c>
      <c r="C240" t="s">
        <v>253</v>
      </c>
      <c r="D240" t="s">
        <v>67</v>
      </c>
      <c r="E240" t="s">
        <v>220</v>
      </c>
      <c r="G240" t="s">
        <v>125</v>
      </c>
      <c r="H240" t="s">
        <v>261</v>
      </c>
      <c r="I240" t="s">
        <v>94</v>
      </c>
      <c r="K240" t="s">
        <v>257</v>
      </c>
      <c r="L240" t="s">
        <v>127</v>
      </c>
      <c r="M240" t="s">
        <v>128</v>
      </c>
      <c r="N240" s="21" t="s">
        <v>268</v>
      </c>
      <c r="O240" t="s">
        <v>153</v>
      </c>
      <c r="P240" t="s">
        <v>154</v>
      </c>
      <c r="Q240" t="s">
        <v>155</v>
      </c>
      <c r="R240" s="5" t="str">
        <f t="shared" si="3"/>
        <v>7-FRK_02-16S-Ssco</v>
      </c>
      <c r="S240">
        <v>21164</v>
      </c>
      <c r="T240" t="s">
        <v>252</v>
      </c>
    </row>
    <row r="241" spans="1:20" ht="15.75" customHeight="1" x14ac:dyDescent="0.25">
      <c r="A241">
        <v>7</v>
      </c>
      <c r="B241">
        <v>1</v>
      </c>
      <c r="C241" t="s">
        <v>253</v>
      </c>
      <c r="D241" t="s">
        <v>67</v>
      </c>
      <c r="E241" t="s">
        <v>220</v>
      </c>
      <c r="G241" t="s">
        <v>125</v>
      </c>
      <c r="H241" t="s">
        <v>261</v>
      </c>
      <c r="I241" t="s">
        <v>116</v>
      </c>
      <c r="K241" t="s">
        <v>257</v>
      </c>
      <c r="L241" t="s">
        <v>127</v>
      </c>
      <c r="M241" t="s">
        <v>128</v>
      </c>
      <c r="N241" s="21" t="s">
        <v>268</v>
      </c>
      <c r="O241" t="s">
        <v>181</v>
      </c>
      <c r="P241" t="s">
        <v>182</v>
      </c>
      <c r="Q241" t="s">
        <v>183</v>
      </c>
      <c r="R241" s="5" t="str">
        <f t="shared" si="3"/>
        <v>7-FRK_02-16S-Ssau</v>
      </c>
      <c r="S241">
        <v>2603</v>
      </c>
      <c r="T241" t="s">
        <v>252</v>
      </c>
    </row>
    <row r="242" spans="1:20" ht="15.75" customHeight="1" x14ac:dyDescent="0.25">
      <c r="A242">
        <v>7</v>
      </c>
      <c r="B242">
        <v>1</v>
      </c>
      <c r="C242" t="s">
        <v>253</v>
      </c>
      <c r="D242" t="s">
        <v>67</v>
      </c>
      <c r="E242" t="s">
        <v>220</v>
      </c>
      <c r="G242" t="s">
        <v>125</v>
      </c>
      <c r="H242" t="s">
        <v>261</v>
      </c>
      <c r="I242" t="s">
        <v>97</v>
      </c>
      <c r="K242" t="s">
        <v>257</v>
      </c>
      <c r="L242" t="s">
        <v>127</v>
      </c>
      <c r="M242" t="s">
        <v>128</v>
      </c>
      <c r="N242" s="21" t="s">
        <v>268</v>
      </c>
      <c r="O242" t="s">
        <v>156</v>
      </c>
      <c r="P242" t="s">
        <v>157</v>
      </c>
      <c r="Q242" t="s">
        <v>158</v>
      </c>
      <c r="R242" s="5" t="str">
        <f t="shared" si="3"/>
        <v>7-FRK_02-16S-Tads</v>
      </c>
      <c r="S242">
        <v>27989</v>
      </c>
      <c r="T242" t="s">
        <v>252</v>
      </c>
    </row>
    <row r="243" spans="1:20" ht="15.75" customHeight="1" x14ac:dyDescent="0.25">
      <c r="A243">
        <v>7</v>
      </c>
      <c r="B243">
        <v>1</v>
      </c>
      <c r="C243" t="s">
        <v>253</v>
      </c>
      <c r="D243" t="s">
        <v>67</v>
      </c>
      <c r="E243" t="s">
        <v>220</v>
      </c>
      <c r="G243" t="s">
        <v>125</v>
      </c>
      <c r="H243" t="s">
        <v>261</v>
      </c>
      <c r="I243" t="s">
        <v>98</v>
      </c>
      <c r="K243" t="s">
        <v>257</v>
      </c>
      <c r="L243" t="s">
        <v>127</v>
      </c>
      <c r="M243" t="s">
        <v>128</v>
      </c>
      <c r="N243" s="21" t="s">
        <v>268</v>
      </c>
      <c r="O243" t="s">
        <v>150</v>
      </c>
      <c r="P243" t="s">
        <v>173</v>
      </c>
      <c r="Q243" t="s">
        <v>174</v>
      </c>
      <c r="R243" s="5" t="str">
        <f t="shared" si="3"/>
        <v>7-FRK_02-16S-Uchu</v>
      </c>
      <c r="S243">
        <v>566</v>
      </c>
      <c r="T243" t="s">
        <v>252</v>
      </c>
    </row>
    <row r="244" spans="1:20" ht="15.75" customHeight="1" x14ac:dyDescent="0.25">
      <c r="A244">
        <v>7</v>
      </c>
      <c r="B244">
        <v>1</v>
      </c>
      <c r="C244" t="s">
        <v>253</v>
      </c>
      <c r="D244" t="s">
        <v>67</v>
      </c>
      <c r="E244" t="s">
        <v>220</v>
      </c>
      <c r="G244" t="s">
        <v>125</v>
      </c>
      <c r="H244" t="s">
        <v>261</v>
      </c>
      <c r="I244" t="s">
        <v>99</v>
      </c>
      <c r="K244" t="s">
        <v>257</v>
      </c>
      <c r="L244" t="s">
        <v>127</v>
      </c>
      <c r="M244" t="s">
        <v>128</v>
      </c>
      <c r="N244" s="21" t="s">
        <v>268</v>
      </c>
      <c r="O244" t="s">
        <v>150</v>
      </c>
      <c r="P244" t="s">
        <v>173</v>
      </c>
      <c r="Q244" t="s">
        <v>174</v>
      </c>
      <c r="R244" s="5" t="str">
        <f t="shared" si="3"/>
        <v>7-FRK_02-16S-Uten</v>
      </c>
      <c r="S244">
        <v>538</v>
      </c>
      <c r="T244" t="s">
        <v>252</v>
      </c>
    </row>
    <row r="245" spans="1:20" ht="15.75" customHeight="1" x14ac:dyDescent="0.25">
      <c r="A245">
        <v>7</v>
      </c>
      <c r="B245">
        <v>1</v>
      </c>
      <c r="C245" t="s">
        <v>253</v>
      </c>
      <c r="D245" t="s">
        <v>68</v>
      </c>
      <c r="E245" t="s">
        <v>221</v>
      </c>
      <c r="G245" t="s">
        <v>124</v>
      </c>
      <c r="H245" t="s">
        <v>260</v>
      </c>
      <c r="I245" t="s">
        <v>104</v>
      </c>
      <c r="K245" t="s">
        <v>257</v>
      </c>
      <c r="L245" t="s">
        <v>127</v>
      </c>
      <c r="M245" t="s">
        <v>128</v>
      </c>
      <c r="N245" s="21" t="s">
        <v>268</v>
      </c>
      <c r="O245" t="s">
        <v>132</v>
      </c>
      <c r="P245" t="s">
        <v>133</v>
      </c>
      <c r="Q245" t="s">
        <v>134</v>
      </c>
      <c r="R245" s="5" t="str">
        <f t="shared" si="3"/>
        <v>7-FRK_03-12S-Atob</v>
      </c>
      <c r="S245">
        <v>8131</v>
      </c>
      <c r="T245" t="s">
        <v>252</v>
      </c>
    </row>
    <row r="246" spans="1:20" ht="15.75" customHeight="1" x14ac:dyDescent="0.25">
      <c r="A246">
        <v>7</v>
      </c>
      <c r="B246">
        <v>1</v>
      </c>
      <c r="C246" t="s">
        <v>253</v>
      </c>
      <c r="D246" t="s">
        <v>68</v>
      </c>
      <c r="E246" t="s">
        <v>221</v>
      </c>
      <c r="G246" t="s">
        <v>124</v>
      </c>
      <c r="H246" t="s">
        <v>260</v>
      </c>
      <c r="I246" t="s">
        <v>77</v>
      </c>
      <c r="K246" t="s">
        <v>257</v>
      </c>
      <c r="L246" t="s">
        <v>127</v>
      </c>
      <c r="M246" t="s">
        <v>128</v>
      </c>
      <c r="N246" s="21" t="s">
        <v>268</v>
      </c>
      <c r="O246" t="s">
        <v>135</v>
      </c>
      <c r="P246" t="s">
        <v>136</v>
      </c>
      <c r="Q246" t="s">
        <v>137</v>
      </c>
      <c r="R246" s="5" t="str">
        <f t="shared" si="3"/>
        <v>7-FRK_03-12S-Aros</v>
      </c>
      <c r="S246">
        <v>761</v>
      </c>
      <c r="T246" t="s">
        <v>252</v>
      </c>
    </row>
    <row r="247" spans="1:20" ht="15.75" customHeight="1" x14ac:dyDescent="0.25">
      <c r="A247">
        <v>7</v>
      </c>
      <c r="B247">
        <v>1</v>
      </c>
      <c r="C247" t="s">
        <v>253</v>
      </c>
      <c r="D247" t="s">
        <v>68</v>
      </c>
      <c r="E247" t="s">
        <v>221</v>
      </c>
      <c r="G247" t="s">
        <v>124</v>
      </c>
      <c r="H247" t="s">
        <v>260</v>
      </c>
      <c r="I247" t="s">
        <v>80</v>
      </c>
      <c r="K247" t="s">
        <v>257</v>
      </c>
      <c r="L247" t="s">
        <v>127</v>
      </c>
      <c r="M247" t="s">
        <v>128</v>
      </c>
      <c r="N247" s="21" t="s">
        <v>268</v>
      </c>
      <c r="O247" t="s">
        <v>129</v>
      </c>
      <c r="P247" t="s">
        <v>164</v>
      </c>
      <c r="Q247" t="s">
        <v>165</v>
      </c>
      <c r="R247" s="5" t="str">
        <f t="shared" si="3"/>
        <v>7-FRK_03-12S-Char</v>
      </c>
      <c r="S247">
        <v>549</v>
      </c>
      <c r="T247" t="s">
        <v>252</v>
      </c>
    </row>
    <row r="248" spans="1:20" ht="15.75" customHeight="1" x14ac:dyDescent="0.25">
      <c r="A248">
        <v>7</v>
      </c>
      <c r="B248">
        <v>1</v>
      </c>
      <c r="C248" t="s">
        <v>253</v>
      </c>
      <c r="D248" t="s">
        <v>68</v>
      </c>
      <c r="E248" t="s">
        <v>221</v>
      </c>
      <c r="G248" t="s">
        <v>124</v>
      </c>
      <c r="H248" t="s">
        <v>260</v>
      </c>
      <c r="I248" t="s">
        <v>106</v>
      </c>
      <c r="K248" t="s">
        <v>257</v>
      </c>
      <c r="L248" t="s">
        <v>127</v>
      </c>
      <c r="M248" t="s">
        <v>128</v>
      </c>
      <c r="N248" s="21" t="s">
        <v>268</v>
      </c>
      <c r="O248" t="s">
        <v>132</v>
      </c>
      <c r="P248" t="s">
        <v>138</v>
      </c>
      <c r="Q248" t="s">
        <v>139</v>
      </c>
      <c r="R248" s="5" t="str">
        <f t="shared" si="3"/>
        <v>7-FRK_03-12S-Cgig</v>
      </c>
      <c r="S248">
        <v>274</v>
      </c>
      <c r="T248" t="s">
        <v>252</v>
      </c>
    </row>
    <row r="249" spans="1:20" ht="15.75" customHeight="1" x14ac:dyDescent="0.25">
      <c r="A249">
        <v>7</v>
      </c>
      <c r="B249">
        <v>1</v>
      </c>
      <c r="C249" t="s">
        <v>253</v>
      </c>
      <c r="D249" t="s">
        <v>68</v>
      </c>
      <c r="E249" t="s">
        <v>221</v>
      </c>
      <c r="G249" t="s">
        <v>124</v>
      </c>
      <c r="H249" t="s">
        <v>260</v>
      </c>
      <c r="I249" t="s">
        <v>85</v>
      </c>
      <c r="K249" t="s">
        <v>257</v>
      </c>
      <c r="L249" t="s">
        <v>127</v>
      </c>
      <c r="M249" t="s">
        <v>128</v>
      </c>
      <c r="N249" s="21" t="s">
        <v>268</v>
      </c>
      <c r="O249" t="s">
        <v>132</v>
      </c>
      <c r="P249" t="s">
        <v>176</v>
      </c>
      <c r="Q249" t="s">
        <v>177</v>
      </c>
      <c r="R249" s="5" t="str">
        <f t="shared" si="3"/>
        <v>7-FRK_03-12S-Llam</v>
      </c>
      <c r="S249">
        <v>138</v>
      </c>
      <c r="T249" t="s">
        <v>252</v>
      </c>
    </row>
    <row r="250" spans="1:20" ht="15.75" customHeight="1" x14ac:dyDescent="0.25">
      <c r="A250">
        <v>7</v>
      </c>
      <c r="B250">
        <v>1</v>
      </c>
      <c r="C250" t="s">
        <v>253</v>
      </c>
      <c r="D250" t="s">
        <v>68</v>
      </c>
      <c r="E250" t="s">
        <v>221</v>
      </c>
      <c r="G250" t="s">
        <v>124</v>
      </c>
      <c r="H250" t="s">
        <v>260</v>
      </c>
      <c r="I250" t="s">
        <v>105</v>
      </c>
      <c r="K250" t="s">
        <v>257</v>
      </c>
      <c r="L250" t="s">
        <v>127</v>
      </c>
      <c r="M250" t="s">
        <v>128</v>
      </c>
      <c r="N250" s="21" t="s">
        <v>268</v>
      </c>
      <c r="O250" t="s">
        <v>147</v>
      </c>
      <c r="P250" t="s">
        <v>148</v>
      </c>
      <c r="Q250" t="s">
        <v>149</v>
      </c>
      <c r="R250" s="5" t="str">
        <f t="shared" si="3"/>
        <v>7-FRK_03-12S-Mmen</v>
      </c>
      <c r="S250">
        <v>1126</v>
      </c>
      <c r="T250" t="s">
        <v>252</v>
      </c>
    </row>
    <row r="251" spans="1:20" ht="15.75" customHeight="1" x14ac:dyDescent="0.25">
      <c r="A251">
        <v>7</v>
      </c>
      <c r="B251">
        <v>1</v>
      </c>
      <c r="C251" t="s">
        <v>253</v>
      </c>
      <c r="D251" t="s">
        <v>68</v>
      </c>
      <c r="E251" t="s">
        <v>221</v>
      </c>
      <c r="G251" t="s">
        <v>124</v>
      </c>
      <c r="H251" t="s">
        <v>260</v>
      </c>
      <c r="I251" t="s">
        <v>87</v>
      </c>
      <c r="K251" t="s">
        <v>257</v>
      </c>
      <c r="L251" t="s">
        <v>127</v>
      </c>
      <c r="M251" t="s">
        <v>128</v>
      </c>
      <c r="N251" s="21" t="s">
        <v>268</v>
      </c>
      <c r="O251" t="s">
        <v>150</v>
      </c>
      <c r="P251" t="s">
        <v>151</v>
      </c>
      <c r="Q251" t="s">
        <v>152</v>
      </c>
      <c r="R251" s="5" t="str">
        <f t="shared" si="3"/>
        <v>7-FRK_03-12S-Mtom</v>
      </c>
      <c r="S251">
        <v>1824</v>
      </c>
      <c r="T251" t="s">
        <v>252</v>
      </c>
    </row>
    <row r="252" spans="1:20" ht="15.75" customHeight="1" x14ac:dyDescent="0.25">
      <c r="A252">
        <v>7</v>
      </c>
      <c r="B252">
        <v>1</v>
      </c>
      <c r="C252" t="s">
        <v>253</v>
      </c>
      <c r="D252" t="s">
        <v>68</v>
      </c>
      <c r="E252" t="s">
        <v>221</v>
      </c>
      <c r="G252" t="s">
        <v>124</v>
      </c>
      <c r="H252" t="s">
        <v>260</v>
      </c>
      <c r="I252" t="s">
        <v>88</v>
      </c>
      <c r="K252" t="s">
        <v>257</v>
      </c>
      <c r="L252" t="s">
        <v>127</v>
      </c>
      <c r="M252" t="s">
        <v>128</v>
      </c>
      <c r="N252" s="21" t="s">
        <v>268</v>
      </c>
      <c r="O252" t="s">
        <v>132</v>
      </c>
      <c r="P252" t="s">
        <v>159</v>
      </c>
      <c r="Q252" t="s">
        <v>160</v>
      </c>
      <c r="R252" s="5" t="str">
        <f t="shared" si="3"/>
        <v>7-FRK_03-12S-Maen</v>
      </c>
      <c r="S252">
        <v>709</v>
      </c>
      <c r="T252" t="s">
        <v>252</v>
      </c>
    </row>
    <row r="253" spans="1:20" ht="15.75" customHeight="1" x14ac:dyDescent="0.25">
      <c r="A253">
        <v>7</v>
      </c>
      <c r="B253">
        <v>1</v>
      </c>
      <c r="C253" t="s">
        <v>253</v>
      </c>
      <c r="D253" t="s">
        <v>68</v>
      </c>
      <c r="E253" t="s">
        <v>221</v>
      </c>
      <c r="G253" t="s">
        <v>124</v>
      </c>
      <c r="H253" t="s">
        <v>260</v>
      </c>
      <c r="I253" t="s">
        <v>115</v>
      </c>
      <c r="K253" t="s">
        <v>257</v>
      </c>
      <c r="L253" t="s">
        <v>127</v>
      </c>
      <c r="M253" t="s">
        <v>128</v>
      </c>
      <c r="N253" s="21" t="s">
        <v>268</v>
      </c>
      <c r="O253" t="s">
        <v>132</v>
      </c>
      <c r="P253" t="s">
        <v>161</v>
      </c>
      <c r="Q253" t="s">
        <v>162</v>
      </c>
      <c r="R253" s="5" t="str">
        <f t="shared" si="3"/>
        <v>7-FRK_03-12S-Pcle</v>
      </c>
      <c r="S253">
        <v>620</v>
      </c>
      <c r="T253" t="s">
        <v>252</v>
      </c>
    </row>
    <row r="254" spans="1:20" ht="15.75" customHeight="1" x14ac:dyDescent="0.25">
      <c r="A254">
        <v>7</v>
      </c>
      <c r="B254">
        <v>1</v>
      </c>
      <c r="C254" t="s">
        <v>253</v>
      </c>
      <c r="D254" t="s">
        <v>68</v>
      </c>
      <c r="E254" t="s">
        <v>221</v>
      </c>
      <c r="G254" t="s">
        <v>124</v>
      </c>
      <c r="H254" t="s">
        <v>260</v>
      </c>
      <c r="I254" t="s">
        <v>91</v>
      </c>
      <c r="K254" t="s">
        <v>257</v>
      </c>
      <c r="L254" t="s">
        <v>127</v>
      </c>
      <c r="M254" t="s">
        <v>128</v>
      </c>
      <c r="N254" s="21" t="s">
        <v>268</v>
      </c>
      <c r="O254" t="s">
        <v>150</v>
      </c>
      <c r="P254" t="s">
        <v>151</v>
      </c>
      <c r="Q254" t="s">
        <v>163</v>
      </c>
      <c r="R254" s="5" t="str">
        <f t="shared" si="3"/>
        <v>7-FRK_03-12S-Pvir</v>
      </c>
      <c r="S254">
        <v>916</v>
      </c>
      <c r="T254" t="s">
        <v>252</v>
      </c>
    </row>
    <row r="255" spans="1:20" ht="15.75" customHeight="1" x14ac:dyDescent="0.25">
      <c r="A255">
        <v>7</v>
      </c>
      <c r="B255">
        <v>1</v>
      </c>
      <c r="C255" t="s">
        <v>253</v>
      </c>
      <c r="D255" t="s">
        <v>68</v>
      </c>
      <c r="E255" t="s">
        <v>221</v>
      </c>
      <c r="G255" t="s">
        <v>124</v>
      </c>
      <c r="H255" t="s">
        <v>260</v>
      </c>
      <c r="I255" t="s">
        <v>94</v>
      </c>
      <c r="K255" t="s">
        <v>257</v>
      </c>
      <c r="L255" t="s">
        <v>127</v>
      </c>
      <c r="M255" t="s">
        <v>128</v>
      </c>
      <c r="N255" s="21" t="s">
        <v>268</v>
      </c>
      <c r="O255" t="s">
        <v>153</v>
      </c>
      <c r="P255" t="s">
        <v>154</v>
      </c>
      <c r="Q255" t="s">
        <v>155</v>
      </c>
      <c r="R255" s="5" t="str">
        <f t="shared" si="3"/>
        <v>7-FRK_03-12S-Ssco</v>
      </c>
      <c r="S255">
        <v>15567</v>
      </c>
      <c r="T255" t="s">
        <v>252</v>
      </c>
    </row>
    <row r="256" spans="1:20" ht="15.75" customHeight="1" x14ac:dyDescent="0.25">
      <c r="A256">
        <v>7</v>
      </c>
      <c r="B256">
        <v>1</v>
      </c>
      <c r="C256" t="s">
        <v>253</v>
      </c>
      <c r="D256" t="s">
        <v>68</v>
      </c>
      <c r="E256" t="s">
        <v>221</v>
      </c>
      <c r="G256" t="s">
        <v>124</v>
      </c>
      <c r="H256" t="s">
        <v>260</v>
      </c>
      <c r="I256" t="s">
        <v>96</v>
      </c>
      <c r="K256" t="s">
        <v>257</v>
      </c>
      <c r="L256" t="s">
        <v>127</v>
      </c>
      <c r="M256" t="s">
        <v>128</v>
      </c>
      <c r="N256" s="21" t="s">
        <v>268</v>
      </c>
      <c r="O256" t="s">
        <v>186</v>
      </c>
      <c r="P256" t="s">
        <v>187</v>
      </c>
      <c r="Q256" t="s">
        <v>188</v>
      </c>
      <c r="R256" s="5" t="str">
        <f t="shared" si="3"/>
        <v>7-FRK_03-12S-Sfus</v>
      </c>
      <c r="S256">
        <v>762</v>
      </c>
      <c r="T256" t="s">
        <v>252</v>
      </c>
    </row>
    <row r="257" spans="1:20" ht="15.75" customHeight="1" x14ac:dyDescent="0.25">
      <c r="A257">
        <v>7</v>
      </c>
      <c r="B257">
        <v>1</v>
      </c>
      <c r="C257" t="s">
        <v>253</v>
      </c>
      <c r="D257" t="s">
        <v>68</v>
      </c>
      <c r="E257" t="s">
        <v>221</v>
      </c>
      <c r="G257" t="s">
        <v>124</v>
      </c>
      <c r="H257" t="s">
        <v>260</v>
      </c>
      <c r="I257" t="s">
        <v>97</v>
      </c>
      <c r="K257" t="s">
        <v>257</v>
      </c>
      <c r="L257" t="s">
        <v>127</v>
      </c>
      <c r="M257" t="s">
        <v>128</v>
      </c>
      <c r="N257" s="21" t="s">
        <v>268</v>
      </c>
      <c r="O257" t="s">
        <v>156</v>
      </c>
      <c r="P257" t="s">
        <v>157</v>
      </c>
      <c r="Q257" t="s">
        <v>158</v>
      </c>
      <c r="R257" s="5" t="str">
        <f t="shared" si="3"/>
        <v>7-FRK_03-12S-Tads</v>
      </c>
      <c r="S257">
        <v>11723</v>
      </c>
      <c r="T257" t="s">
        <v>252</v>
      </c>
    </row>
    <row r="258" spans="1:20" ht="15.75" customHeight="1" x14ac:dyDescent="0.25">
      <c r="A258">
        <v>7</v>
      </c>
      <c r="B258">
        <v>1</v>
      </c>
      <c r="C258" t="s">
        <v>253</v>
      </c>
      <c r="D258" t="s">
        <v>68</v>
      </c>
      <c r="E258" t="s">
        <v>221</v>
      </c>
      <c r="G258" t="s">
        <v>124</v>
      </c>
      <c r="H258" t="s">
        <v>260</v>
      </c>
      <c r="I258" t="s">
        <v>98</v>
      </c>
      <c r="K258" t="s">
        <v>257</v>
      </c>
      <c r="L258" t="s">
        <v>127</v>
      </c>
      <c r="M258" t="s">
        <v>128</v>
      </c>
      <c r="N258" s="21" t="s">
        <v>268</v>
      </c>
      <c r="O258" t="s">
        <v>150</v>
      </c>
      <c r="P258" t="s">
        <v>173</v>
      </c>
      <c r="Q258" t="s">
        <v>174</v>
      </c>
      <c r="R258" s="5" t="str">
        <f t="shared" ref="R258:R321" si="4">CONCATENATE(E258,"-",G258,"-",LEFT(I258,1)&amp;MID(I258,FIND(" ",I258)+1,3))</f>
        <v>7-FRK_03-12S-Uchu</v>
      </c>
      <c r="S258">
        <v>686</v>
      </c>
      <c r="T258" t="s">
        <v>252</v>
      </c>
    </row>
    <row r="259" spans="1:20" ht="15.75" customHeight="1" x14ac:dyDescent="0.25">
      <c r="A259">
        <v>7</v>
      </c>
      <c r="B259">
        <v>1</v>
      </c>
      <c r="C259" t="s">
        <v>253</v>
      </c>
      <c r="D259" t="s">
        <v>68</v>
      </c>
      <c r="E259" t="s">
        <v>221</v>
      </c>
      <c r="G259" t="s">
        <v>124</v>
      </c>
      <c r="H259" t="s">
        <v>260</v>
      </c>
      <c r="I259" t="s">
        <v>99</v>
      </c>
      <c r="K259" t="s">
        <v>257</v>
      </c>
      <c r="L259" t="s">
        <v>127</v>
      </c>
      <c r="M259" t="s">
        <v>128</v>
      </c>
      <c r="N259" s="21" t="s">
        <v>268</v>
      </c>
      <c r="O259" t="s">
        <v>150</v>
      </c>
      <c r="P259" t="s">
        <v>173</v>
      </c>
      <c r="Q259" t="s">
        <v>174</v>
      </c>
      <c r="R259" s="5" t="str">
        <f t="shared" si="4"/>
        <v>7-FRK_03-12S-Uten</v>
      </c>
      <c r="S259">
        <v>1198</v>
      </c>
      <c r="T259" t="s">
        <v>252</v>
      </c>
    </row>
    <row r="260" spans="1:20" ht="15.75" customHeight="1" x14ac:dyDescent="0.25">
      <c r="A260">
        <v>7</v>
      </c>
      <c r="B260">
        <v>1</v>
      </c>
      <c r="C260" t="s">
        <v>253</v>
      </c>
      <c r="D260" t="s">
        <v>68</v>
      </c>
      <c r="E260" t="s">
        <v>221</v>
      </c>
      <c r="G260" t="s">
        <v>125</v>
      </c>
      <c r="H260" t="s">
        <v>261</v>
      </c>
      <c r="I260" t="s">
        <v>117</v>
      </c>
      <c r="K260" t="s">
        <v>257</v>
      </c>
      <c r="L260" t="s">
        <v>127</v>
      </c>
      <c r="M260" t="s">
        <v>128</v>
      </c>
      <c r="N260" s="21" t="s">
        <v>268</v>
      </c>
      <c r="O260" t="s">
        <v>190</v>
      </c>
      <c r="P260" t="s">
        <v>191</v>
      </c>
      <c r="Q260" t="s">
        <v>192</v>
      </c>
      <c r="R260" s="5" t="str">
        <f t="shared" si="4"/>
        <v>7-FRK_03-16S-Ccry</v>
      </c>
      <c r="S260">
        <v>369</v>
      </c>
      <c r="T260" t="s">
        <v>252</v>
      </c>
    </row>
    <row r="261" spans="1:20" ht="15.75" customHeight="1" x14ac:dyDescent="0.25">
      <c r="A261">
        <v>7</v>
      </c>
      <c r="B261">
        <v>1</v>
      </c>
      <c r="C261" t="s">
        <v>253</v>
      </c>
      <c r="D261" t="s">
        <v>68</v>
      </c>
      <c r="E261" t="s">
        <v>221</v>
      </c>
      <c r="G261" t="s">
        <v>125</v>
      </c>
      <c r="H261" t="s">
        <v>261</v>
      </c>
      <c r="I261" t="s">
        <v>109</v>
      </c>
      <c r="K261" t="s">
        <v>257</v>
      </c>
      <c r="L261" t="s">
        <v>127</v>
      </c>
      <c r="M261" t="s">
        <v>128</v>
      </c>
      <c r="N261" s="21" t="s">
        <v>268</v>
      </c>
      <c r="O261" t="s">
        <v>132</v>
      </c>
      <c r="P261" t="s">
        <v>143</v>
      </c>
      <c r="Q261" t="s">
        <v>144</v>
      </c>
      <c r="R261" s="5" t="str">
        <f t="shared" si="4"/>
        <v>7-FRK_03-16S-Gacu</v>
      </c>
      <c r="S261">
        <v>991</v>
      </c>
      <c r="T261" t="s">
        <v>252</v>
      </c>
    </row>
    <row r="262" spans="1:20" ht="15.75" customHeight="1" x14ac:dyDescent="0.25">
      <c r="A262">
        <v>7</v>
      </c>
      <c r="B262">
        <v>1</v>
      </c>
      <c r="C262" t="s">
        <v>253</v>
      </c>
      <c r="D262" t="s">
        <v>68</v>
      </c>
      <c r="E262" t="s">
        <v>221</v>
      </c>
      <c r="G262" t="s">
        <v>125</v>
      </c>
      <c r="H262" t="s">
        <v>261</v>
      </c>
      <c r="I262" t="s">
        <v>89</v>
      </c>
      <c r="K262" t="s">
        <v>257</v>
      </c>
      <c r="L262" t="s">
        <v>127</v>
      </c>
      <c r="M262" t="s">
        <v>128</v>
      </c>
      <c r="N262" s="21" t="s">
        <v>268</v>
      </c>
      <c r="O262" t="s">
        <v>132</v>
      </c>
      <c r="P262" t="s">
        <v>159</v>
      </c>
      <c r="Q262" t="s">
        <v>160</v>
      </c>
      <c r="R262" s="5" t="str">
        <f t="shared" si="4"/>
        <v>7-FRK_03-16S-Msco</v>
      </c>
      <c r="S262">
        <v>7702</v>
      </c>
      <c r="T262" t="s">
        <v>252</v>
      </c>
    </row>
    <row r="263" spans="1:20" ht="15.75" customHeight="1" x14ac:dyDescent="0.25">
      <c r="A263">
        <v>7</v>
      </c>
      <c r="B263">
        <v>1</v>
      </c>
      <c r="C263" t="s">
        <v>253</v>
      </c>
      <c r="D263" t="s">
        <v>68</v>
      </c>
      <c r="E263" t="s">
        <v>221</v>
      </c>
      <c r="G263" t="s">
        <v>125</v>
      </c>
      <c r="H263" t="s">
        <v>261</v>
      </c>
      <c r="I263" t="s">
        <v>114</v>
      </c>
      <c r="K263" t="s">
        <v>257</v>
      </c>
      <c r="L263" t="s">
        <v>127</v>
      </c>
      <c r="M263" t="s">
        <v>128</v>
      </c>
      <c r="N263" s="21" t="s">
        <v>268</v>
      </c>
      <c r="O263" t="s">
        <v>132</v>
      </c>
      <c r="P263" t="s">
        <v>161</v>
      </c>
      <c r="Q263" t="s">
        <v>162</v>
      </c>
      <c r="R263" s="5" t="str">
        <f t="shared" si="4"/>
        <v>7-FRK_03-16S-Pgun</v>
      </c>
      <c r="S263">
        <v>66523</v>
      </c>
      <c r="T263" t="s">
        <v>252</v>
      </c>
    </row>
    <row r="264" spans="1:20" ht="15.75" customHeight="1" x14ac:dyDescent="0.25">
      <c r="A264">
        <v>7</v>
      </c>
      <c r="B264">
        <v>1</v>
      </c>
      <c r="C264" t="s">
        <v>253</v>
      </c>
      <c r="D264" t="s">
        <v>68</v>
      </c>
      <c r="E264" t="s">
        <v>221</v>
      </c>
      <c r="G264" t="s">
        <v>125</v>
      </c>
      <c r="H264" t="s">
        <v>261</v>
      </c>
      <c r="I264" t="s">
        <v>91</v>
      </c>
      <c r="K264" t="s">
        <v>257</v>
      </c>
      <c r="L264" t="s">
        <v>127</v>
      </c>
      <c r="M264" t="s">
        <v>128</v>
      </c>
      <c r="N264" s="21" t="s">
        <v>268</v>
      </c>
      <c r="O264" t="s">
        <v>150</v>
      </c>
      <c r="P264" t="s">
        <v>151</v>
      </c>
      <c r="Q264" t="s">
        <v>163</v>
      </c>
      <c r="R264" s="5" t="str">
        <f t="shared" si="4"/>
        <v>7-FRK_03-16S-Pvir</v>
      </c>
      <c r="S264">
        <v>1982</v>
      </c>
      <c r="T264" t="s">
        <v>252</v>
      </c>
    </row>
    <row r="265" spans="1:20" ht="15.75" customHeight="1" x14ac:dyDescent="0.25">
      <c r="A265">
        <v>7</v>
      </c>
      <c r="B265">
        <v>1</v>
      </c>
      <c r="C265" t="s">
        <v>253</v>
      </c>
      <c r="D265" t="s">
        <v>68</v>
      </c>
      <c r="E265" t="s">
        <v>221</v>
      </c>
      <c r="G265" t="s">
        <v>125</v>
      </c>
      <c r="H265" t="s">
        <v>261</v>
      </c>
      <c r="I265" t="s">
        <v>94</v>
      </c>
      <c r="K265" t="s">
        <v>257</v>
      </c>
      <c r="L265" t="s">
        <v>127</v>
      </c>
      <c r="M265" t="s">
        <v>128</v>
      </c>
      <c r="N265" s="21" t="s">
        <v>268</v>
      </c>
      <c r="O265" t="s">
        <v>153</v>
      </c>
      <c r="P265" t="s">
        <v>154</v>
      </c>
      <c r="Q265" t="s">
        <v>155</v>
      </c>
      <c r="R265" s="5" t="str">
        <f t="shared" si="4"/>
        <v>7-FRK_03-16S-Ssco</v>
      </c>
      <c r="S265">
        <v>49087</v>
      </c>
      <c r="T265" t="s">
        <v>252</v>
      </c>
    </row>
    <row r="266" spans="1:20" ht="15.75" customHeight="1" x14ac:dyDescent="0.25">
      <c r="A266">
        <v>7</v>
      </c>
      <c r="B266">
        <v>1</v>
      </c>
      <c r="C266" t="s">
        <v>253</v>
      </c>
      <c r="D266" t="s">
        <v>68</v>
      </c>
      <c r="E266" t="s">
        <v>221</v>
      </c>
      <c r="G266" t="s">
        <v>125</v>
      </c>
      <c r="H266" t="s">
        <v>261</v>
      </c>
      <c r="I266" t="s">
        <v>116</v>
      </c>
      <c r="K266" t="s">
        <v>257</v>
      </c>
      <c r="L266" t="s">
        <v>127</v>
      </c>
      <c r="M266" t="s">
        <v>128</v>
      </c>
      <c r="N266" s="21" t="s">
        <v>268</v>
      </c>
      <c r="O266" t="s">
        <v>181</v>
      </c>
      <c r="P266" t="s">
        <v>182</v>
      </c>
      <c r="Q266" t="s">
        <v>183</v>
      </c>
      <c r="R266" s="5" t="str">
        <f t="shared" si="4"/>
        <v>7-FRK_03-16S-Ssau</v>
      </c>
      <c r="S266">
        <v>2584</v>
      </c>
      <c r="T266" t="s">
        <v>252</v>
      </c>
    </row>
    <row r="267" spans="1:20" ht="15.75" customHeight="1" x14ac:dyDescent="0.25">
      <c r="A267">
        <v>7</v>
      </c>
      <c r="B267">
        <v>1</v>
      </c>
      <c r="C267" t="s">
        <v>253</v>
      </c>
      <c r="D267" t="s">
        <v>68</v>
      </c>
      <c r="E267" t="s">
        <v>221</v>
      </c>
      <c r="G267" t="s">
        <v>125</v>
      </c>
      <c r="H267" t="s">
        <v>261</v>
      </c>
      <c r="I267" t="s">
        <v>97</v>
      </c>
      <c r="K267" t="s">
        <v>257</v>
      </c>
      <c r="L267" t="s">
        <v>127</v>
      </c>
      <c r="M267" t="s">
        <v>128</v>
      </c>
      <c r="N267" s="21" t="s">
        <v>268</v>
      </c>
      <c r="O267" t="s">
        <v>156</v>
      </c>
      <c r="P267" t="s">
        <v>157</v>
      </c>
      <c r="Q267" t="s">
        <v>158</v>
      </c>
      <c r="R267" s="5" t="str">
        <f t="shared" si="4"/>
        <v>7-FRK_03-16S-Tads</v>
      </c>
      <c r="S267">
        <v>37504</v>
      </c>
      <c r="T267" t="s">
        <v>252</v>
      </c>
    </row>
    <row r="268" spans="1:20" ht="15.75" customHeight="1" x14ac:dyDescent="0.25">
      <c r="A268">
        <v>7</v>
      </c>
      <c r="B268">
        <v>1</v>
      </c>
      <c r="C268" t="s">
        <v>253</v>
      </c>
      <c r="D268" t="s">
        <v>68</v>
      </c>
      <c r="E268" t="s">
        <v>221</v>
      </c>
      <c r="G268" t="s">
        <v>125</v>
      </c>
      <c r="H268" t="s">
        <v>261</v>
      </c>
      <c r="I268" t="s">
        <v>99</v>
      </c>
      <c r="K268" t="s">
        <v>257</v>
      </c>
      <c r="L268" t="s">
        <v>127</v>
      </c>
      <c r="M268" t="s">
        <v>128</v>
      </c>
      <c r="N268" s="21" t="s">
        <v>268</v>
      </c>
      <c r="O268" t="s">
        <v>150</v>
      </c>
      <c r="P268" t="s">
        <v>173</v>
      </c>
      <c r="Q268" t="s">
        <v>174</v>
      </c>
      <c r="R268" s="5" t="str">
        <f t="shared" si="4"/>
        <v>7-FRK_03-16S-Uten</v>
      </c>
      <c r="S268">
        <v>216</v>
      </c>
      <c r="T268" t="s">
        <v>252</v>
      </c>
    </row>
    <row r="269" spans="1:20" ht="15.75" customHeight="1" x14ac:dyDescent="0.25">
      <c r="A269">
        <v>7</v>
      </c>
      <c r="B269">
        <v>1</v>
      </c>
      <c r="C269" t="s">
        <v>253</v>
      </c>
      <c r="D269" t="s">
        <v>42</v>
      </c>
      <c r="E269" t="s">
        <v>222</v>
      </c>
      <c r="G269" t="s">
        <v>124</v>
      </c>
      <c r="H269" t="s">
        <v>260</v>
      </c>
      <c r="I269" t="s">
        <v>76</v>
      </c>
      <c r="K269" t="s">
        <v>257</v>
      </c>
      <c r="L269" t="s">
        <v>127</v>
      </c>
      <c r="M269" t="s">
        <v>128</v>
      </c>
      <c r="N269" s="21" t="s">
        <v>268</v>
      </c>
      <c r="O269" t="s">
        <v>129</v>
      </c>
      <c r="P269" t="s">
        <v>130</v>
      </c>
      <c r="Q269" t="s">
        <v>131</v>
      </c>
      <c r="R269" s="5" t="str">
        <f t="shared" si="4"/>
        <v>7-MOS_01-12S-Apse</v>
      </c>
      <c r="S269">
        <v>654</v>
      </c>
      <c r="T269" t="s">
        <v>252</v>
      </c>
    </row>
    <row r="270" spans="1:20" ht="15.75" customHeight="1" x14ac:dyDescent="0.25">
      <c r="A270">
        <v>7</v>
      </c>
      <c r="B270">
        <v>1</v>
      </c>
      <c r="C270" t="s">
        <v>253</v>
      </c>
      <c r="D270" t="s">
        <v>42</v>
      </c>
      <c r="E270" t="s">
        <v>222</v>
      </c>
      <c r="G270" t="s">
        <v>124</v>
      </c>
      <c r="H270" t="s">
        <v>260</v>
      </c>
      <c r="I270" t="s">
        <v>77</v>
      </c>
      <c r="K270" t="s">
        <v>257</v>
      </c>
      <c r="L270" t="s">
        <v>127</v>
      </c>
      <c r="M270" t="s">
        <v>128</v>
      </c>
      <c r="N270" s="21" t="s">
        <v>268</v>
      </c>
      <c r="O270" t="s">
        <v>135</v>
      </c>
      <c r="P270" t="s">
        <v>136</v>
      </c>
      <c r="Q270" t="s">
        <v>137</v>
      </c>
      <c r="R270" s="5" t="str">
        <f t="shared" si="4"/>
        <v>7-MOS_01-12S-Aros</v>
      </c>
      <c r="S270">
        <v>1489</v>
      </c>
      <c r="T270" t="s">
        <v>252</v>
      </c>
    </row>
    <row r="271" spans="1:20" ht="15.75" customHeight="1" x14ac:dyDescent="0.25">
      <c r="A271">
        <v>7</v>
      </c>
      <c r="B271">
        <v>1</v>
      </c>
      <c r="C271" t="s">
        <v>253</v>
      </c>
      <c r="D271" t="s">
        <v>42</v>
      </c>
      <c r="E271" t="s">
        <v>222</v>
      </c>
      <c r="G271" t="s">
        <v>124</v>
      </c>
      <c r="H271" t="s">
        <v>260</v>
      </c>
      <c r="I271" t="s">
        <v>80</v>
      </c>
      <c r="K271" t="s">
        <v>257</v>
      </c>
      <c r="L271" t="s">
        <v>127</v>
      </c>
      <c r="M271" t="s">
        <v>128</v>
      </c>
      <c r="N271" s="21" t="s">
        <v>268</v>
      </c>
      <c r="O271" t="s">
        <v>129</v>
      </c>
      <c r="P271" t="s">
        <v>164</v>
      </c>
      <c r="Q271" t="s">
        <v>165</v>
      </c>
      <c r="R271" s="5" t="str">
        <f t="shared" si="4"/>
        <v>7-MOS_01-12S-Char</v>
      </c>
      <c r="S271">
        <v>593</v>
      </c>
      <c r="T271" t="s">
        <v>252</v>
      </c>
    </row>
    <row r="272" spans="1:20" ht="15.75" customHeight="1" x14ac:dyDescent="0.25">
      <c r="A272">
        <v>7</v>
      </c>
      <c r="B272">
        <v>1</v>
      </c>
      <c r="C272" t="s">
        <v>253</v>
      </c>
      <c r="D272" t="s">
        <v>42</v>
      </c>
      <c r="E272" t="s">
        <v>222</v>
      </c>
      <c r="G272" t="s">
        <v>124</v>
      </c>
      <c r="H272" t="s">
        <v>260</v>
      </c>
      <c r="I272" t="s">
        <v>106</v>
      </c>
      <c r="K272" t="s">
        <v>257</v>
      </c>
      <c r="L272" t="s">
        <v>127</v>
      </c>
      <c r="M272" t="s">
        <v>128</v>
      </c>
      <c r="N272" s="21" t="s">
        <v>268</v>
      </c>
      <c r="O272" t="s">
        <v>132</v>
      </c>
      <c r="P272" t="s">
        <v>138</v>
      </c>
      <c r="Q272" t="s">
        <v>139</v>
      </c>
      <c r="R272" s="5" t="str">
        <f t="shared" si="4"/>
        <v>7-MOS_01-12S-Cgig</v>
      </c>
      <c r="S272">
        <v>224</v>
      </c>
      <c r="T272" t="s">
        <v>252</v>
      </c>
    </row>
    <row r="273" spans="1:20" ht="15.75" customHeight="1" x14ac:dyDescent="0.25">
      <c r="A273">
        <v>7</v>
      </c>
      <c r="B273">
        <v>1</v>
      </c>
      <c r="C273" t="s">
        <v>253</v>
      </c>
      <c r="D273" t="s">
        <v>42</v>
      </c>
      <c r="E273" t="s">
        <v>222</v>
      </c>
      <c r="G273" t="s">
        <v>124</v>
      </c>
      <c r="H273" t="s">
        <v>260</v>
      </c>
      <c r="I273" t="s">
        <v>109</v>
      </c>
      <c r="K273" t="s">
        <v>257</v>
      </c>
      <c r="L273" t="s">
        <v>127</v>
      </c>
      <c r="M273" t="s">
        <v>128</v>
      </c>
      <c r="N273" s="21" t="s">
        <v>268</v>
      </c>
      <c r="O273" t="s">
        <v>132</v>
      </c>
      <c r="P273" t="s">
        <v>143</v>
      </c>
      <c r="Q273" t="s">
        <v>144</v>
      </c>
      <c r="R273" s="5" t="str">
        <f t="shared" si="4"/>
        <v>7-MOS_01-12S-Gacu</v>
      </c>
      <c r="S273">
        <v>556</v>
      </c>
      <c r="T273" t="s">
        <v>252</v>
      </c>
    </row>
    <row r="274" spans="1:20" ht="15.75" customHeight="1" x14ac:dyDescent="0.25">
      <c r="A274">
        <v>7</v>
      </c>
      <c r="B274">
        <v>1</v>
      </c>
      <c r="C274" t="s">
        <v>253</v>
      </c>
      <c r="D274" t="s">
        <v>42</v>
      </c>
      <c r="E274" t="s">
        <v>222</v>
      </c>
      <c r="G274" t="s">
        <v>124</v>
      </c>
      <c r="H274" t="s">
        <v>260</v>
      </c>
      <c r="I274" t="s">
        <v>108</v>
      </c>
      <c r="K274" t="s">
        <v>257</v>
      </c>
      <c r="L274" t="s">
        <v>127</v>
      </c>
      <c r="M274" t="s">
        <v>128</v>
      </c>
      <c r="N274" s="21" t="s">
        <v>268</v>
      </c>
      <c r="O274" t="s">
        <v>132</v>
      </c>
      <c r="P274" t="s">
        <v>159</v>
      </c>
      <c r="Q274" t="s">
        <v>189</v>
      </c>
      <c r="R274" s="5" t="str">
        <f t="shared" si="4"/>
        <v>7-MOS_01-12S-Gtri</v>
      </c>
      <c r="S274">
        <v>329</v>
      </c>
      <c r="T274" t="s">
        <v>252</v>
      </c>
    </row>
    <row r="275" spans="1:20" ht="15.75" customHeight="1" x14ac:dyDescent="0.25">
      <c r="A275">
        <v>7</v>
      </c>
      <c r="B275">
        <v>1</v>
      </c>
      <c r="C275" t="s">
        <v>253</v>
      </c>
      <c r="D275" t="s">
        <v>42</v>
      </c>
      <c r="E275" t="s">
        <v>222</v>
      </c>
      <c r="G275" t="s">
        <v>124</v>
      </c>
      <c r="H275" t="s">
        <v>260</v>
      </c>
      <c r="I275" t="s">
        <v>87</v>
      </c>
      <c r="K275" t="s">
        <v>257</v>
      </c>
      <c r="L275" t="s">
        <v>127</v>
      </c>
      <c r="M275" t="s">
        <v>128</v>
      </c>
      <c r="N275" s="21" t="s">
        <v>268</v>
      </c>
      <c r="O275" t="s">
        <v>150</v>
      </c>
      <c r="P275" t="s">
        <v>151</v>
      </c>
      <c r="Q275" t="s">
        <v>152</v>
      </c>
      <c r="R275" s="5" t="str">
        <f t="shared" si="4"/>
        <v>7-MOS_01-12S-Mtom</v>
      </c>
      <c r="S275">
        <v>7452</v>
      </c>
      <c r="T275" t="s">
        <v>252</v>
      </c>
    </row>
    <row r="276" spans="1:20" ht="15.75" customHeight="1" x14ac:dyDescent="0.25">
      <c r="A276">
        <v>7</v>
      </c>
      <c r="B276">
        <v>1</v>
      </c>
      <c r="C276" t="s">
        <v>253</v>
      </c>
      <c r="D276" t="s">
        <v>42</v>
      </c>
      <c r="E276" t="s">
        <v>222</v>
      </c>
      <c r="G276" t="s">
        <v>124</v>
      </c>
      <c r="H276" t="s">
        <v>260</v>
      </c>
      <c r="I276" t="s">
        <v>88</v>
      </c>
      <c r="K276" t="s">
        <v>257</v>
      </c>
      <c r="L276" t="s">
        <v>127</v>
      </c>
      <c r="M276" t="s">
        <v>128</v>
      </c>
      <c r="N276" s="21" t="s">
        <v>268</v>
      </c>
      <c r="O276" t="s">
        <v>132</v>
      </c>
      <c r="P276" t="s">
        <v>159</v>
      </c>
      <c r="Q276" t="s">
        <v>160</v>
      </c>
      <c r="R276" s="5" t="str">
        <f t="shared" si="4"/>
        <v>7-MOS_01-12S-Maen</v>
      </c>
      <c r="S276">
        <v>2454</v>
      </c>
      <c r="T276" t="s">
        <v>252</v>
      </c>
    </row>
    <row r="277" spans="1:20" ht="15.75" customHeight="1" x14ac:dyDescent="0.25">
      <c r="A277">
        <v>7</v>
      </c>
      <c r="B277">
        <v>1</v>
      </c>
      <c r="C277" t="s">
        <v>253</v>
      </c>
      <c r="D277" t="s">
        <v>42</v>
      </c>
      <c r="E277" t="s">
        <v>222</v>
      </c>
      <c r="G277" t="s">
        <v>124</v>
      </c>
      <c r="H277" t="s">
        <v>260</v>
      </c>
      <c r="I277" t="s">
        <v>94</v>
      </c>
      <c r="K277" t="s">
        <v>257</v>
      </c>
      <c r="L277" t="s">
        <v>127</v>
      </c>
      <c r="M277" t="s">
        <v>128</v>
      </c>
      <c r="N277" s="21" t="s">
        <v>268</v>
      </c>
      <c r="O277" t="s">
        <v>153</v>
      </c>
      <c r="P277" t="s">
        <v>154</v>
      </c>
      <c r="Q277" t="s">
        <v>155</v>
      </c>
      <c r="R277" s="5" t="str">
        <f t="shared" si="4"/>
        <v>7-MOS_01-12S-Ssco</v>
      </c>
      <c r="S277">
        <v>3062</v>
      </c>
      <c r="T277" t="s">
        <v>252</v>
      </c>
    </row>
    <row r="278" spans="1:20" ht="15.75" customHeight="1" x14ac:dyDescent="0.25">
      <c r="A278">
        <v>7</v>
      </c>
      <c r="B278">
        <v>1</v>
      </c>
      <c r="C278" t="s">
        <v>253</v>
      </c>
      <c r="D278" t="s">
        <v>42</v>
      </c>
      <c r="E278" t="s">
        <v>222</v>
      </c>
      <c r="G278" t="s">
        <v>124</v>
      </c>
      <c r="H278" t="s">
        <v>260</v>
      </c>
      <c r="I278" t="s">
        <v>96</v>
      </c>
      <c r="K278" t="s">
        <v>257</v>
      </c>
      <c r="L278" t="s">
        <v>127</v>
      </c>
      <c r="M278" t="s">
        <v>128</v>
      </c>
      <c r="N278" s="21" t="s">
        <v>268</v>
      </c>
      <c r="O278" t="s">
        <v>186</v>
      </c>
      <c r="P278" t="s">
        <v>187</v>
      </c>
      <c r="Q278" t="s">
        <v>188</v>
      </c>
      <c r="R278" s="5" t="str">
        <f t="shared" si="4"/>
        <v>7-MOS_01-12S-Sfus</v>
      </c>
      <c r="S278">
        <v>491</v>
      </c>
      <c r="T278" t="s">
        <v>252</v>
      </c>
    </row>
    <row r="279" spans="1:20" ht="15.75" customHeight="1" x14ac:dyDescent="0.25">
      <c r="A279">
        <v>7</v>
      </c>
      <c r="B279">
        <v>1</v>
      </c>
      <c r="C279" t="s">
        <v>253</v>
      </c>
      <c r="D279" t="s">
        <v>42</v>
      </c>
      <c r="E279" t="s">
        <v>222</v>
      </c>
      <c r="G279" t="s">
        <v>124</v>
      </c>
      <c r="H279" t="s">
        <v>260</v>
      </c>
      <c r="I279" t="s">
        <v>97</v>
      </c>
      <c r="K279" t="s">
        <v>257</v>
      </c>
      <c r="L279" t="s">
        <v>127</v>
      </c>
      <c r="M279" t="s">
        <v>128</v>
      </c>
      <c r="N279" s="21" t="s">
        <v>268</v>
      </c>
      <c r="O279" t="s">
        <v>156</v>
      </c>
      <c r="P279" t="s">
        <v>157</v>
      </c>
      <c r="Q279" t="s">
        <v>158</v>
      </c>
      <c r="R279" s="5" t="str">
        <f t="shared" si="4"/>
        <v>7-MOS_01-12S-Tads</v>
      </c>
      <c r="S279">
        <v>6492</v>
      </c>
      <c r="T279" t="s">
        <v>252</v>
      </c>
    </row>
    <row r="280" spans="1:20" ht="15.75" customHeight="1" x14ac:dyDescent="0.25">
      <c r="A280">
        <v>7</v>
      </c>
      <c r="B280">
        <v>1</v>
      </c>
      <c r="C280" t="s">
        <v>253</v>
      </c>
      <c r="D280" t="s">
        <v>42</v>
      </c>
      <c r="E280" t="s">
        <v>222</v>
      </c>
      <c r="G280" t="s">
        <v>124</v>
      </c>
      <c r="H280" t="s">
        <v>260</v>
      </c>
      <c r="I280" t="s">
        <v>99</v>
      </c>
      <c r="K280" t="s">
        <v>257</v>
      </c>
      <c r="L280" t="s">
        <v>127</v>
      </c>
      <c r="M280" t="s">
        <v>128</v>
      </c>
      <c r="N280" s="21" t="s">
        <v>268</v>
      </c>
      <c r="O280" t="s">
        <v>150</v>
      </c>
      <c r="P280" t="s">
        <v>173</v>
      </c>
      <c r="Q280" t="s">
        <v>174</v>
      </c>
      <c r="R280" s="5" t="str">
        <f t="shared" si="4"/>
        <v>7-MOS_01-12S-Uten</v>
      </c>
      <c r="S280">
        <v>1317</v>
      </c>
      <c r="T280" t="s">
        <v>252</v>
      </c>
    </row>
    <row r="281" spans="1:20" ht="15.75" customHeight="1" x14ac:dyDescent="0.25">
      <c r="A281">
        <v>7</v>
      </c>
      <c r="B281">
        <v>1</v>
      </c>
      <c r="C281" t="s">
        <v>253</v>
      </c>
      <c r="D281" t="s">
        <v>42</v>
      </c>
      <c r="E281" t="s">
        <v>222</v>
      </c>
      <c r="G281" t="s">
        <v>125</v>
      </c>
      <c r="H281" t="s">
        <v>261</v>
      </c>
      <c r="I281" t="s">
        <v>119</v>
      </c>
      <c r="K281" t="s">
        <v>257</v>
      </c>
      <c r="L281" t="s">
        <v>127</v>
      </c>
      <c r="M281" t="s">
        <v>128</v>
      </c>
      <c r="N281" s="21" t="s">
        <v>268</v>
      </c>
      <c r="O281" t="s">
        <v>135</v>
      </c>
      <c r="P281" t="s">
        <v>193</v>
      </c>
      <c r="Q281" t="s">
        <v>194</v>
      </c>
      <c r="R281" s="5" t="str">
        <f t="shared" si="4"/>
        <v>7-MOS_01-16S-Coce</v>
      </c>
      <c r="S281">
        <v>145</v>
      </c>
      <c r="T281" t="s">
        <v>252</v>
      </c>
    </row>
    <row r="282" spans="1:20" ht="15.75" customHeight="1" x14ac:dyDescent="0.25">
      <c r="A282">
        <v>7</v>
      </c>
      <c r="B282">
        <v>1</v>
      </c>
      <c r="C282" t="s">
        <v>253</v>
      </c>
      <c r="D282" t="s">
        <v>42</v>
      </c>
      <c r="E282" t="s">
        <v>222</v>
      </c>
      <c r="G282" t="s">
        <v>125</v>
      </c>
      <c r="H282" t="s">
        <v>261</v>
      </c>
      <c r="I282" t="s">
        <v>109</v>
      </c>
      <c r="K282" t="s">
        <v>257</v>
      </c>
      <c r="L282" t="s">
        <v>127</v>
      </c>
      <c r="M282" t="s">
        <v>128</v>
      </c>
      <c r="N282" s="21" t="s">
        <v>268</v>
      </c>
      <c r="O282" t="s">
        <v>132</v>
      </c>
      <c r="P282" t="s">
        <v>143</v>
      </c>
      <c r="Q282" t="s">
        <v>144</v>
      </c>
      <c r="R282" s="5" t="str">
        <f t="shared" si="4"/>
        <v>7-MOS_01-16S-Gacu</v>
      </c>
      <c r="S282">
        <v>18669</v>
      </c>
      <c r="T282" t="s">
        <v>252</v>
      </c>
    </row>
    <row r="283" spans="1:20" ht="15.75" customHeight="1" x14ac:dyDescent="0.25">
      <c r="A283">
        <v>7</v>
      </c>
      <c r="B283">
        <v>1</v>
      </c>
      <c r="C283" t="s">
        <v>253</v>
      </c>
      <c r="D283" t="s">
        <v>42</v>
      </c>
      <c r="E283" t="s">
        <v>222</v>
      </c>
      <c r="G283" t="s">
        <v>125</v>
      </c>
      <c r="H283" t="s">
        <v>261</v>
      </c>
      <c r="I283" t="s">
        <v>87</v>
      </c>
      <c r="K283" t="s">
        <v>257</v>
      </c>
      <c r="L283" t="s">
        <v>127</v>
      </c>
      <c r="M283" t="s">
        <v>128</v>
      </c>
      <c r="N283" s="21" t="s">
        <v>268</v>
      </c>
      <c r="O283" t="s">
        <v>150</v>
      </c>
      <c r="P283" t="s">
        <v>151</v>
      </c>
      <c r="Q283" t="s">
        <v>152</v>
      </c>
      <c r="R283" s="5" t="str">
        <f t="shared" si="4"/>
        <v>7-MOS_01-16S-Mtom</v>
      </c>
      <c r="S283">
        <v>13742</v>
      </c>
      <c r="T283" t="s">
        <v>252</v>
      </c>
    </row>
    <row r="284" spans="1:20" ht="15.75" customHeight="1" x14ac:dyDescent="0.25">
      <c r="A284">
        <v>7</v>
      </c>
      <c r="B284">
        <v>1</v>
      </c>
      <c r="C284" t="s">
        <v>253</v>
      </c>
      <c r="D284" t="s">
        <v>42</v>
      </c>
      <c r="E284" t="s">
        <v>222</v>
      </c>
      <c r="G284" t="s">
        <v>125</v>
      </c>
      <c r="H284" t="s">
        <v>261</v>
      </c>
      <c r="I284" t="s">
        <v>89</v>
      </c>
      <c r="K284" t="s">
        <v>257</v>
      </c>
      <c r="L284" t="s">
        <v>127</v>
      </c>
      <c r="M284" t="s">
        <v>128</v>
      </c>
      <c r="N284" s="21" t="s">
        <v>268</v>
      </c>
      <c r="O284" t="s">
        <v>132</v>
      </c>
      <c r="P284" t="s">
        <v>159</v>
      </c>
      <c r="Q284" t="s">
        <v>160</v>
      </c>
      <c r="R284" s="5" t="str">
        <f t="shared" si="4"/>
        <v>7-MOS_01-16S-Msco</v>
      </c>
      <c r="S284">
        <v>10136</v>
      </c>
      <c r="T284" t="s">
        <v>252</v>
      </c>
    </row>
    <row r="285" spans="1:20" ht="15.75" customHeight="1" x14ac:dyDescent="0.25">
      <c r="A285">
        <v>7</v>
      </c>
      <c r="B285">
        <v>1</v>
      </c>
      <c r="C285" t="s">
        <v>253</v>
      </c>
      <c r="D285" t="s">
        <v>42</v>
      </c>
      <c r="E285" t="s">
        <v>222</v>
      </c>
      <c r="G285" t="s">
        <v>125</v>
      </c>
      <c r="H285" t="s">
        <v>261</v>
      </c>
      <c r="I285" t="s">
        <v>114</v>
      </c>
      <c r="K285" t="s">
        <v>257</v>
      </c>
      <c r="L285" t="s">
        <v>127</v>
      </c>
      <c r="M285" t="s">
        <v>128</v>
      </c>
      <c r="N285" s="21" t="s">
        <v>268</v>
      </c>
      <c r="O285" t="s">
        <v>132</v>
      </c>
      <c r="P285" t="s">
        <v>161</v>
      </c>
      <c r="Q285" t="s">
        <v>162</v>
      </c>
      <c r="R285" s="5" t="str">
        <f t="shared" si="4"/>
        <v>7-MOS_01-16S-Pgun</v>
      </c>
      <c r="S285">
        <v>29205</v>
      </c>
      <c r="T285" t="s">
        <v>252</v>
      </c>
    </row>
    <row r="286" spans="1:20" ht="15.75" customHeight="1" x14ac:dyDescent="0.25">
      <c r="A286">
        <v>7</v>
      </c>
      <c r="B286">
        <v>1</v>
      </c>
      <c r="C286" t="s">
        <v>253</v>
      </c>
      <c r="D286" t="s">
        <v>42</v>
      </c>
      <c r="E286" t="s">
        <v>222</v>
      </c>
      <c r="G286" t="s">
        <v>125</v>
      </c>
      <c r="H286" t="s">
        <v>261</v>
      </c>
      <c r="I286" t="s">
        <v>94</v>
      </c>
      <c r="K286" t="s">
        <v>257</v>
      </c>
      <c r="L286" t="s">
        <v>127</v>
      </c>
      <c r="M286" t="s">
        <v>128</v>
      </c>
      <c r="N286" s="21" t="s">
        <v>268</v>
      </c>
      <c r="O286" t="s">
        <v>153</v>
      </c>
      <c r="P286" t="s">
        <v>154</v>
      </c>
      <c r="Q286" t="s">
        <v>155</v>
      </c>
      <c r="R286" s="5" t="str">
        <f t="shared" si="4"/>
        <v>7-MOS_01-16S-Ssco</v>
      </c>
      <c r="S286">
        <v>10745</v>
      </c>
      <c r="T286" t="s">
        <v>252</v>
      </c>
    </row>
    <row r="287" spans="1:20" ht="15.75" customHeight="1" x14ac:dyDescent="0.25">
      <c r="A287">
        <v>7</v>
      </c>
      <c r="B287">
        <v>1</v>
      </c>
      <c r="C287" t="s">
        <v>253</v>
      </c>
      <c r="D287" t="s">
        <v>42</v>
      </c>
      <c r="E287" t="s">
        <v>222</v>
      </c>
      <c r="G287" t="s">
        <v>125</v>
      </c>
      <c r="H287" t="s">
        <v>261</v>
      </c>
      <c r="I287" t="s">
        <v>97</v>
      </c>
      <c r="K287" t="s">
        <v>257</v>
      </c>
      <c r="L287" t="s">
        <v>127</v>
      </c>
      <c r="M287" t="s">
        <v>128</v>
      </c>
      <c r="N287" s="21" t="s">
        <v>268</v>
      </c>
      <c r="O287" t="s">
        <v>156</v>
      </c>
      <c r="P287" t="s">
        <v>157</v>
      </c>
      <c r="Q287" t="s">
        <v>158</v>
      </c>
      <c r="R287" s="5" t="str">
        <f t="shared" si="4"/>
        <v>7-MOS_01-16S-Tads</v>
      </c>
      <c r="S287">
        <v>18444</v>
      </c>
      <c r="T287" t="s">
        <v>252</v>
      </c>
    </row>
    <row r="288" spans="1:20" ht="15.75" customHeight="1" x14ac:dyDescent="0.25">
      <c r="A288">
        <v>7</v>
      </c>
      <c r="B288">
        <v>1</v>
      </c>
      <c r="C288" t="s">
        <v>253</v>
      </c>
      <c r="D288" t="s">
        <v>42</v>
      </c>
      <c r="E288" t="s">
        <v>222</v>
      </c>
      <c r="G288" t="s">
        <v>125</v>
      </c>
      <c r="H288" t="s">
        <v>261</v>
      </c>
      <c r="I288" t="s">
        <v>99</v>
      </c>
      <c r="K288" t="s">
        <v>257</v>
      </c>
      <c r="L288" t="s">
        <v>127</v>
      </c>
      <c r="M288" t="s">
        <v>128</v>
      </c>
      <c r="N288" s="21" t="s">
        <v>268</v>
      </c>
      <c r="O288" t="s">
        <v>150</v>
      </c>
      <c r="P288" t="s">
        <v>173</v>
      </c>
      <c r="Q288" t="s">
        <v>174</v>
      </c>
      <c r="R288" s="5" t="str">
        <f t="shared" si="4"/>
        <v>7-MOS_01-16S-Uten</v>
      </c>
      <c r="S288">
        <v>1347</v>
      </c>
      <c r="T288" t="s">
        <v>252</v>
      </c>
    </row>
    <row r="289" spans="1:20" ht="15.75" customHeight="1" x14ac:dyDescent="0.25">
      <c r="A289">
        <v>7</v>
      </c>
      <c r="B289">
        <v>1</v>
      </c>
      <c r="C289" t="s">
        <v>253</v>
      </c>
      <c r="D289" t="s">
        <v>43</v>
      </c>
      <c r="E289" t="s">
        <v>223</v>
      </c>
      <c r="G289" t="s">
        <v>124</v>
      </c>
      <c r="H289" t="s">
        <v>260</v>
      </c>
      <c r="I289" t="s">
        <v>104</v>
      </c>
      <c r="K289" t="s">
        <v>257</v>
      </c>
      <c r="L289" t="s">
        <v>127</v>
      </c>
      <c r="M289" t="s">
        <v>128</v>
      </c>
      <c r="N289" s="21" t="s">
        <v>268</v>
      </c>
      <c r="O289" t="s">
        <v>132</v>
      </c>
      <c r="P289" t="s">
        <v>133</v>
      </c>
      <c r="Q289" t="s">
        <v>134</v>
      </c>
      <c r="R289" s="5" t="str">
        <f t="shared" si="4"/>
        <v>7-MOS_02-12S-Atob</v>
      </c>
      <c r="S289">
        <v>105</v>
      </c>
      <c r="T289" t="s">
        <v>252</v>
      </c>
    </row>
    <row r="290" spans="1:20" ht="15.75" customHeight="1" x14ac:dyDescent="0.25">
      <c r="A290">
        <v>7</v>
      </c>
      <c r="B290">
        <v>1</v>
      </c>
      <c r="C290" t="s">
        <v>253</v>
      </c>
      <c r="D290" t="s">
        <v>43</v>
      </c>
      <c r="E290" t="s">
        <v>223</v>
      </c>
      <c r="G290" t="s">
        <v>124</v>
      </c>
      <c r="H290" t="s">
        <v>260</v>
      </c>
      <c r="I290" t="s">
        <v>77</v>
      </c>
      <c r="K290" t="s">
        <v>257</v>
      </c>
      <c r="L290" t="s">
        <v>127</v>
      </c>
      <c r="M290" t="s">
        <v>128</v>
      </c>
      <c r="N290" s="21" t="s">
        <v>268</v>
      </c>
      <c r="O290" t="s">
        <v>135</v>
      </c>
      <c r="P290" t="s">
        <v>136</v>
      </c>
      <c r="Q290" t="s">
        <v>137</v>
      </c>
      <c r="R290" s="5" t="str">
        <f t="shared" si="4"/>
        <v>7-MOS_02-12S-Aros</v>
      </c>
      <c r="S290">
        <v>569</v>
      </c>
      <c r="T290" t="s">
        <v>252</v>
      </c>
    </row>
    <row r="291" spans="1:20" ht="15.75" customHeight="1" x14ac:dyDescent="0.25">
      <c r="A291">
        <v>7</v>
      </c>
      <c r="B291">
        <v>1</v>
      </c>
      <c r="C291" t="s">
        <v>253</v>
      </c>
      <c r="D291" t="s">
        <v>43</v>
      </c>
      <c r="E291" t="s">
        <v>223</v>
      </c>
      <c r="G291" t="s">
        <v>124</v>
      </c>
      <c r="H291" t="s">
        <v>260</v>
      </c>
      <c r="I291" t="s">
        <v>109</v>
      </c>
      <c r="K291" t="s">
        <v>257</v>
      </c>
      <c r="L291" t="s">
        <v>127</v>
      </c>
      <c r="M291" t="s">
        <v>128</v>
      </c>
      <c r="N291" s="21" t="s">
        <v>268</v>
      </c>
      <c r="O291" t="s">
        <v>132</v>
      </c>
      <c r="P291" t="s">
        <v>143</v>
      </c>
      <c r="Q291" t="s">
        <v>144</v>
      </c>
      <c r="R291" s="5" t="str">
        <f t="shared" si="4"/>
        <v>7-MOS_02-12S-Gacu</v>
      </c>
      <c r="S291">
        <v>6507</v>
      </c>
      <c r="T291" t="s">
        <v>252</v>
      </c>
    </row>
    <row r="292" spans="1:20" ht="15.75" customHeight="1" x14ac:dyDescent="0.25">
      <c r="A292">
        <v>7</v>
      </c>
      <c r="B292">
        <v>1</v>
      </c>
      <c r="C292" t="s">
        <v>253</v>
      </c>
      <c r="D292" t="s">
        <v>43</v>
      </c>
      <c r="E292" t="s">
        <v>223</v>
      </c>
      <c r="G292" t="s">
        <v>124</v>
      </c>
      <c r="H292" t="s">
        <v>260</v>
      </c>
      <c r="I292" t="s">
        <v>83</v>
      </c>
      <c r="K292" t="s">
        <v>257</v>
      </c>
      <c r="L292" t="s">
        <v>127</v>
      </c>
      <c r="M292" t="s">
        <v>128</v>
      </c>
      <c r="N292" s="21" t="s">
        <v>268</v>
      </c>
      <c r="O292" t="s">
        <v>132</v>
      </c>
      <c r="P292" t="s">
        <v>145</v>
      </c>
      <c r="Q292" t="s">
        <v>146</v>
      </c>
      <c r="R292" s="5" t="str">
        <f t="shared" si="4"/>
        <v>7-MOS_02-12S-Hame</v>
      </c>
      <c r="S292">
        <v>1190</v>
      </c>
      <c r="T292" t="s">
        <v>252</v>
      </c>
    </row>
    <row r="293" spans="1:20" ht="15.75" customHeight="1" x14ac:dyDescent="0.25">
      <c r="A293">
        <v>7</v>
      </c>
      <c r="B293">
        <v>1</v>
      </c>
      <c r="C293" t="s">
        <v>253</v>
      </c>
      <c r="D293" t="s">
        <v>43</v>
      </c>
      <c r="E293" t="s">
        <v>223</v>
      </c>
      <c r="G293" t="s">
        <v>124</v>
      </c>
      <c r="H293" t="s">
        <v>260</v>
      </c>
      <c r="I293" t="s">
        <v>105</v>
      </c>
      <c r="K293" t="s">
        <v>257</v>
      </c>
      <c r="L293" t="s">
        <v>127</v>
      </c>
      <c r="M293" t="s">
        <v>128</v>
      </c>
      <c r="N293" s="21" t="s">
        <v>268</v>
      </c>
      <c r="O293" t="s">
        <v>147</v>
      </c>
      <c r="P293" t="s">
        <v>148</v>
      </c>
      <c r="Q293" t="s">
        <v>149</v>
      </c>
      <c r="R293" s="5" t="str">
        <f t="shared" si="4"/>
        <v>7-MOS_02-12S-Mmen</v>
      </c>
      <c r="S293">
        <v>96</v>
      </c>
      <c r="T293" t="s">
        <v>252</v>
      </c>
    </row>
    <row r="294" spans="1:20" ht="15.75" customHeight="1" x14ac:dyDescent="0.25">
      <c r="A294">
        <v>7</v>
      </c>
      <c r="B294">
        <v>1</v>
      </c>
      <c r="C294" t="s">
        <v>253</v>
      </c>
      <c r="D294" t="s">
        <v>43</v>
      </c>
      <c r="E294" t="s">
        <v>223</v>
      </c>
      <c r="G294" t="s">
        <v>124</v>
      </c>
      <c r="H294" t="s">
        <v>260</v>
      </c>
      <c r="I294" t="s">
        <v>87</v>
      </c>
      <c r="K294" t="s">
        <v>257</v>
      </c>
      <c r="L294" t="s">
        <v>127</v>
      </c>
      <c r="M294" t="s">
        <v>128</v>
      </c>
      <c r="N294" s="21" t="s">
        <v>268</v>
      </c>
      <c r="O294" t="s">
        <v>150</v>
      </c>
      <c r="P294" t="s">
        <v>151</v>
      </c>
      <c r="Q294" t="s">
        <v>152</v>
      </c>
      <c r="R294" s="5" t="str">
        <f t="shared" si="4"/>
        <v>7-MOS_02-12S-Mtom</v>
      </c>
      <c r="S294">
        <v>8793</v>
      </c>
      <c r="T294" t="s">
        <v>252</v>
      </c>
    </row>
    <row r="295" spans="1:20" ht="15.75" customHeight="1" x14ac:dyDescent="0.25">
      <c r="A295">
        <v>7</v>
      </c>
      <c r="B295">
        <v>1</v>
      </c>
      <c r="C295" t="s">
        <v>253</v>
      </c>
      <c r="D295" t="s">
        <v>43</v>
      </c>
      <c r="E295" t="s">
        <v>223</v>
      </c>
      <c r="G295" t="s">
        <v>124</v>
      </c>
      <c r="H295" t="s">
        <v>260</v>
      </c>
      <c r="I295" t="s">
        <v>88</v>
      </c>
      <c r="K295" t="s">
        <v>257</v>
      </c>
      <c r="L295" t="s">
        <v>127</v>
      </c>
      <c r="M295" t="s">
        <v>128</v>
      </c>
      <c r="N295" s="21" t="s">
        <v>268</v>
      </c>
      <c r="O295" t="s">
        <v>132</v>
      </c>
      <c r="P295" t="s">
        <v>159</v>
      </c>
      <c r="Q295" t="s">
        <v>160</v>
      </c>
      <c r="R295" s="5" t="str">
        <f t="shared" si="4"/>
        <v>7-MOS_02-12S-Maen</v>
      </c>
      <c r="S295">
        <v>1144</v>
      </c>
      <c r="T295" t="s">
        <v>252</v>
      </c>
    </row>
    <row r="296" spans="1:20" ht="15.75" customHeight="1" x14ac:dyDescent="0.25">
      <c r="A296">
        <v>7</v>
      </c>
      <c r="B296">
        <v>1</v>
      </c>
      <c r="C296" t="s">
        <v>253</v>
      </c>
      <c r="D296" t="s">
        <v>43</v>
      </c>
      <c r="E296" t="s">
        <v>223</v>
      </c>
      <c r="G296" t="s">
        <v>124</v>
      </c>
      <c r="H296" t="s">
        <v>260</v>
      </c>
      <c r="I296" t="s">
        <v>94</v>
      </c>
      <c r="K296" t="s">
        <v>257</v>
      </c>
      <c r="L296" t="s">
        <v>127</v>
      </c>
      <c r="M296" t="s">
        <v>128</v>
      </c>
      <c r="N296" s="21" t="s">
        <v>268</v>
      </c>
      <c r="O296" t="s">
        <v>153</v>
      </c>
      <c r="P296" t="s">
        <v>154</v>
      </c>
      <c r="Q296" t="s">
        <v>155</v>
      </c>
      <c r="R296" s="5" t="str">
        <f t="shared" si="4"/>
        <v>7-MOS_02-12S-Ssco</v>
      </c>
      <c r="S296">
        <v>3420</v>
      </c>
      <c r="T296" t="s">
        <v>252</v>
      </c>
    </row>
    <row r="297" spans="1:20" ht="15.75" customHeight="1" x14ac:dyDescent="0.25">
      <c r="A297">
        <v>7</v>
      </c>
      <c r="B297">
        <v>1</v>
      </c>
      <c r="C297" t="s">
        <v>253</v>
      </c>
      <c r="D297" t="s">
        <v>43</v>
      </c>
      <c r="E297" t="s">
        <v>223</v>
      </c>
      <c r="G297" t="s">
        <v>124</v>
      </c>
      <c r="H297" t="s">
        <v>260</v>
      </c>
      <c r="I297" t="s">
        <v>97</v>
      </c>
      <c r="K297" t="s">
        <v>257</v>
      </c>
      <c r="L297" t="s">
        <v>127</v>
      </c>
      <c r="M297" t="s">
        <v>128</v>
      </c>
      <c r="N297" s="21" t="s">
        <v>268</v>
      </c>
      <c r="O297" t="s">
        <v>156</v>
      </c>
      <c r="P297" t="s">
        <v>157</v>
      </c>
      <c r="Q297" t="s">
        <v>158</v>
      </c>
      <c r="R297" s="5" t="str">
        <f t="shared" si="4"/>
        <v>7-MOS_02-12S-Tads</v>
      </c>
      <c r="S297">
        <v>2863</v>
      </c>
      <c r="T297" t="s">
        <v>252</v>
      </c>
    </row>
    <row r="298" spans="1:20" ht="15.75" customHeight="1" x14ac:dyDescent="0.25">
      <c r="A298">
        <v>7</v>
      </c>
      <c r="B298">
        <v>1</v>
      </c>
      <c r="C298" t="s">
        <v>253</v>
      </c>
      <c r="D298" t="s">
        <v>43</v>
      </c>
      <c r="E298" t="s">
        <v>223</v>
      </c>
      <c r="G298" t="s">
        <v>124</v>
      </c>
      <c r="H298" t="s">
        <v>260</v>
      </c>
      <c r="I298" t="s">
        <v>99</v>
      </c>
      <c r="K298" t="s">
        <v>257</v>
      </c>
      <c r="L298" t="s">
        <v>127</v>
      </c>
      <c r="M298" t="s">
        <v>128</v>
      </c>
      <c r="N298" s="21" t="s">
        <v>268</v>
      </c>
      <c r="O298" t="s">
        <v>150</v>
      </c>
      <c r="P298" t="s">
        <v>173</v>
      </c>
      <c r="Q298" t="s">
        <v>174</v>
      </c>
      <c r="R298" s="5" t="str">
        <f t="shared" si="4"/>
        <v>7-MOS_02-12S-Uten</v>
      </c>
      <c r="S298">
        <v>326</v>
      </c>
      <c r="T298" t="s">
        <v>252</v>
      </c>
    </row>
    <row r="299" spans="1:20" ht="15.75" customHeight="1" x14ac:dyDescent="0.25">
      <c r="A299">
        <v>7</v>
      </c>
      <c r="B299">
        <v>1</v>
      </c>
      <c r="C299" t="s">
        <v>253</v>
      </c>
      <c r="D299" t="s">
        <v>43</v>
      </c>
      <c r="E299" t="s">
        <v>223</v>
      </c>
      <c r="G299" t="s">
        <v>125</v>
      </c>
      <c r="H299" t="s">
        <v>261</v>
      </c>
      <c r="I299" t="s">
        <v>109</v>
      </c>
      <c r="K299" t="s">
        <v>257</v>
      </c>
      <c r="L299" t="s">
        <v>127</v>
      </c>
      <c r="M299" t="s">
        <v>128</v>
      </c>
      <c r="N299" s="21" t="s">
        <v>268</v>
      </c>
      <c r="O299" t="s">
        <v>132</v>
      </c>
      <c r="P299" t="s">
        <v>143</v>
      </c>
      <c r="Q299" t="s">
        <v>144</v>
      </c>
      <c r="R299" s="5" t="str">
        <f t="shared" si="4"/>
        <v>7-MOS_02-16S-Gacu</v>
      </c>
      <c r="S299">
        <v>16210</v>
      </c>
      <c r="T299" t="s">
        <v>252</v>
      </c>
    </row>
    <row r="300" spans="1:20" ht="15.75" customHeight="1" x14ac:dyDescent="0.25">
      <c r="A300">
        <v>7</v>
      </c>
      <c r="B300">
        <v>1</v>
      </c>
      <c r="C300" t="s">
        <v>253</v>
      </c>
      <c r="D300" t="s">
        <v>43</v>
      </c>
      <c r="E300" t="s">
        <v>223</v>
      </c>
      <c r="G300" t="s">
        <v>125</v>
      </c>
      <c r="H300" t="s">
        <v>261</v>
      </c>
      <c r="I300" t="s">
        <v>87</v>
      </c>
      <c r="K300" t="s">
        <v>257</v>
      </c>
      <c r="L300" t="s">
        <v>127</v>
      </c>
      <c r="M300" t="s">
        <v>128</v>
      </c>
      <c r="N300" s="21" t="s">
        <v>268</v>
      </c>
      <c r="O300" t="s">
        <v>150</v>
      </c>
      <c r="P300" t="s">
        <v>151</v>
      </c>
      <c r="Q300" t="s">
        <v>152</v>
      </c>
      <c r="R300" s="5" t="str">
        <f t="shared" si="4"/>
        <v>7-MOS_02-16S-Mtom</v>
      </c>
      <c r="S300">
        <v>6939</v>
      </c>
      <c r="T300" t="s">
        <v>252</v>
      </c>
    </row>
    <row r="301" spans="1:20" ht="15.75" customHeight="1" x14ac:dyDescent="0.25">
      <c r="A301">
        <v>7</v>
      </c>
      <c r="B301">
        <v>1</v>
      </c>
      <c r="C301" t="s">
        <v>253</v>
      </c>
      <c r="D301" t="s">
        <v>43</v>
      </c>
      <c r="E301" t="s">
        <v>223</v>
      </c>
      <c r="G301" t="s">
        <v>125</v>
      </c>
      <c r="H301" t="s">
        <v>261</v>
      </c>
      <c r="I301" t="s">
        <v>89</v>
      </c>
      <c r="K301" t="s">
        <v>257</v>
      </c>
      <c r="L301" t="s">
        <v>127</v>
      </c>
      <c r="M301" t="s">
        <v>128</v>
      </c>
      <c r="N301" s="21" t="s">
        <v>268</v>
      </c>
      <c r="O301" t="s">
        <v>132</v>
      </c>
      <c r="P301" t="s">
        <v>159</v>
      </c>
      <c r="Q301" t="s">
        <v>160</v>
      </c>
      <c r="R301" s="5" t="str">
        <f t="shared" si="4"/>
        <v>7-MOS_02-16S-Msco</v>
      </c>
      <c r="S301">
        <v>1631</v>
      </c>
      <c r="T301" t="s">
        <v>252</v>
      </c>
    </row>
    <row r="302" spans="1:20" ht="15.75" customHeight="1" x14ac:dyDescent="0.25">
      <c r="A302">
        <v>7</v>
      </c>
      <c r="B302">
        <v>1</v>
      </c>
      <c r="C302" t="s">
        <v>253</v>
      </c>
      <c r="D302" t="s">
        <v>43</v>
      </c>
      <c r="E302" t="s">
        <v>223</v>
      </c>
      <c r="G302" t="s">
        <v>125</v>
      </c>
      <c r="H302" t="s">
        <v>261</v>
      </c>
      <c r="I302" t="s">
        <v>114</v>
      </c>
      <c r="K302" t="s">
        <v>257</v>
      </c>
      <c r="L302" t="s">
        <v>127</v>
      </c>
      <c r="M302" t="s">
        <v>128</v>
      </c>
      <c r="N302" s="21" t="s">
        <v>268</v>
      </c>
      <c r="O302" t="s">
        <v>132</v>
      </c>
      <c r="P302" t="s">
        <v>161</v>
      </c>
      <c r="Q302" t="s">
        <v>162</v>
      </c>
      <c r="R302" s="5" t="str">
        <f t="shared" si="4"/>
        <v>7-MOS_02-16S-Pgun</v>
      </c>
      <c r="S302">
        <v>5155</v>
      </c>
      <c r="T302" t="s">
        <v>252</v>
      </c>
    </row>
    <row r="303" spans="1:20" ht="15.75" customHeight="1" x14ac:dyDescent="0.25">
      <c r="A303">
        <v>7</v>
      </c>
      <c r="B303">
        <v>1</v>
      </c>
      <c r="C303" t="s">
        <v>253</v>
      </c>
      <c r="D303" t="s">
        <v>43</v>
      </c>
      <c r="E303" t="s">
        <v>223</v>
      </c>
      <c r="G303" t="s">
        <v>125</v>
      </c>
      <c r="H303" t="s">
        <v>261</v>
      </c>
      <c r="I303" t="s">
        <v>94</v>
      </c>
      <c r="K303" t="s">
        <v>257</v>
      </c>
      <c r="L303" t="s">
        <v>127</v>
      </c>
      <c r="M303" t="s">
        <v>128</v>
      </c>
      <c r="N303" s="21" t="s">
        <v>268</v>
      </c>
      <c r="O303" t="s">
        <v>153</v>
      </c>
      <c r="P303" t="s">
        <v>154</v>
      </c>
      <c r="Q303" t="s">
        <v>155</v>
      </c>
      <c r="R303" s="5" t="str">
        <f t="shared" si="4"/>
        <v>7-MOS_02-16S-Ssco</v>
      </c>
      <c r="S303">
        <v>1505</v>
      </c>
      <c r="T303" t="s">
        <v>252</v>
      </c>
    </row>
    <row r="304" spans="1:20" ht="15.75" customHeight="1" x14ac:dyDescent="0.25">
      <c r="A304">
        <v>7</v>
      </c>
      <c r="B304">
        <v>1</v>
      </c>
      <c r="C304" t="s">
        <v>253</v>
      </c>
      <c r="D304" t="s">
        <v>43</v>
      </c>
      <c r="E304" t="s">
        <v>223</v>
      </c>
      <c r="G304" t="s">
        <v>125</v>
      </c>
      <c r="H304" t="s">
        <v>261</v>
      </c>
      <c r="I304" t="s">
        <v>97</v>
      </c>
      <c r="K304" t="s">
        <v>257</v>
      </c>
      <c r="L304" t="s">
        <v>127</v>
      </c>
      <c r="M304" t="s">
        <v>128</v>
      </c>
      <c r="N304" s="21" t="s">
        <v>268</v>
      </c>
      <c r="O304" t="s">
        <v>156</v>
      </c>
      <c r="P304" t="s">
        <v>157</v>
      </c>
      <c r="Q304" t="s">
        <v>158</v>
      </c>
      <c r="R304" s="5" t="str">
        <f t="shared" si="4"/>
        <v>7-MOS_02-16S-Tads</v>
      </c>
      <c r="S304">
        <v>5249</v>
      </c>
      <c r="T304" t="s">
        <v>252</v>
      </c>
    </row>
    <row r="305" spans="1:20" ht="15.75" customHeight="1" x14ac:dyDescent="0.25">
      <c r="A305">
        <v>7</v>
      </c>
      <c r="B305">
        <v>1</v>
      </c>
      <c r="C305" t="s">
        <v>253</v>
      </c>
      <c r="D305" t="s">
        <v>43</v>
      </c>
      <c r="E305" t="s">
        <v>223</v>
      </c>
      <c r="G305" t="s">
        <v>125</v>
      </c>
      <c r="H305" t="s">
        <v>261</v>
      </c>
      <c r="I305" t="s">
        <v>99</v>
      </c>
      <c r="K305" t="s">
        <v>257</v>
      </c>
      <c r="L305" t="s">
        <v>127</v>
      </c>
      <c r="M305" t="s">
        <v>128</v>
      </c>
      <c r="N305" s="21" t="s">
        <v>268</v>
      </c>
      <c r="O305" t="s">
        <v>150</v>
      </c>
      <c r="P305" t="s">
        <v>173</v>
      </c>
      <c r="Q305" t="s">
        <v>174</v>
      </c>
      <c r="R305" s="5" t="str">
        <f t="shared" si="4"/>
        <v>7-MOS_02-16S-Uten</v>
      </c>
      <c r="S305">
        <v>641</v>
      </c>
      <c r="T305" t="s">
        <v>252</v>
      </c>
    </row>
    <row r="306" spans="1:20" ht="15.75" customHeight="1" x14ac:dyDescent="0.25">
      <c r="A306">
        <v>7</v>
      </c>
      <c r="B306">
        <v>1</v>
      </c>
      <c r="C306" t="s">
        <v>253</v>
      </c>
      <c r="D306" t="s">
        <v>44</v>
      </c>
      <c r="E306" t="s">
        <v>224</v>
      </c>
      <c r="G306" t="s">
        <v>124</v>
      </c>
      <c r="H306" t="s">
        <v>260</v>
      </c>
      <c r="I306" t="s">
        <v>113</v>
      </c>
      <c r="K306" t="s">
        <v>257</v>
      </c>
      <c r="L306" t="s">
        <v>127</v>
      </c>
      <c r="M306" t="s">
        <v>128</v>
      </c>
      <c r="N306" s="21" t="s">
        <v>268</v>
      </c>
      <c r="O306" t="s">
        <v>129</v>
      </c>
      <c r="P306" t="s">
        <v>130</v>
      </c>
      <c r="Q306" t="s">
        <v>131</v>
      </c>
      <c r="R306" s="5" t="str">
        <f t="shared" si="4"/>
        <v>7-MOS_03-12S-Aaes</v>
      </c>
      <c r="S306">
        <v>419</v>
      </c>
      <c r="T306" t="s">
        <v>252</v>
      </c>
    </row>
    <row r="307" spans="1:20" ht="15.75" customHeight="1" x14ac:dyDescent="0.25">
      <c r="A307">
        <v>7</v>
      </c>
      <c r="B307">
        <v>1</v>
      </c>
      <c r="C307" t="s">
        <v>253</v>
      </c>
      <c r="D307" t="s">
        <v>44</v>
      </c>
      <c r="E307" t="s">
        <v>224</v>
      </c>
      <c r="G307" t="s">
        <v>124</v>
      </c>
      <c r="H307" t="s">
        <v>260</v>
      </c>
      <c r="I307" t="s">
        <v>76</v>
      </c>
      <c r="K307" t="s">
        <v>257</v>
      </c>
      <c r="L307" t="s">
        <v>127</v>
      </c>
      <c r="M307" t="s">
        <v>128</v>
      </c>
      <c r="N307" s="21" t="s">
        <v>268</v>
      </c>
      <c r="O307" t="s">
        <v>129</v>
      </c>
      <c r="P307" t="s">
        <v>130</v>
      </c>
      <c r="Q307" t="s">
        <v>131</v>
      </c>
      <c r="R307" s="5" t="str">
        <f t="shared" si="4"/>
        <v>7-MOS_03-12S-Apse</v>
      </c>
      <c r="S307">
        <v>2538</v>
      </c>
      <c r="T307" t="s">
        <v>252</v>
      </c>
    </row>
    <row r="308" spans="1:20" ht="15.75" customHeight="1" x14ac:dyDescent="0.25">
      <c r="A308">
        <v>7</v>
      </c>
      <c r="B308">
        <v>1</v>
      </c>
      <c r="C308" t="s">
        <v>253</v>
      </c>
      <c r="D308" t="s">
        <v>44</v>
      </c>
      <c r="E308" t="s">
        <v>224</v>
      </c>
      <c r="G308" t="s">
        <v>124</v>
      </c>
      <c r="H308" t="s">
        <v>260</v>
      </c>
      <c r="I308" t="s">
        <v>77</v>
      </c>
      <c r="K308" t="s">
        <v>257</v>
      </c>
      <c r="L308" t="s">
        <v>127</v>
      </c>
      <c r="M308" t="s">
        <v>128</v>
      </c>
      <c r="N308" s="21" t="s">
        <v>268</v>
      </c>
      <c r="O308" t="s">
        <v>135</v>
      </c>
      <c r="P308" t="s">
        <v>136</v>
      </c>
      <c r="Q308" t="s">
        <v>137</v>
      </c>
      <c r="R308" s="5" t="str">
        <f t="shared" si="4"/>
        <v>7-MOS_03-12S-Aros</v>
      </c>
      <c r="S308">
        <v>1153</v>
      </c>
      <c r="T308" t="s">
        <v>252</v>
      </c>
    </row>
    <row r="309" spans="1:20" ht="15.75" customHeight="1" x14ac:dyDescent="0.25">
      <c r="A309">
        <v>7</v>
      </c>
      <c r="B309">
        <v>1</v>
      </c>
      <c r="C309" t="s">
        <v>253</v>
      </c>
      <c r="D309" t="s">
        <v>44</v>
      </c>
      <c r="E309" t="s">
        <v>224</v>
      </c>
      <c r="G309" t="s">
        <v>124</v>
      </c>
      <c r="H309" t="s">
        <v>260</v>
      </c>
      <c r="I309" t="s">
        <v>80</v>
      </c>
      <c r="K309" t="s">
        <v>257</v>
      </c>
      <c r="L309" t="s">
        <v>127</v>
      </c>
      <c r="M309" t="s">
        <v>128</v>
      </c>
      <c r="N309" s="21" t="s">
        <v>268</v>
      </c>
      <c r="O309" t="s">
        <v>129</v>
      </c>
      <c r="P309" t="s">
        <v>164</v>
      </c>
      <c r="Q309" t="s">
        <v>165</v>
      </c>
      <c r="R309" s="5" t="str">
        <f t="shared" si="4"/>
        <v>7-MOS_03-12S-Char</v>
      </c>
      <c r="S309">
        <v>1265</v>
      </c>
      <c r="T309" t="s">
        <v>252</v>
      </c>
    </row>
    <row r="310" spans="1:20" ht="15.75" customHeight="1" x14ac:dyDescent="0.25">
      <c r="A310">
        <v>7</v>
      </c>
      <c r="B310">
        <v>1</v>
      </c>
      <c r="C310" t="s">
        <v>253</v>
      </c>
      <c r="D310" t="s">
        <v>44</v>
      </c>
      <c r="E310" t="s">
        <v>224</v>
      </c>
      <c r="G310" t="s">
        <v>124</v>
      </c>
      <c r="H310" t="s">
        <v>260</v>
      </c>
      <c r="I310" t="s">
        <v>109</v>
      </c>
      <c r="K310" t="s">
        <v>257</v>
      </c>
      <c r="L310" t="s">
        <v>127</v>
      </c>
      <c r="M310" t="s">
        <v>128</v>
      </c>
      <c r="N310" s="21" t="s">
        <v>268</v>
      </c>
      <c r="O310" t="s">
        <v>132</v>
      </c>
      <c r="P310" t="s">
        <v>143</v>
      </c>
      <c r="Q310" t="s">
        <v>144</v>
      </c>
      <c r="R310" s="5" t="str">
        <f t="shared" si="4"/>
        <v>7-MOS_03-12S-Gacu</v>
      </c>
      <c r="S310">
        <v>275</v>
      </c>
      <c r="T310" t="s">
        <v>252</v>
      </c>
    </row>
    <row r="311" spans="1:20" ht="15.75" customHeight="1" x14ac:dyDescent="0.25">
      <c r="A311">
        <v>7</v>
      </c>
      <c r="B311">
        <v>1</v>
      </c>
      <c r="C311" t="s">
        <v>253</v>
      </c>
      <c r="D311" t="s">
        <v>44</v>
      </c>
      <c r="E311" t="s">
        <v>224</v>
      </c>
      <c r="G311" t="s">
        <v>124</v>
      </c>
      <c r="H311" t="s">
        <v>260</v>
      </c>
      <c r="I311" t="s">
        <v>87</v>
      </c>
      <c r="K311" t="s">
        <v>257</v>
      </c>
      <c r="L311" t="s">
        <v>127</v>
      </c>
      <c r="M311" t="s">
        <v>128</v>
      </c>
      <c r="N311" s="21" t="s">
        <v>268</v>
      </c>
      <c r="O311" t="s">
        <v>150</v>
      </c>
      <c r="P311" t="s">
        <v>151</v>
      </c>
      <c r="Q311" t="s">
        <v>152</v>
      </c>
      <c r="R311" s="5" t="str">
        <f t="shared" si="4"/>
        <v>7-MOS_03-12S-Mtom</v>
      </c>
      <c r="S311">
        <v>4445</v>
      </c>
      <c r="T311" t="s">
        <v>252</v>
      </c>
    </row>
    <row r="312" spans="1:20" ht="15.75" customHeight="1" x14ac:dyDescent="0.25">
      <c r="A312">
        <v>7</v>
      </c>
      <c r="B312">
        <v>1</v>
      </c>
      <c r="C312" t="s">
        <v>253</v>
      </c>
      <c r="D312" t="s">
        <v>44</v>
      </c>
      <c r="E312" t="s">
        <v>224</v>
      </c>
      <c r="G312" t="s">
        <v>124</v>
      </c>
      <c r="H312" t="s">
        <v>260</v>
      </c>
      <c r="I312" t="s">
        <v>88</v>
      </c>
      <c r="K312" t="s">
        <v>257</v>
      </c>
      <c r="L312" t="s">
        <v>127</v>
      </c>
      <c r="M312" t="s">
        <v>128</v>
      </c>
      <c r="N312" s="21" t="s">
        <v>268</v>
      </c>
      <c r="O312" t="s">
        <v>132</v>
      </c>
      <c r="P312" t="s">
        <v>159</v>
      </c>
      <c r="Q312" t="s">
        <v>160</v>
      </c>
      <c r="R312" s="5" t="str">
        <f t="shared" si="4"/>
        <v>7-MOS_03-12S-Maen</v>
      </c>
      <c r="S312">
        <v>1550</v>
      </c>
      <c r="T312" t="s">
        <v>252</v>
      </c>
    </row>
    <row r="313" spans="1:20" ht="15.75" customHeight="1" x14ac:dyDescent="0.25">
      <c r="A313">
        <v>7</v>
      </c>
      <c r="B313">
        <v>1</v>
      </c>
      <c r="C313" t="s">
        <v>253</v>
      </c>
      <c r="D313" t="s">
        <v>44</v>
      </c>
      <c r="E313" t="s">
        <v>224</v>
      </c>
      <c r="G313" t="s">
        <v>124</v>
      </c>
      <c r="H313" t="s">
        <v>260</v>
      </c>
      <c r="I313" t="s">
        <v>94</v>
      </c>
      <c r="K313" t="s">
        <v>257</v>
      </c>
      <c r="L313" t="s">
        <v>127</v>
      </c>
      <c r="M313" t="s">
        <v>128</v>
      </c>
      <c r="N313" s="21" t="s">
        <v>268</v>
      </c>
      <c r="O313" t="s">
        <v>153</v>
      </c>
      <c r="P313" t="s">
        <v>154</v>
      </c>
      <c r="Q313" t="s">
        <v>155</v>
      </c>
      <c r="R313" s="5" t="str">
        <f t="shared" si="4"/>
        <v>7-MOS_03-12S-Ssco</v>
      </c>
      <c r="S313">
        <v>3032</v>
      </c>
      <c r="T313" t="s">
        <v>252</v>
      </c>
    </row>
    <row r="314" spans="1:20" ht="15.75" customHeight="1" x14ac:dyDescent="0.25">
      <c r="A314">
        <v>7</v>
      </c>
      <c r="B314">
        <v>1</v>
      </c>
      <c r="C314" t="s">
        <v>253</v>
      </c>
      <c r="D314" t="s">
        <v>44</v>
      </c>
      <c r="E314" t="s">
        <v>224</v>
      </c>
      <c r="G314" t="s">
        <v>124</v>
      </c>
      <c r="H314" t="s">
        <v>260</v>
      </c>
      <c r="I314" t="s">
        <v>126</v>
      </c>
      <c r="K314" t="s">
        <v>257</v>
      </c>
      <c r="L314" t="s">
        <v>127</v>
      </c>
      <c r="M314" t="s">
        <v>128</v>
      </c>
      <c r="N314" s="21" t="s">
        <v>268</v>
      </c>
      <c r="O314" t="s">
        <v>178</v>
      </c>
      <c r="P314" t="s">
        <v>179</v>
      </c>
      <c r="Q314" t="s">
        <v>180</v>
      </c>
      <c r="R314" s="5" t="str">
        <f t="shared" si="4"/>
        <v>7-MOS_03-12S-Sbor</v>
      </c>
      <c r="S314">
        <v>342</v>
      </c>
      <c r="T314" t="s">
        <v>252</v>
      </c>
    </row>
    <row r="315" spans="1:20" ht="15.75" customHeight="1" x14ac:dyDescent="0.25">
      <c r="A315">
        <v>7</v>
      </c>
      <c r="B315">
        <v>1</v>
      </c>
      <c r="C315" t="s">
        <v>253</v>
      </c>
      <c r="D315" t="s">
        <v>44</v>
      </c>
      <c r="E315" t="s">
        <v>224</v>
      </c>
      <c r="G315" t="s">
        <v>124</v>
      </c>
      <c r="H315" t="s">
        <v>260</v>
      </c>
      <c r="I315" t="s">
        <v>96</v>
      </c>
      <c r="K315" t="s">
        <v>257</v>
      </c>
      <c r="L315" t="s">
        <v>127</v>
      </c>
      <c r="M315" t="s">
        <v>128</v>
      </c>
      <c r="N315" s="21" t="s">
        <v>268</v>
      </c>
      <c r="O315" t="s">
        <v>186</v>
      </c>
      <c r="P315" t="s">
        <v>187</v>
      </c>
      <c r="Q315" t="s">
        <v>188</v>
      </c>
      <c r="R315" s="5" t="str">
        <f t="shared" si="4"/>
        <v>7-MOS_03-12S-Sfus</v>
      </c>
      <c r="S315">
        <v>653</v>
      </c>
      <c r="T315" t="s">
        <v>252</v>
      </c>
    </row>
    <row r="316" spans="1:20" ht="15.75" customHeight="1" x14ac:dyDescent="0.25">
      <c r="A316">
        <v>7</v>
      </c>
      <c r="B316">
        <v>1</v>
      </c>
      <c r="C316" t="s">
        <v>253</v>
      </c>
      <c r="D316" t="s">
        <v>44</v>
      </c>
      <c r="E316" t="s">
        <v>224</v>
      </c>
      <c r="G316" t="s">
        <v>124</v>
      </c>
      <c r="H316" t="s">
        <v>260</v>
      </c>
      <c r="I316" t="s">
        <v>97</v>
      </c>
      <c r="K316" t="s">
        <v>257</v>
      </c>
      <c r="L316" t="s">
        <v>127</v>
      </c>
      <c r="M316" t="s">
        <v>128</v>
      </c>
      <c r="N316" s="21" t="s">
        <v>268</v>
      </c>
      <c r="O316" t="s">
        <v>156</v>
      </c>
      <c r="P316" t="s">
        <v>157</v>
      </c>
      <c r="Q316" t="s">
        <v>158</v>
      </c>
      <c r="R316" s="5" t="str">
        <f t="shared" si="4"/>
        <v>7-MOS_03-12S-Tads</v>
      </c>
      <c r="S316">
        <v>6549</v>
      </c>
      <c r="T316" t="s">
        <v>252</v>
      </c>
    </row>
    <row r="317" spans="1:20" ht="15.75" customHeight="1" x14ac:dyDescent="0.25">
      <c r="A317">
        <v>7</v>
      </c>
      <c r="B317">
        <v>1</v>
      </c>
      <c r="C317" t="s">
        <v>253</v>
      </c>
      <c r="D317" t="s">
        <v>44</v>
      </c>
      <c r="E317" t="s">
        <v>224</v>
      </c>
      <c r="G317" t="s">
        <v>124</v>
      </c>
      <c r="H317" t="s">
        <v>260</v>
      </c>
      <c r="I317" t="s">
        <v>99</v>
      </c>
      <c r="K317" t="s">
        <v>257</v>
      </c>
      <c r="L317" t="s">
        <v>127</v>
      </c>
      <c r="M317" t="s">
        <v>128</v>
      </c>
      <c r="N317" s="21" t="s">
        <v>268</v>
      </c>
      <c r="O317" t="s">
        <v>150</v>
      </c>
      <c r="P317" t="s">
        <v>173</v>
      </c>
      <c r="Q317" t="s">
        <v>174</v>
      </c>
      <c r="R317" s="5" t="str">
        <f t="shared" si="4"/>
        <v>7-MOS_03-12S-Uten</v>
      </c>
      <c r="S317">
        <v>2420</v>
      </c>
      <c r="T317" t="s">
        <v>252</v>
      </c>
    </row>
    <row r="318" spans="1:20" ht="15.75" customHeight="1" x14ac:dyDescent="0.25">
      <c r="A318">
        <v>7</v>
      </c>
      <c r="B318">
        <v>1</v>
      </c>
      <c r="C318" t="s">
        <v>253</v>
      </c>
      <c r="D318" t="s">
        <v>44</v>
      </c>
      <c r="E318" t="s">
        <v>224</v>
      </c>
      <c r="G318" t="s">
        <v>125</v>
      </c>
      <c r="H318" t="s">
        <v>261</v>
      </c>
      <c r="I318" t="s">
        <v>109</v>
      </c>
      <c r="K318" t="s">
        <v>257</v>
      </c>
      <c r="L318" t="s">
        <v>127</v>
      </c>
      <c r="M318" t="s">
        <v>128</v>
      </c>
      <c r="N318" s="21" t="s">
        <v>268</v>
      </c>
      <c r="O318" t="s">
        <v>132</v>
      </c>
      <c r="P318" t="s">
        <v>143</v>
      </c>
      <c r="Q318" t="s">
        <v>144</v>
      </c>
      <c r="R318" s="5" t="str">
        <f t="shared" si="4"/>
        <v>7-MOS_03-16S-Gacu</v>
      </c>
      <c r="S318">
        <v>22318</v>
      </c>
      <c r="T318" t="s">
        <v>252</v>
      </c>
    </row>
    <row r="319" spans="1:20" ht="15.75" customHeight="1" x14ac:dyDescent="0.25">
      <c r="A319">
        <v>7</v>
      </c>
      <c r="B319">
        <v>1</v>
      </c>
      <c r="C319" t="s">
        <v>253</v>
      </c>
      <c r="D319" t="s">
        <v>44</v>
      </c>
      <c r="E319" t="s">
        <v>224</v>
      </c>
      <c r="G319" t="s">
        <v>125</v>
      </c>
      <c r="H319" t="s">
        <v>261</v>
      </c>
      <c r="I319" t="s">
        <v>108</v>
      </c>
      <c r="K319" t="s">
        <v>257</v>
      </c>
      <c r="L319" t="s">
        <v>127</v>
      </c>
      <c r="M319" t="s">
        <v>128</v>
      </c>
      <c r="N319" s="21" t="s">
        <v>268</v>
      </c>
      <c r="O319" t="s">
        <v>132</v>
      </c>
      <c r="P319" t="s">
        <v>159</v>
      </c>
      <c r="Q319" t="s">
        <v>189</v>
      </c>
      <c r="R319" s="5" t="str">
        <f t="shared" si="4"/>
        <v>7-MOS_03-16S-Gtri</v>
      </c>
      <c r="S319">
        <v>150</v>
      </c>
      <c r="T319" t="s">
        <v>252</v>
      </c>
    </row>
    <row r="320" spans="1:20" ht="15.75" customHeight="1" x14ac:dyDescent="0.25">
      <c r="A320">
        <v>7</v>
      </c>
      <c r="B320">
        <v>1</v>
      </c>
      <c r="C320" t="s">
        <v>253</v>
      </c>
      <c r="D320" t="s">
        <v>44</v>
      </c>
      <c r="E320" t="s">
        <v>224</v>
      </c>
      <c r="G320" t="s">
        <v>125</v>
      </c>
      <c r="H320" t="s">
        <v>261</v>
      </c>
      <c r="I320" t="s">
        <v>83</v>
      </c>
      <c r="K320" t="s">
        <v>257</v>
      </c>
      <c r="L320" t="s">
        <v>127</v>
      </c>
      <c r="M320" t="s">
        <v>128</v>
      </c>
      <c r="N320" s="21" t="s">
        <v>268</v>
      </c>
      <c r="O320" t="s">
        <v>132</v>
      </c>
      <c r="P320" t="s">
        <v>145</v>
      </c>
      <c r="Q320" t="s">
        <v>146</v>
      </c>
      <c r="R320" s="5" t="str">
        <f t="shared" si="4"/>
        <v>7-MOS_03-16S-Hame</v>
      </c>
      <c r="S320">
        <v>775</v>
      </c>
      <c r="T320" t="s">
        <v>252</v>
      </c>
    </row>
    <row r="321" spans="1:20" ht="15.75" customHeight="1" x14ac:dyDescent="0.25">
      <c r="A321">
        <v>7</v>
      </c>
      <c r="B321">
        <v>1</v>
      </c>
      <c r="C321" t="s">
        <v>253</v>
      </c>
      <c r="D321" t="s">
        <v>44</v>
      </c>
      <c r="E321" t="s">
        <v>224</v>
      </c>
      <c r="G321" t="s">
        <v>125</v>
      </c>
      <c r="H321" t="s">
        <v>261</v>
      </c>
      <c r="I321" t="s">
        <v>87</v>
      </c>
      <c r="K321" t="s">
        <v>257</v>
      </c>
      <c r="L321" t="s">
        <v>127</v>
      </c>
      <c r="M321" t="s">
        <v>128</v>
      </c>
      <c r="N321" s="21" t="s">
        <v>268</v>
      </c>
      <c r="O321" t="s">
        <v>150</v>
      </c>
      <c r="P321" t="s">
        <v>151</v>
      </c>
      <c r="Q321" t="s">
        <v>152</v>
      </c>
      <c r="R321" s="5" t="str">
        <f t="shared" si="4"/>
        <v>7-MOS_03-16S-Mtom</v>
      </c>
      <c r="S321">
        <v>9154</v>
      </c>
      <c r="T321" t="s">
        <v>252</v>
      </c>
    </row>
    <row r="322" spans="1:20" ht="15.75" customHeight="1" x14ac:dyDescent="0.25">
      <c r="A322">
        <v>7</v>
      </c>
      <c r="B322">
        <v>1</v>
      </c>
      <c r="C322" t="s">
        <v>253</v>
      </c>
      <c r="D322" t="s">
        <v>44</v>
      </c>
      <c r="E322" t="s">
        <v>224</v>
      </c>
      <c r="G322" t="s">
        <v>125</v>
      </c>
      <c r="H322" t="s">
        <v>261</v>
      </c>
      <c r="I322" t="s">
        <v>89</v>
      </c>
      <c r="K322" t="s">
        <v>257</v>
      </c>
      <c r="L322" t="s">
        <v>127</v>
      </c>
      <c r="M322" t="s">
        <v>128</v>
      </c>
      <c r="N322" s="21" t="s">
        <v>268</v>
      </c>
      <c r="O322" t="s">
        <v>132</v>
      </c>
      <c r="P322" t="s">
        <v>159</v>
      </c>
      <c r="Q322" t="s">
        <v>160</v>
      </c>
      <c r="R322" s="5" t="str">
        <f t="shared" ref="R322:R385" si="5">CONCATENATE(E322,"-",G322,"-",LEFT(I322,1)&amp;MID(I322,FIND(" ",I322)+1,3))</f>
        <v>7-MOS_03-16S-Msco</v>
      </c>
      <c r="S322">
        <v>4250</v>
      </c>
      <c r="T322" t="s">
        <v>252</v>
      </c>
    </row>
    <row r="323" spans="1:20" ht="15.75" customHeight="1" x14ac:dyDescent="0.25">
      <c r="A323">
        <v>7</v>
      </c>
      <c r="B323">
        <v>1</v>
      </c>
      <c r="C323" t="s">
        <v>253</v>
      </c>
      <c r="D323" t="s">
        <v>44</v>
      </c>
      <c r="E323" t="s">
        <v>224</v>
      </c>
      <c r="G323" t="s">
        <v>125</v>
      </c>
      <c r="H323" t="s">
        <v>261</v>
      </c>
      <c r="I323" t="s">
        <v>114</v>
      </c>
      <c r="K323" t="s">
        <v>257</v>
      </c>
      <c r="L323" t="s">
        <v>127</v>
      </c>
      <c r="M323" t="s">
        <v>128</v>
      </c>
      <c r="N323" s="21" t="s">
        <v>268</v>
      </c>
      <c r="O323" t="s">
        <v>132</v>
      </c>
      <c r="P323" t="s">
        <v>161</v>
      </c>
      <c r="Q323" t="s">
        <v>162</v>
      </c>
      <c r="R323" s="5" t="str">
        <f t="shared" si="5"/>
        <v>7-MOS_03-16S-Pgun</v>
      </c>
      <c r="S323">
        <v>33468</v>
      </c>
      <c r="T323" t="s">
        <v>252</v>
      </c>
    </row>
    <row r="324" spans="1:20" ht="15.75" customHeight="1" x14ac:dyDescent="0.25">
      <c r="A324">
        <v>7</v>
      </c>
      <c r="B324">
        <v>1</v>
      </c>
      <c r="C324" t="s">
        <v>253</v>
      </c>
      <c r="D324" t="s">
        <v>44</v>
      </c>
      <c r="E324" t="s">
        <v>224</v>
      </c>
      <c r="G324" t="s">
        <v>125</v>
      </c>
      <c r="H324" t="s">
        <v>261</v>
      </c>
      <c r="I324" t="s">
        <v>94</v>
      </c>
      <c r="K324" t="s">
        <v>257</v>
      </c>
      <c r="L324" t="s">
        <v>127</v>
      </c>
      <c r="M324" t="s">
        <v>128</v>
      </c>
      <c r="N324" s="21" t="s">
        <v>268</v>
      </c>
      <c r="O324" t="s">
        <v>153</v>
      </c>
      <c r="P324" t="s">
        <v>154</v>
      </c>
      <c r="Q324" t="s">
        <v>155</v>
      </c>
      <c r="R324" s="5" t="str">
        <f t="shared" si="5"/>
        <v>7-MOS_03-16S-Ssco</v>
      </c>
      <c r="S324">
        <v>7595</v>
      </c>
      <c r="T324" t="s">
        <v>252</v>
      </c>
    </row>
    <row r="325" spans="1:20" ht="15.75" customHeight="1" x14ac:dyDescent="0.25">
      <c r="A325">
        <v>7</v>
      </c>
      <c r="B325">
        <v>1</v>
      </c>
      <c r="C325" t="s">
        <v>253</v>
      </c>
      <c r="D325" t="s">
        <v>44</v>
      </c>
      <c r="E325" t="s">
        <v>224</v>
      </c>
      <c r="G325" t="s">
        <v>125</v>
      </c>
      <c r="H325" t="s">
        <v>261</v>
      </c>
      <c r="I325" t="s">
        <v>97</v>
      </c>
      <c r="K325" t="s">
        <v>257</v>
      </c>
      <c r="L325" t="s">
        <v>127</v>
      </c>
      <c r="M325" t="s">
        <v>128</v>
      </c>
      <c r="N325" s="21" t="s">
        <v>268</v>
      </c>
      <c r="O325" t="s">
        <v>156</v>
      </c>
      <c r="P325" t="s">
        <v>157</v>
      </c>
      <c r="Q325" t="s">
        <v>158</v>
      </c>
      <c r="R325" s="5" t="str">
        <f t="shared" si="5"/>
        <v>7-MOS_03-16S-Tads</v>
      </c>
      <c r="S325">
        <v>22743</v>
      </c>
      <c r="T325" t="s">
        <v>252</v>
      </c>
    </row>
    <row r="326" spans="1:20" ht="15.75" customHeight="1" x14ac:dyDescent="0.25">
      <c r="A326">
        <v>7</v>
      </c>
      <c r="B326">
        <v>1</v>
      </c>
      <c r="C326" t="s">
        <v>253</v>
      </c>
      <c r="D326" t="s">
        <v>44</v>
      </c>
      <c r="E326" t="s">
        <v>224</v>
      </c>
      <c r="G326" t="s">
        <v>125</v>
      </c>
      <c r="H326" t="s">
        <v>261</v>
      </c>
      <c r="I326" t="s">
        <v>99</v>
      </c>
      <c r="K326" t="s">
        <v>257</v>
      </c>
      <c r="L326" t="s">
        <v>127</v>
      </c>
      <c r="M326" t="s">
        <v>128</v>
      </c>
      <c r="N326" s="21" t="s">
        <v>268</v>
      </c>
      <c r="O326" t="s">
        <v>150</v>
      </c>
      <c r="P326" t="s">
        <v>173</v>
      </c>
      <c r="Q326" t="s">
        <v>174</v>
      </c>
      <c r="R326" s="5" t="str">
        <f t="shared" si="5"/>
        <v>7-MOS_03-16S-Uten</v>
      </c>
      <c r="S326">
        <v>5095</v>
      </c>
      <c r="T326" t="s">
        <v>252</v>
      </c>
    </row>
    <row r="327" spans="1:20" ht="15.75" customHeight="1" x14ac:dyDescent="0.25">
      <c r="A327">
        <v>7</v>
      </c>
      <c r="B327">
        <v>1</v>
      </c>
      <c r="C327" t="s">
        <v>253</v>
      </c>
      <c r="D327" t="s">
        <v>52</v>
      </c>
      <c r="E327" t="s">
        <v>225</v>
      </c>
      <c r="G327" t="s">
        <v>124</v>
      </c>
      <c r="H327" t="s">
        <v>260</v>
      </c>
      <c r="I327" t="s">
        <v>77</v>
      </c>
      <c r="K327" t="s">
        <v>257</v>
      </c>
      <c r="L327" t="s">
        <v>127</v>
      </c>
      <c r="M327" t="s">
        <v>128</v>
      </c>
      <c r="N327" s="21" t="s">
        <v>268</v>
      </c>
      <c r="O327" t="s">
        <v>135</v>
      </c>
      <c r="P327" t="s">
        <v>136</v>
      </c>
      <c r="Q327" t="s">
        <v>137</v>
      </c>
      <c r="R327" s="5" t="str">
        <f t="shared" si="5"/>
        <v>7-PLS_01-12S-Aros</v>
      </c>
      <c r="S327">
        <v>1971</v>
      </c>
      <c r="T327" t="s">
        <v>252</v>
      </c>
    </row>
    <row r="328" spans="1:20" ht="15.75" customHeight="1" x14ac:dyDescent="0.25">
      <c r="A328">
        <v>7</v>
      </c>
      <c r="B328">
        <v>1</v>
      </c>
      <c r="C328" t="s">
        <v>253</v>
      </c>
      <c r="D328" t="s">
        <v>52</v>
      </c>
      <c r="E328" t="s">
        <v>225</v>
      </c>
      <c r="G328" t="s">
        <v>124</v>
      </c>
      <c r="H328" t="s">
        <v>260</v>
      </c>
      <c r="I328" t="s">
        <v>80</v>
      </c>
      <c r="K328" t="s">
        <v>257</v>
      </c>
      <c r="L328" t="s">
        <v>127</v>
      </c>
      <c r="M328" t="s">
        <v>128</v>
      </c>
      <c r="N328" s="21" t="s">
        <v>268</v>
      </c>
      <c r="O328" t="s">
        <v>129</v>
      </c>
      <c r="P328" t="s">
        <v>164</v>
      </c>
      <c r="Q328" t="s">
        <v>165</v>
      </c>
      <c r="R328" s="5" t="str">
        <f t="shared" si="5"/>
        <v>7-PLS_01-12S-Char</v>
      </c>
      <c r="S328">
        <v>5796</v>
      </c>
      <c r="T328" t="s">
        <v>252</v>
      </c>
    </row>
    <row r="329" spans="1:20" ht="15.75" customHeight="1" x14ac:dyDescent="0.25">
      <c r="A329">
        <v>7</v>
      </c>
      <c r="B329">
        <v>1</v>
      </c>
      <c r="C329" t="s">
        <v>253</v>
      </c>
      <c r="D329" t="s">
        <v>52</v>
      </c>
      <c r="E329" t="s">
        <v>225</v>
      </c>
      <c r="G329" t="s">
        <v>124</v>
      </c>
      <c r="H329" t="s">
        <v>260</v>
      </c>
      <c r="I329" t="s">
        <v>109</v>
      </c>
      <c r="K329" t="s">
        <v>257</v>
      </c>
      <c r="L329" t="s">
        <v>127</v>
      </c>
      <c r="M329" t="s">
        <v>128</v>
      </c>
      <c r="N329" s="21" t="s">
        <v>268</v>
      </c>
      <c r="O329" t="s">
        <v>132</v>
      </c>
      <c r="P329" t="s">
        <v>143</v>
      </c>
      <c r="Q329" t="s">
        <v>144</v>
      </c>
      <c r="R329" s="5" t="str">
        <f t="shared" si="5"/>
        <v>7-PLS_01-12S-Gacu</v>
      </c>
      <c r="S329">
        <v>49058</v>
      </c>
      <c r="T329" t="s">
        <v>252</v>
      </c>
    </row>
    <row r="330" spans="1:20" ht="15.75" customHeight="1" x14ac:dyDescent="0.25">
      <c r="A330">
        <v>7</v>
      </c>
      <c r="B330">
        <v>1</v>
      </c>
      <c r="C330" t="s">
        <v>253</v>
      </c>
      <c r="D330" t="s">
        <v>52</v>
      </c>
      <c r="E330" t="s">
        <v>225</v>
      </c>
      <c r="G330" t="s">
        <v>124</v>
      </c>
      <c r="H330" t="s">
        <v>260</v>
      </c>
      <c r="I330" t="s">
        <v>105</v>
      </c>
      <c r="K330" t="s">
        <v>257</v>
      </c>
      <c r="L330" t="s">
        <v>127</v>
      </c>
      <c r="M330" t="s">
        <v>128</v>
      </c>
      <c r="N330" s="21" t="s">
        <v>268</v>
      </c>
      <c r="O330" t="s">
        <v>147</v>
      </c>
      <c r="P330" t="s">
        <v>148</v>
      </c>
      <c r="Q330" t="s">
        <v>149</v>
      </c>
      <c r="R330" s="5" t="str">
        <f t="shared" si="5"/>
        <v>7-PLS_01-12S-Mmen</v>
      </c>
      <c r="S330">
        <v>210</v>
      </c>
      <c r="T330" t="s">
        <v>252</v>
      </c>
    </row>
    <row r="331" spans="1:20" ht="15.75" customHeight="1" x14ac:dyDescent="0.25">
      <c r="A331">
        <v>7</v>
      </c>
      <c r="B331">
        <v>1</v>
      </c>
      <c r="C331" t="s">
        <v>253</v>
      </c>
      <c r="D331" t="s">
        <v>52</v>
      </c>
      <c r="E331" t="s">
        <v>225</v>
      </c>
      <c r="G331" t="s">
        <v>124</v>
      </c>
      <c r="H331" t="s">
        <v>260</v>
      </c>
      <c r="I331" t="s">
        <v>87</v>
      </c>
      <c r="K331" t="s">
        <v>257</v>
      </c>
      <c r="L331" t="s">
        <v>127</v>
      </c>
      <c r="M331" t="s">
        <v>128</v>
      </c>
      <c r="N331" s="21" t="s">
        <v>268</v>
      </c>
      <c r="O331" t="s">
        <v>150</v>
      </c>
      <c r="P331" t="s">
        <v>151</v>
      </c>
      <c r="Q331" t="s">
        <v>152</v>
      </c>
      <c r="R331" s="5" t="str">
        <f t="shared" si="5"/>
        <v>7-PLS_01-12S-Mtom</v>
      </c>
      <c r="S331">
        <v>20380</v>
      </c>
      <c r="T331" t="s">
        <v>252</v>
      </c>
    </row>
    <row r="332" spans="1:20" ht="15.75" customHeight="1" x14ac:dyDescent="0.25">
      <c r="A332">
        <v>7</v>
      </c>
      <c r="B332">
        <v>1</v>
      </c>
      <c r="C332" t="s">
        <v>253</v>
      </c>
      <c r="D332" t="s">
        <v>52</v>
      </c>
      <c r="E332" t="s">
        <v>225</v>
      </c>
      <c r="G332" t="s">
        <v>124</v>
      </c>
      <c r="H332" t="s">
        <v>260</v>
      </c>
      <c r="I332" t="s">
        <v>88</v>
      </c>
      <c r="K332" t="s">
        <v>257</v>
      </c>
      <c r="L332" t="s">
        <v>127</v>
      </c>
      <c r="M332" t="s">
        <v>128</v>
      </c>
      <c r="N332" s="21" t="s">
        <v>268</v>
      </c>
      <c r="O332" t="s">
        <v>132</v>
      </c>
      <c r="P332" t="s">
        <v>159</v>
      </c>
      <c r="Q332" t="s">
        <v>160</v>
      </c>
      <c r="R332" s="5" t="str">
        <f t="shared" si="5"/>
        <v>7-PLS_01-12S-Maen</v>
      </c>
      <c r="S332">
        <v>4131</v>
      </c>
      <c r="T332" t="s">
        <v>252</v>
      </c>
    </row>
    <row r="333" spans="1:20" ht="15.75" customHeight="1" x14ac:dyDescent="0.25">
      <c r="A333">
        <v>7</v>
      </c>
      <c r="B333">
        <v>1</v>
      </c>
      <c r="C333" t="s">
        <v>253</v>
      </c>
      <c r="D333" t="s">
        <v>52</v>
      </c>
      <c r="E333" t="s">
        <v>225</v>
      </c>
      <c r="G333" t="s">
        <v>124</v>
      </c>
      <c r="H333" t="s">
        <v>260</v>
      </c>
      <c r="I333" t="s">
        <v>91</v>
      </c>
      <c r="K333" t="s">
        <v>257</v>
      </c>
      <c r="L333" t="s">
        <v>127</v>
      </c>
      <c r="M333" t="s">
        <v>128</v>
      </c>
      <c r="N333" s="21" t="s">
        <v>268</v>
      </c>
      <c r="O333" t="s">
        <v>150</v>
      </c>
      <c r="P333" t="s">
        <v>151</v>
      </c>
      <c r="Q333" t="s">
        <v>163</v>
      </c>
      <c r="R333" s="5" t="str">
        <f t="shared" si="5"/>
        <v>7-PLS_01-12S-Pvir</v>
      </c>
      <c r="S333">
        <v>359</v>
      </c>
      <c r="T333" t="s">
        <v>252</v>
      </c>
    </row>
    <row r="334" spans="1:20" ht="15.75" customHeight="1" x14ac:dyDescent="0.25">
      <c r="A334">
        <v>7</v>
      </c>
      <c r="B334">
        <v>1</v>
      </c>
      <c r="C334" t="s">
        <v>253</v>
      </c>
      <c r="D334" t="s">
        <v>52</v>
      </c>
      <c r="E334" t="s">
        <v>225</v>
      </c>
      <c r="G334" t="s">
        <v>124</v>
      </c>
      <c r="H334" t="s">
        <v>260</v>
      </c>
      <c r="I334" t="s">
        <v>96</v>
      </c>
      <c r="K334" t="s">
        <v>257</v>
      </c>
      <c r="L334" t="s">
        <v>127</v>
      </c>
      <c r="M334" t="s">
        <v>128</v>
      </c>
      <c r="N334" s="21" t="s">
        <v>268</v>
      </c>
      <c r="O334" t="s">
        <v>186</v>
      </c>
      <c r="P334" t="s">
        <v>187</v>
      </c>
      <c r="Q334" t="s">
        <v>188</v>
      </c>
      <c r="R334" s="5" t="str">
        <f t="shared" si="5"/>
        <v>7-PLS_01-12S-Sfus</v>
      </c>
      <c r="S334">
        <v>724</v>
      </c>
      <c r="T334" t="s">
        <v>252</v>
      </c>
    </row>
    <row r="335" spans="1:20" ht="15.75" customHeight="1" x14ac:dyDescent="0.25">
      <c r="A335">
        <v>7</v>
      </c>
      <c r="B335">
        <v>1</v>
      </c>
      <c r="C335" t="s">
        <v>253</v>
      </c>
      <c r="D335" t="s">
        <v>52</v>
      </c>
      <c r="E335" t="s">
        <v>225</v>
      </c>
      <c r="G335" t="s">
        <v>124</v>
      </c>
      <c r="H335" t="s">
        <v>260</v>
      </c>
      <c r="I335" t="s">
        <v>97</v>
      </c>
      <c r="K335" t="s">
        <v>257</v>
      </c>
      <c r="L335" t="s">
        <v>127</v>
      </c>
      <c r="M335" t="s">
        <v>128</v>
      </c>
      <c r="N335" s="21" t="s">
        <v>268</v>
      </c>
      <c r="O335" t="s">
        <v>156</v>
      </c>
      <c r="P335" t="s">
        <v>157</v>
      </c>
      <c r="Q335" t="s">
        <v>158</v>
      </c>
      <c r="R335" s="5" t="str">
        <f t="shared" si="5"/>
        <v>7-PLS_01-12S-Tads</v>
      </c>
      <c r="S335">
        <v>2766</v>
      </c>
      <c r="T335" t="s">
        <v>252</v>
      </c>
    </row>
    <row r="336" spans="1:20" ht="15.75" customHeight="1" x14ac:dyDescent="0.25">
      <c r="A336">
        <v>7</v>
      </c>
      <c r="B336">
        <v>1</v>
      </c>
      <c r="C336" t="s">
        <v>253</v>
      </c>
      <c r="D336" t="s">
        <v>52</v>
      </c>
      <c r="E336" t="s">
        <v>225</v>
      </c>
      <c r="G336" t="s">
        <v>124</v>
      </c>
      <c r="H336" t="s">
        <v>260</v>
      </c>
      <c r="I336" t="s">
        <v>98</v>
      </c>
      <c r="K336" t="s">
        <v>257</v>
      </c>
      <c r="L336" t="s">
        <v>127</v>
      </c>
      <c r="M336" t="s">
        <v>128</v>
      </c>
      <c r="N336" s="21" t="s">
        <v>268</v>
      </c>
      <c r="O336" t="s">
        <v>150</v>
      </c>
      <c r="P336" t="s">
        <v>173</v>
      </c>
      <c r="Q336" t="s">
        <v>174</v>
      </c>
      <c r="R336" s="5" t="str">
        <f t="shared" si="5"/>
        <v>7-PLS_01-12S-Uchu</v>
      </c>
      <c r="S336">
        <v>254</v>
      </c>
      <c r="T336" t="s">
        <v>252</v>
      </c>
    </row>
    <row r="337" spans="1:20" ht="15.75" customHeight="1" x14ac:dyDescent="0.25">
      <c r="A337">
        <v>7</v>
      </c>
      <c r="B337">
        <v>1</v>
      </c>
      <c r="C337" t="s">
        <v>253</v>
      </c>
      <c r="D337" t="s">
        <v>52</v>
      </c>
      <c r="E337" t="s">
        <v>225</v>
      </c>
      <c r="G337" t="s">
        <v>124</v>
      </c>
      <c r="H337" t="s">
        <v>260</v>
      </c>
      <c r="I337" t="s">
        <v>99</v>
      </c>
      <c r="K337" t="s">
        <v>257</v>
      </c>
      <c r="L337" t="s">
        <v>127</v>
      </c>
      <c r="M337" t="s">
        <v>128</v>
      </c>
      <c r="N337" s="21" t="s">
        <v>268</v>
      </c>
      <c r="O337" t="s">
        <v>150</v>
      </c>
      <c r="P337" t="s">
        <v>173</v>
      </c>
      <c r="Q337" t="s">
        <v>174</v>
      </c>
      <c r="R337" s="5" t="str">
        <f t="shared" si="5"/>
        <v>7-PLS_01-12S-Uten</v>
      </c>
      <c r="S337">
        <v>614</v>
      </c>
      <c r="T337" t="s">
        <v>252</v>
      </c>
    </row>
    <row r="338" spans="1:20" ht="15.75" customHeight="1" x14ac:dyDescent="0.25">
      <c r="A338">
        <v>7</v>
      </c>
      <c r="B338">
        <v>1</v>
      </c>
      <c r="C338" t="s">
        <v>253</v>
      </c>
      <c r="D338" t="s">
        <v>52</v>
      </c>
      <c r="E338" t="s">
        <v>225</v>
      </c>
      <c r="G338" t="s">
        <v>125</v>
      </c>
      <c r="H338" t="s">
        <v>261</v>
      </c>
      <c r="I338" t="s">
        <v>80</v>
      </c>
      <c r="K338" t="s">
        <v>257</v>
      </c>
      <c r="L338" t="s">
        <v>127</v>
      </c>
      <c r="M338" t="s">
        <v>128</v>
      </c>
      <c r="N338" s="21" t="s">
        <v>268</v>
      </c>
      <c r="O338" t="s">
        <v>129</v>
      </c>
      <c r="P338" t="s">
        <v>164</v>
      </c>
      <c r="Q338" t="s">
        <v>165</v>
      </c>
      <c r="R338" s="5" t="str">
        <f t="shared" si="5"/>
        <v>7-PLS_01-16S-Char</v>
      </c>
      <c r="S338">
        <v>468</v>
      </c>
      <c r="T338" t="s">
        <v>252</v>
      </c>
    </row>
    <row r="339" spans="1:20" ht="15.75" customHeight="1" x14ac:dyDescent="0.25">
      <c r="A339">
        <v>7</v>
      </c>
      <c r="B339">
        <v>1</v>
      </c>
      <c r="C339" t="s">
        <v>253</v>
      </c>
      <c r="D339" t="s">
        <v>52</v>
      </c>
      <c r="E339" t="s">
        <v>225</v>
      </c>
      <c r="G339" t="s">
        <v>125</v>
      </c>
      <c r="H339" t="s">
        <v>261</v>
      </c>
      <c r="I339" t="s">
        <v>82</v>
      </c>
      <c r="K339" t="s">
        <v>257</v>
      </c>
      <c r="L339" t="s">
        <v>127</v>
      </c>
      <c r="M339" t="s">
        <v>128</v>
      </c>
      <c r="N339" s="21" t="s">
        <v>268</v>
      </c>
      <c r="O339" t="s">
        <v>140</v>
      </c>
      <c r="P339" t="s">
        <v>141</v>
      </c>
      <c r="Q339" t="s">
        <v>142</v>
      </c>
      <c r="R339" s="5" t="str">
        <f t="shared" si="5"/>
        <v>7-PLS_01-16S-Fhet</v>
      </c>
      <c r="S339">
        <v>157</v>
      </c>
      <c r="T339" t="s">
        <v>252</v>
      </c>
    </row>
    <row r="340" spans="1:20" ht="15.75" customHeight="1" x14ac:dyDescent="0.25">
      <c r="A340">
        <v>7</v>
      </c>
      <c r="B340">
        <v>1</v>
      </c>
      <c r="C340" t="s">
        <v>253</v>
      </c>
      <c r="D340" t="s">
        <v>52</v>
      </c>
      <c r="E340" t="s">
        <v>225</v>
      </c>
      <c r="G340" t="s">
        <v>125</v>
      </c>
      <c r="H340" t="s">
        <v>261</v>
      </c>
      <c r="I340" t="s">
        <v>109</v>
      </c>
      <c r="K340" t="s">
        <v>257</v>
      </c>
      <c r="L340" t="s">
        <v>127</v>
      </c>
      <c r="M340" t="s">
        <v>128</v>
      </c>
      <c r="N340" s="21" t="s">
        <v>268</v>
      </c>
      <c r="O340" t="s">
        <v>132</v>
      </c>
      <c r="P340" t="s">
        <v>143</v>
      </c>
      <c r="Q340" t="s">
        <v>144</v>
      </c>
      <c r="R340" s="5" t="str">
        <f t="shared" si="5"/>
        <v>7-PLS_01-16S-Gacu</v>
      </c>
      <c r="S340">
        <v>70255</v>
      </c>
      <c r="T340" t="s">
        <v>252</v>
      </c>
    </row>
    <row r="341" spans="1:20" ht="15.75" customHeight="1" x14ac:dyDescent="0.25">
      <c r="A341">
        <v>7</v>
      </c>
      <c r="B341">
        <v>1</v>
      </c>
      <c r="C341" t="s">
        <v>253</v>
      </c>
      <c r="D341" t="s">
        <v>52</v>
      </c>
      <c r="E341" t="s">
        <v>225</v>
      </c>
      <c r="G341" t="s">
        <v>125</v>
      </c>
      <c r="H341" t="s">
        <v>261</v>
      </c>
      <c r="I341" t="s">
        <v>105</v>
      </c>
      <c r="K341" t="s">
        <v>257</v>
      </c>
      <c r="L341" t="s">
        <v>127</v>
      </c>
      <c r="M341" t="s">
        <v>128</v>
      </c>
      <c r="N341" s="21" t="s">
        <v>268</v>
      </c>
      <c r="O341" t="s">
        <v>147</v>
      </c>
      <c r="P341" t="s">
        <v>148</v>
      </c>
      <c r="Q341" t="s">
        <v>149</v>
      </c>
      <c r="R341" s="5" t="str">
        <f t="shared" si="5"/>
        <v>7-PLS_01-16S-Mmen</v>
      </c>
      <c r="S341">
        <v>274</v>
      </c>
      <c r="T341" t="s">
        <v>252</v>
      </c>
    </row>
    <row r="342" spans="1:20" ht="15.75" customHeight="1" x14ac:dyDescent="0.25">
      <c r="A342">
        <v>7</v>
      </c>
      <c r="B342">
        <v>1</v>
      </c>
      <c r="C342" t="s">
        <v>253</v>
      </c>
      <c r="D342" t="s">
        <v>52</v>
      </c>
      <c r="E342" t="s">
        <v>225</v>
      </c>
      <c r="G342" t="s">
        <v>125</v>
      </c>
      <c r="H342" t="s">
        <v>261</v>
      </c>
      <c r="I342" t="s">
        <v>87</v>
      </c>
      <c r="K342" t="s">
        <v>257</v>
      </c>
      <c r="L342" t="s">
        <v>127</v>
      </c>
      <c r="M342" t="s">
        <v>128</v>
      </c>
      <c r="N342" s="21" t="s">
        <v>268</v>
      </c>
      <c r="O342" t="s">
        <v>150</v>
      </c>
      <c r="P342" t="s">
        <v>151</v>
      </c>
      <c r="Q342" t="s">
        <v>152</v>
      </c>
      <c r="R342" s="5" t="str">
        <f t="shared" si="5"/>
        <v>7-PLS_01-16S-Mtom</v>
      </c>
      <c r="S342">
        <v>8272</v>
      </c>
      <c r="T342" t="s">
        <v>252</v>
      </c>
    </row>
    <row r="343" spans="1:20" ht="15.75" customHeight="1" x14ac:dyDescent="0.25">
      <c r="A343">
        <v>7</v>
      </c>
      <c r="B343">
        <v>1</v>
      </c>
      <c r="C343" t="s">
        <v>253</v>
      </c>
      <c r="D343" t="s">
        <v>52</v>
      </c>
      <c r="E343" t="s">
        <v>225</v>
      </c>
      <c r="G343" t="s">
        <v>125</v>
      </c>
      <c r="H343" t="s">
        <v>261</v>
      </c>
      <c r="I343" t="s">
        <v>89</v>
      </c>
      <c r="K343" t="s">
        <v>257</v>
      </c>
      <c r="L343" t="s">
        <v>127</v>
      </c>
      <c r="M343" t="s">
        <v>128</v>
      </c>
      <c r="N343" s="21" t="s">
        <v>268</v>
      </c>
      <c r="O343" t="s">
        <v>132</v>
      </c>
      <c r="P343" t="s">
        <v>159</v>
      </c>
      <c r="Q343" t="s">
        <v>160</v>
      </c>
      <c r="R343" s="5" t="str">
        <f t="shared" si="5"/>
        <v>7-PLS_01-16S-Msco</v>
      </c>
      <c r="S343">
        <v>2540</v>
      </c>
      <c r="T343" t="s">
        <v>252</v>
      </c>
    </row>
    <row r="344" spans="1:20" ht="15.75" customHeight="1" x14ac:dyDescent="0.25">
      <c r="A344">
        <v>7</v>
      </c>
      <c r="B344">
        <v>1</v>
      </c>
      <c r="C344" t="s">
        <v>253</v>
      </c>
      <c r="D344" t="s">
        <v>52</v>
      </c>
      <c r="E344" t="s">
        <v>225</v>
      </c>
      <c r="G344" t="s">
        <v>125</v>
      </c>
      <c r="H344" t="s">
        <v>261</v>
      </c>
      <c r="I344" t="s">
        <v>114</v>
      </c>
      <c r="K344" t="s">
        <v>257</v>
      </c>
      <c r="L344" t="s">
        <v>127</v>
      </c>
      <c r="M344" t="s">
        <v>128</v>
      </c>
      <c r="N344" s="21" t="s">
        <v>268</v>
      </c>
      <c r="O344" t="s">
        <v>132</v>
      </c>
      <c r="P344" t="s">
        <v>161</v>
      </c>
      <c r="Q344" t="s">
        <v>162</v>
      </c>
      <c r="R344" s="5" t="str">
        <f t="shared" si="5"/>
        <v>7-PLS_01-16S-Pgun</v>
      </c>
      <c r="S344">
        <v>35740</v>
      </c>
      <c r="T344" t="s">
        <v>252</v>
      </c>
    </row>
    <row r="345" spans="1:20" ht="15.75" customHeight="1" x14ac:dyDescent="0.25">
      <c r="A345">
        <v>7</v>
      </c>
      <c r="B345">
        <v>1</v>
      </c>
      <c r="C345" t="s">
        <v>253</v>
      </c>
      <c r="D345" t="s">
        <v>52</v>
      </c>
      <c r="E345" t="s">
        <v>225</v>
      </c>
      <c r="G345" t="s">
        <v>125</v>
      </c>
      <c r="H345" t="s">
        <v>261</v>
      </c>
      <c r="I345" t="s">
        <v>116</v>
      </c>
      <c r="K345" t="s">
        <v>257</v>
      </c>
      <c r="L345" t="s">
        <v>127</v>
      </c>
      <c r="M345" t="s">
        <v>128</v>
      </c>
      <c r="N345" s="21" t="s">
        <v>268</v>
      </c>
      <c r="O345" t="s">
        <v>181</v>
      </c>
      <c r="P345" t="s">
        <v>182</v>
      </c>
      <c r="Q345" t="s">
        <v>183</v>
      </c>
      <c r="R345" s="5" t="str">
        <f t="shared" si="5"/>
        <v>7-PLS_01-16S-Ssau</v>
      </c>
      <c r="S345">
        <v>373</v>
      </c>
      <c r="T345" t="s">
        <v>252</v>
      </c>
    </row>
    <row r="346" spans="1:20" ht="15.75" customHeight="1" x14ac:dyDescent="0.25">
      <c r="A346">
        <v>7</v>
      </c>
      <c r="B346">
        <v>1</v>
      </c>
      <c r="C346" t="s">
        <v>253</v>
      </c>
      <c r="D346" t="s">
        <v>52</v>
      </c>
      <c r="E346" t="s">
        <v>225</v>
      </c>
      <c r="G346" t="s">
        <v>125</v>
      </c>
      <c r="H346" t="s">
        <v>261</v>
      </c>
      <c r="I346" t="s">
        <v>96</v>
      </c>
      <c r="K346" t="s">
        <v>257</v>
      </c>
      <c r="L346" t="s">
        <v>127</v>
      </c>
      <c r="M346" t="s">
        <v>128</v>
      </c>
      <c r="N346" s="21" t="s">
        <v>268</v>
      </c>
      <c r="O346" t="s">
        <v>186</v>
      </c>
      <c r="P346" t="s">
        <v>187</v>
      </c>
      <c r="Q346" t="s">
        <v>188</v>
      </c>
      <c r="R346" s="5" t="str">
        <f t="shared" si="5"/>
        <v>7-PLS_01-16S-Sfus</v>
      </c>
      <c r="S346">
        <v>522</v>
      </c>
      <c r="T346" t="s">
        <v>252</v>
      </c>
    </row>
    <row r="347" spans="1:20" ht="15.75" customHeight="1" x14ac:dyDescent="0.25">
      <c r="A347">
        <v>7</v>
      </c>
      <c r="B347">
        <v>1</v>
      </c>
      <c r="C347" t="s">
        <v>253</v>
      </c>
      <c r="D347" t="s">
        <v>52</v>
      </c>
      <c r="E347" t="s">
        <v>225</v>
      </c>
      <c r="G347" t="s">
        <v>125</v>
      </c>
      <c r="H347" t="s">
        <v>261</v>
      </c>
      <c r="I347" t="s">
        <v>97</v>
      </c>
      <c r="K347" t="s">
        <v>257</v>
      </c>
      <c r="L347" t="s">
        <v>127</v>
      </c>
      <c r="M347" t="s">
        <v>128</v>
      </c>
      <c r="N347" s="21" t="s">
        <v>268</v>
      </c>
      <c r="O347" t="s">
        <v>156</v>
      </c>
      <c r="P347" t="s">
        <v>157</v>
      </c>
      <c r="Q347" t="s">
        <v>158</v>
      </c>
      <c r="R347" s="5" t="str">
        <f t="shared" si="5"/>
        <v>7-PLS_01-16S-Tads</v>
      </c>
      <c r="S347">
        <v>3282</v>
      </c>
      <c r="T347" t="s">
        <v>252</v>
      </c>
    </row>
    <row r="348" spans="1:20" ht="15.75" customHeight="1" x14ac:dyDescent="0.25">
      <c r="A348">
        <v>7</v>
      </c>
      <c r="B348">
        <v>1</v>
      </c>
      <c r="C348" t="s">
        <v>253</v>
      </c>
      <c r="D348" t="s">
        <v>52</v>
      </c>
      <c r="E348" t="s">
        <v>225</v>
      </c>
      <c r="G348" t="s">
        <v>125</v>
      </c>
      <c r="H348" t="s">
        <v>261</v>
      </c>
      <c r="I348" t="s">
        <v>98</v>
      </c>
      <c r="K348" t="s">
        <v>257</v>
      </c>
      <c r="L348" t="s">
        <v>127</v>
      </c>
      <c r="M348" t="s">
        <v>128</v>
      </c>
      <c r="N348" s="21" t="s">
        <v>268</v>
      </c>
      <c r="O348" t="s">
        <v>150</v>
      </c>
      <c r="P348" t="s">
        <v>173</v>
      </c>
      <c r="Q348" t="s">
        <v>174</v>
      </c>
      <c r="R348" s="5" t="str">
        <f t="shared" si="5"/>
        <v>7-PLS_01-16S-Uchu</v>
      </c>
      <c r="S348">
        <v>1311</v>
      </c>
      <c r="T348" t="s">
        <v>252</v>
      </c>
    </row>
    <row r="349" spans="1:20" ht="15.75" customHeight="1" x14ac:dyDescent="0.25">
      <c r="A349">
        <v>7</v>
      </c>
      <c r="B349">
        <v>1</v>
      </c>
      <c r="C349" t="s">
        <v>253</v>
      </c>
      <c r="D349" t="s">
        <v>52</v>
      </c>
      <c r="E349" t="s">
        <v>225</v>
      </c>
      <c r="G349" t="s">
        <v>125</v>
      </c>
      <c r="H349" t="s">
        <v>261</v>
      </c>
      <c r="I349" t="s">
        <v>99</v>
      </c>
      <c r="K349" t="s">
        <v>257</v>
      </c>
      <c r="L349" t="s">
        <v>127</v>
      </c>
      <c r="M349" t="s">
        <v>128</v>
      </c>
      <c r="N349" s="21" t="s">
        <v>268</v>
      </c>
      <c r="O349" t="s">
        <v>150</v>
      </c>
      <c r="P349" t="s">
        <v>173</v>
      </c>
      <c r="Q349" t="s">
        <v>174</v>
      </c>
      <c r="R349" s="5" t="str">
        <f t="shared" si="5"/>
        <v>7-PLS_01-16S-Uten</v>
      </c>
      <c r="S349">
        <v>468</v>
      </c>
      <c r="T349" t="s">
        <v>252</v>
      </c>
    </row>
    <row r="350" spans="1:20" ht="15.75" customHeight="1" x14ac:dyDescent="0.25">
      <c r="A350">
        <v>7</v>
      </c>
      <c r="B350">
        <v>1</v>
      </c>
      <c r="C350" t="s">
        <v>253</v>
      </c>
      <c r="D350" t="s">
        <v>53</v>
      </c>
      <c r="E350" t="s">
        <v>226</v>
      </c>
      <c r="G350" t="s">
        <v>124</v>
      </c>
      <c r="H350" t="s">
        <v>260</v>
      </c>
      <c r="I350" t="s">
        <v>77</v>
      </c>
      <c r="K350" t="s">
        <v>257</v>
      </c>
      <c r="L350" t="s">
        <v>127</v>
      </c>
      <c r="M350" t="s">
        <v>128</v>
      </c>
      <c r="N350" s="21" t="s">
        <v>268</v>
      </c>
      <c r="O350" t="s">
        <v>135</v>
      </c>
      <c r="P350" t="s">
        <v>136</v>
      </c>
      <c r="Q350" t="s">
        <v>137</v>
      </c>
      <c r="R350" s="5" t="str">
        <f t="shared" si="5"/>
        <v>7-PLS_02-12S-Aros</v>
      </c>
      <c r="S350">
        <v>1658</v>
      </c>
      <c r="T350" t="s">
        <v>252</v>
      </c>
    </row>
    <row r="351" spans="1:20" ht="15.75" customHeight="1" x14ac:dyDescent="0.25">
      <c r="A351">
        <v>7</v>
      </c>
      <c r="B351">
        <v>1</v>
      </c>
      <c r="C351" t="s">
        <v>253</v>
      </c>
      <c r="D351" t="s">
        <v>53</v>
      </c>
      <c r="E351" t="s">
        <v>226</v>
      </c>
      <c r="G351" t="s">
        <v>124</v>
      </c>
      <c r="H351" t="s">
        <v>260</v>
      </c>
      <c r="I351" t="s">
        <v>80</v>
      </c>
      <c r="K351" t="s">
        <v>257</v>
      </c>
      <c r="L351" t="s">
        <v>127</v>
      </c>
      <c r="M351" t="s">
        <v>128</v>
      </c>
      <c r="N351" s="21" t="s">
        <v>268</v>
      </c>
      <c r="O351" t="s">
        <v>129</v>
      </c>
      <c r="P351" t="s">
        <v>164</v>
      </c>
      <c r="Q351" t="s">
        <v>165</v>
      </c>
      <c r="R351" s="5" t="str">
        <f t="shared" si="5"/>
        <v>7-PLS_02-12S-Char</v>
      </c>
      <c r="S351">
        <v>2004</v>
      </c>
      <c r="T351" t="s">
        <v>252</v>
      </c>
    </row>
    <row r="352" spans="1:20" ht="15.75" customHeight="1" x14ac:dyDescent="0.25">
      <c r="A352">
        <v>7</v>
      </c>
      <c r="B352">
        <v>1</v>
      </c>
      <c r="C352" t="s">
        <v>253</v>
      </c>
      <c r="D352" t="s">
        <v>53</v>
      </c>
      <c r="E352" t="s">
        <v>226</v>
      </c>
      <c r="G352" t="s">
        <v>124</v>
      </c>
      <c r="H352" t="s">
        <v>260</v>
      </c>
      <c r="I352" t="s">
        <v>81</v>
      </c>
      <c r="K352" t="s">
        <v>257</v>
      </c>
      <c r="L352" t="s">
        <v>127</v>
      </c>
      <c r="M352" t="s">
        <v>128</v>
      </c>
      <c r="N352" s="21" t="s">
        <v>268</v>
      </c>
      <c r="O352" t="s">
        <v>132</v>
      </c>
      <c r="P352" t="s">
        <v>195</v>
      </c>
      <c r="Q352" t="s">
        <v>196</v>
      </c>
      <c r="R352" s="5" t="str">
        <f t="shared" si="5"/>
        <v>7-PLS_02-12S-Clum</v>
      </c>
      <c r="S352">
        <v>324</v>
      </c>
      <c r="T352" t="s">
        <v>252</v>
      </c>
    </row>
    <row r="353" spans="1:20" ht="15.75" customHeight="1" x14ac:dyDescent="0.25">
      <c r="A353">
        <v>7</v>
      </c>
      <c r="B353">
        <v>1</v>
      </c>
      <c r="C353" t="s">
        <v>253</v>
      </c>
      <c r="D353" t="s">
        <v>53</v>
      </c>
      <c r="E353" t="s">
        <v>226</v>
      </c>
      <c r="G353" t="s">
        <v>124</v>
      </c>
      <c r="H353" t="s">
        <v>260</v>
      </c>
      <c r="I353" t="s">
        <v>109</v>
      </c>
      <c r="K353" t="s">
        <v>257</v>
      </c>
      <c r="L353" t="s">
        <v>127</v>
      </c>
      <c r="M353" t="s">
        <v>128</v>
      </c>
      <c r="N353" s="21" t="s">
        <v>268</v>
      </c>
      <c r="O353" t="s">
        <v>132</v>
      </c>
      <c r="P353" t="s">
        <v>143</v>
      </c>
      <c r="Q353" t="s">
        <v>144</v>
      </c>
      <c r="R353" s="5" t="str">
        <f t="shared" si="5"/>
        <v>7-PLS_02-12S-Gacu</v>
      </c>
      <c r="S353">
        <v>29550</v>
      </c>
      <c r="T353" t="s">
        <v>252</v>
      </c>
    </row>
    <row r="354" spans="1:20" ht="15.75" customHeight="1" x14ac:dyDescent="0.25">
      <c r="A354">
        <v>7</v>
      </c>
      <c r="B354">
        <v>1</v>
      </c>
      <c r="C354" t="s">
        <v>253</v>
      </c>
      <c r="D354" t="s">
        <v>53</v>
      </c>
      <c r="E354" t="s">
        <v>226</v>
      </c>
      <c r="G354" t="s">
        <v>124</v>
      </c>
      <c r="H354" t="s">
        <v>260</v>
      </c>
      <c r="I354" t="s">
        <v>86</v>
      </c>
      <c r="K354" t="s">
        <v>257</v>
      </c>
      <c r="L354" t="s">
        <v>127</v>
      </c>
      <c r="M354" t="s">
        <v>128</v>
      </c>
      <c r="N354" s="21" t="s">
        <v>268</v>
      </c>
      <c r="O354" t="s">
        <v>150</v>
      </c>
      <c r="P354" t="s">
        <v>166</v>
      </c>
      <c r="Q354" t="s">
        <v>167</v>
      </c>
      <c r="R354" s="5" t="str">
        <f t="shared" si="5"/>
        <v>7-PLS_02-12S-Mbil</v>
      </c>
      <c r="S354">
        <v>567</v>
      </c>
      <c r="T354" t="s">
        <v>252</v>
      </c>
    </row>
    <row r="355" spans="1:20" ht="15.75" customHeight="1" x14ac:dyDescent="0.25">
      <c r="A355">
        <v>7</v>
      </c>
      <c r="B355">
        <v>1</v>
      </c>
      <c r="C355" t="s">
        <v>253</v>
      </c>
      <c r="D355" t="s">
        <v>53</v>
      </c>
      <c r="E355" t="s">
        <v>226</v>
      </c>
      <c r="G355" t="s">
        <v>124</v>
      </c>
      <c r="H355" t="s">
        <v>260</v>
      </c>
      <c r="I355" t="s">
        <v>87</v>
      </c>
      <c r="K355" t="s">
        <v>257</v>
      </c>
      <c r="L355" t="s">
        <v>127</v>
      </c>
      <c r="M355" t="s">
        <v>128</v>
      </c>
      <c r="N355" s="21" t="s">
        <v>268</v>
      </c>
      <c r="O355" t="s">
        <v>150</v>
      </c>
      <c r="P355" t="s">
        <v>151</v>
      </c>
      <c r="Q355" t="s">
        <v>152</v>
      </c>
      <c r="R355" s="5" t="str">
        <f t="shared" si="5"/>
        <v>7-PLS_02-12S-Mtom</v>
      </c>
      <c r="S355">
        <v>18213</v>
      </c>
      <c r="T355" t="s">
        <v>252</v>
      </c>
    </row>
    <row r="356" spans="1:20" ht="15.75" customHeight="1" x14ac:dyDescent="0.25">
      <c r="A356">
        <v>7</v>
      </c>
      <c r="B356">
        <v>1</v>
      </c>
      <c r="C356" t="s">
        <v>253</v>
      </c>
      <c r="D356" t="s">
        <v>53</v>
      </c>
      <c r="E356" t="s">
        <v>226</v>
      </c>
      <c r="G356" t="s">
        <v>124</v>
      </c>
      <c r="H356" t="s">
        <v>260</v>
      </c>
      <c r="I356" t="s">
        <v>88</v>
      </c>
      <c r="K356" t="s">
        <v>257</v>
      </c>
      <c r="L356" t="s">
        <v>127</v>
      </c>
      <c r="M356" t="s">
        <v>128</v>
      </c>
      <c r="N356" s="21" t="s">
        <v>268</v>
      </c>
      <c r="O356" t="s">
        <v>132</v>
      </c>
      <c r="P356" t="s">
        <v>159</v>
      </c>
      <c r="Q356" t="s">
        <v>160</v>
      </c>
      <c r="R356" s="5" t="str">
        <f t="shared" si="5"/>
        <v>7-PLS_02-12S-Maen</v>
      </c>
      <c r="S356">
        <v>346</v>
      </c>
      <c r="T356" t="s">
        <v>252</v>
      </c>
    </row>
    <row r="357" spans="1:20" ht="15.75" customHeight="1" x14ac:dyDescent="0.25">
      <c r="A357">
        <v>7</v>
      </c>
      <c r="B357">
        <v>1</v>
      </c>
      <c r="C357" t="s">
        <v>253</v>
      </c>
      <c r="D357" t="s">
        <v>53</v>
      </c>
      <c r="E357" t="s">
        <v>226</v>
      </c>
      <c r="G357" t="s">
        <v>124</v>
      </c>
      <c r="H357" t="s">
        <v>260</v>
      </c>
      <c r="I357" t="s">
        <v>91</v>
      </c>
      <c r="K357" t="s">
        <v>257</v>
      </c>
      <c r="L357" t="s">
        <v>127</v>
      </c>
      <c r="M357" t="s">
        <v>128</v>
      </c>
      <c r="N357" s="21" t="s">
        <v>268</v>
      </c>
      <c r="O357" t="s">
        <v>150</v>
      </c>
      <c r="P357" t="s">
        <v>151</v>
      </c>
      <c r="Q357" t="s">
        <v>163</v>
      </c>
      <c r="R357" s="5" t="str">
        <f t="shared" si="5"/>
        <v>7-PLS_02-12S-Pvir</v>
      </c>
      <c r="S357">
        <v>1211</v>
      </c>
      <c r="T357" t="s">
        <v>252</v>
      </c>
    </row>
    <row r="358" spans="1:20" ht="15.75" customHeight="1" x14ac:dyDescent="0.25">
      <c r="A358">
        <v>7</v>
      </c>
      <c r="B358">
        <v>1</v>
      </c>
      <c r="C358" t="s">
        <v>253</v>
      </c>
      <c r="D358" t="s">
        <v>53</v>
      </c>
      <c r="E358" t="s">
        <v>226</v>
      </c>
      <c r="G358" t="s">
        <v>124</v>
      </c>
      <c r="H358" t="s">
        <v>260</v>
      </c>
      <c r="I358" t="s">
        <v>96</v>
      </c>
      <c r="K358" t="s">
        <v>257</v>
      </c>
      <c r="L358" t="s">
        <v>127</v>
      </c>
      <c r="M358" t="s">
        <v>128</v>
      </c>
      <c r="N358" s="21" t="s">
        <v>268</v>
      </c>
      <c r="O358" t="s">
        <v>186</v>
      </c>
      <c r="P358" t="s">
        <v>187</v>
      </c>
      <c r="Q358" t="s">
        <v>188</v>
      </c>
      <c r="R358" s="5" t="str">
        <f t="shared" si="5"/>
        <v>7-PLS_02-12S-Sfus</v>
      </c>
      <c r="S358">
        <v>241</v>
      </c>
      <c r="T358" t="s">
        <v>252</v>
      </c>
    </row>
    <row r="359" spans="1:20" ht="15.75" customHeight="1" x14ac:dyDescent="0.25">
      <c r="A359">
        <v>7</v>
      </c>
      <c r="B359">
        <v>1</v>
      </c>
      <c r="C359" t="s">
        <v>253</v>
      </c>
      <c r="D359" t="s">
        <v>53</v>
      </c>
      <c r="E359" t="s">
        <v>226</v>
      </c>
      <c r="G359" t="s">
        <v>124</v>
      </c>
      <c r="H359" t="s">
        <v>260</v>
      </c>
      <c r="I359" t="s">
        <v>97</v>
      </c>
      <c r="K359" t="s">
        <v>257</v>
      </c>
      <c r="L359" t="s">
        <v>127</v>
      </c>
      <c r="M359" t="s">
        <v>128</v>
      </c>
      <c r="N359" s="21" t="s">
        <v>268</v>
      </c>
      <c r="O359" t="s">
        <v>156</v>
      </c>
      <c r="P359" t="s">
        <v>157</v>
      </c>
      <c r="Q359" t="s">
        <v>158</v>
      </c>
      <c r="R359" s="5" t="str">
        <f t="shared" si="5"/>
        <v>7-PLS_02-12S-Tads</v>
      </c>
      <c r="S359">
        <v>1227</v>
      </c>
      <c r="T359" t="s">
        <v>252</v>
      </c>
    </row>
    <row r="360" spans="1:20" ht="15.75" customHeight="1" x14ac:dyDescent="0.25">
      <c r="A360">
        <v>7</v>
      </c>
      <c r="B360">
        <v>1</v>
      </c>
      <c r="C360" t="s">
        <v>253</v>
      </c>
      <c r="D360" t="s">
        <v>53</v>
      </c>
      <c r="E360" t="s">
        <v>226</v>
      </c>
      <c r="G360" t="s">
        <v>124</v>
      </c>
      <c r="H360" t="s">
        <v>260</v>
      </c>
      <c r="I360" t="s">
        <v>98</v>
      </c>
      <c r="K360" t="s">
        <v>257</v>
      </c>
      <c r="L360" t="s">
        <v>127</v>
      </c>
      <c r="M360" t="s">
        <v>128</v>
      </c>
      <c r="N360" s="21" t="s">
        <v>268</v>
      </c>
      <c r="O360" t="s">
        <v>150</v>
      </c>
      <c r="P360" t="s">
        <v>173</v>
      </c>
      <c r="Q360" t="s">
        <v>174</v>
      </c>
      <c r="R360" s="5" t="str">
        <f t="shared" si="5"/>
        <v>7-PLS_02-12S-Uchu</v>
      </c>
      <c r="S360">
        <v>356</v>
      </c>
      <c r="T360" t="s">
        <v>252</v>
      </c>
    </row>
    <row r="361" spans="1:20" ht="15.75" customHeight="1" x14ac:dyDescent="0.25">
      <c r="A361">
        <v>7</v>
      </c>
      <c r="B361">
        <v>1</v>
      </c>
      <c r="C361" t="s">
        <v>253</v>
      </c>
      <c r="D361" t="s">
        <v>53</v>
      </c>
      <c r="E361" t="s">
        <v>226</v>
      </c>
      <c r="G361" t="s">
        <v>125</v>
      </c>
      <c r="H361" t="s">
        <v>261</v>
      </c>
      <c r="I361" t="s">
        <v>109</v>
      </c>
      <c r="K361" t="s">
        <v>257</v>
      </c>
      <c r="L361" t="s">
        <v>127</v>
      </c>
      <c r="M361" t="s">
        <v>128</v>
      </c>
      <c r="N361" s="21" t="s">
        <v>268</v>
      </c>
      <c r="O361" t="s">
        <v>132</v>
      </c>
      <c r="P361" t="s">
        <v>143</v>
      </c>
      <c r="Q361" t="s">
        <v>144</v>
      </c>
      <c r="R361" s="5" t="str">
        <f t="shared" si="5"/>
        <v>7-PLS_02-16S-Gacu</v>
      </c>
      <c r="S361">
        <v>70937</v>
      </c>
      <c r="T361" t="s">
        <v>252</v>
      </c>
    </row>
    <row r="362" spans="1:20" ht="15.75" customHeight="1" x14ac:dyDescent="0.25">
      <c r="A362">
        <v>7</v>
      </c>
      <c r="B362">
        <v>1</v>
      </c>
      <c r="C362" t="s">
        <v>253</v>
      </c>
      <c r="D362" t="s">
        <v>53</v>
      </c>
      <c r="E362" t="s">
        <v>226</v>
      </c>
      <c r="G362" t="s">
        <v>125</v>
      </c>
      <c r="H362" t="s">
        <v>261</v>
      </c>
      <c r="I362" t="s">
        <v>87</v>
      </c>
      <c r="K362" t="s">
        <v>257</v>
      </c>
      <c r="L362" t="s">
        <v>127</v>
      </c>
      <c r="M362" t="s">
        <v>128</v>
      </c>
      <c r="N362" s="21" t="s">
        <v>268</v>
      </c>
      <c r="O362" t="s">
        <v>150</v>
      </c>
      <c r="P362" t="s">
        <v>151</v>
      </c>
      <c r="Q362" t="s">
        <v>152</v>
      </c>
      <c r="R362" s="5" t="str">
        <f t="shared" si="5"/>
        <v>7-PLS_02-16S-Mtom</v>
      </c>
      <c r="S362">
        <v>18597</v>
      </c>
      <c r="T362" t="s">
        <v>252</v>
      </c>
    </row>
    <row r="363" spans="1:20" ht="15.75" customHeight="1" x14ac:dyDescent="0.25">
      <c r="A363">
        <v>7</v>
      </c>
      <c r="B363">
        <v>1</v>
      </c>
      <c r="C363" t="s">
        <v>253</v>
      </c>
      <c r="D363" t="s">
        <v>53</v>
      </c>
      <c r="E363" t="s">
        <v>226</v>
      </c>
      <c r="G363" t="s">
        <v>125</v>
      </c>
      <c r="H363" t="s">
        <v>261</v>
      </c>
      <c r="I363" t="s">
        <v>107</v>
      </c>
      <c r="K363" t="s">
        <v>257</v>
      </c>
      <c r="L363" t="s">
        <v>127</v>
      </c>
      <c r="M363" t="s">
        <v>128</v>
      </c>
      <c r="N363" s="21" t="s">
        <v>268</v>
      </c>
      <c r="O363" t="s">
        <v>132</v>
      </c>
      <c r="P363" t="s">
        <v>159</v>
      </c>
      <c r="Q363" t="s">
        <v>160</v>
      </c>
      <c r="R363" s="5" t="str">
        <f t="shared" si="5"/>
        <v>7-PLS_02-16S-Moct</v>
      </c>
      <c r="S363">
        <v>467</v>
      </c>
      <c r="T363" t="s">
        <v>252</v>
      </c>
    </row>
    <row r="364" spans="1:20" ht="15.75" customHeight="1" x14ac:dyDescent="0.25">
      <c r="A364">
        <v>7</v>
      </c>
      <c r="B364">
        <v>1</v>
      </c>
      <c r="C364" t="s">
        <v>253</v>
      </c>
      <c r="D364" t="s">
        <v>53</v>
      </c>
      <c r="E364" t="s">
        <v>226</v>
      </c>
      <c r="G364" t="s">
        <v>125</v>
      </c>
      <c r="H364" t="s">
        <v>261</v>
      </c>
      <c r="I364" t="s">
        <v>89</v>
      </c>
      <c r="K364" t="s">
        <v>257</v>
      </c>
      <c r="L364" t="s">
        <v>127</v>
      </c>
      <c r="M364" t="s">
        <v>128</v>
      </c>
      <c r="N364" s="21" t="s">
        <v>268</v>
      </c>
      <c r="O364" t="s">
        <v>132</v>
      </c>
      <c r="P364" t="s">
        <v>159</v>
      </c>
      <c r="Q364" t="s">
        <v>160</v>
      </c>
      <c r="R364" s="5" t="str">
        <f t="shared" si="5"/>
        <v>7-PLS_02-16S-Msco</v>
      </c>
      <c r="S364">
        <v>8682</v>
      </c>
      <c r="T364" t="s">
        <v>252</v>
      </c>
    </row>
    <row r="365" spans="1:20" ht="15.75" customHeight="1" x14ac:dyDescent="0.25">
      <c r="A365">
        <v>7</v>
      </c>
      <c r="B365">
        <v>1</v>
      </c>
      <c r="C365" t="s">
        <v>253</v>
      </c>
      <c r="D365" t="s">
        <v>53</v>
      </c>
      <c r="E365" t="s">
        <v>226</v>
      </c>
      <c r="G365" t="s">
        <v>125</v>
      </c>
      <c r="H365" t="s">
        <v>261</v>
      </c>
      <c r="I365" t="s">
        <v>90</v>
      </c>
      <c r="K365" t="s">
        <v>257</v>
      </c>
      <c r="L365" t="s">
        <v>127</v>
      </c>
      <c r="M365" t="s">
        <v>128</v>
      </c>
      <c r="N365" s="21" t="s">
        <v>268</v>
      </c>
      <c r="O365" t="s">
        <v>197</v>
      </c>
      <c r="P365" t="s">
        <v>198</v>
      </c>
      <c r="Q365" t="s">
        <v>199</v>
      </c>
      <c r="R365" s="5" t="str">
        <f t="shared" si="5"/>
        <v>7-PLS_02-16S-Omor</v>
      </c>
      <c r="S365">
        <v>371</v>
      </c>
      <c r="T365" t="s">
        <v>252</v>
      </c>
    </row>
    <row r="366" spans="1:20" ht="15.75" customHeight="1" x14ac:dyDescent="0.25">
      <c r="A366">
        <v>7</v>
      </c>
      <c r="B366">
        <v>1</v>
      </c>
      <c r="C366" t="s">
        <v>253</v>
      </c>
      <c r="D366" t="s">
        <v>53</v>
      </c>
      <c r="E366" t="s">
        <v>226</v>
      </c>
      <c r="G366" t="s">
        <v>125</v>
      </c>
      <c r="H366" t="s">
        <v>261</v>
      </c>
      <c r="I366" t="s">
        <v>114</v>
      </c>
      <c r="K366" t="s">
        <v>257</v>
      </c>
      <c r="L366" t="s">
        <v>127</v>
      </c>
      <c r="M366" t="s">
        <v>128</v>
      </c>
      <c r="N366" s="21" t="s">
        <v>268</v>
      </c>
      <c r="O366" t="s">
        <v>132</v>
      </c>
      <c r="P366" t="s">
        <v>161</v>
      </c>
      <c r="Q366" t="s">
        <v>162</v>
      </c>
      <c r="R366" s="5" t="str">
        <f t="shared" si="5"/>
        <v>7-PLS_02-16S-Pgun</v>
      </c>
      <c r="S366">
        <v>52621</v>
      </c>
      <c r="T366" t="s">
        <v>252</v>
      </c>
    </row>
    <row r="367" spans="1:20" ht="15.75" customHeight="1" x14ac:dyDescent="0.25">
      <c r="A367">
        <v>7</v>
      </c>
      <c r="B367">
        <v>1</v>
      </c>
      <c r="C367" t="s">
        <v>253</v>
      </c>
      <c r="D367" t="s">
        <v>53</v>
      </c>
      <c r="E367" t="s">
        <v>226</v>
      </c>
      <c r="G367" t="s">
        <v>125</v>
      </c>
      <c r="H367" t="s">
        <v>261</v>
      </c>
      <c r="I367" t="s">
        <v>91</v>
      </c>
      <c r="K367" t="s">
        <v>257</v>
      </c>
      <c r="L367" t="s">
        <v>127</v>
      </c>
      <c r="M367" t="s">
        <v>128</v>
      </c>
      <c r="N367" s="21" t="s">
        <v>268</v>
      </c>
      <c r="O367" t="s">
        <v>150</v>
      </c>
      <c r="P367" t="s">
        <v>151</v>
      </c>
      <c r="Q367" t="s">
        <v>163</v>
      </c>
      <c r="R367" s="5" t="str">
        <f t="shared" si="5"/>
        <v>7-PLS_02-16S-Pvir</v>
      </c>
      <c r="S367">
        <v>342</v>
      </c>
      <c r="T367" t="s">
        <v>252</v>
      </c>
    </row>
    <row r="368" spans="1:20" ht="15.75" customHeight="1" x14ac:dyDescent="0.25">
      <c r="A368">
        <v>7</v>
      </c>
      <c r="B368">
        <v>1</v>
      </c>
      <c r="C368" t="s">
        <v>253</v>
      </c>
      <c r="D368" t="s">
        <v>53</v>
      </c>
      <c r="E368" t="s">
        <v>226</v>
      </c>
      <c r="G368" t="s">
        <v>125</v>
      </c>
      <c r="H368" t="s">
        <v>261</v>
      </c>
      <c r="I368" t="s">
        <v>94</v>
      </c>
      <c r="K368" t="s">
        <v>257</v>
      </c>
      <c r="L368" t="s">
        <v>127</v>
      </c>
      <c r="M368" t="s">
        <v>128</v>
      </c>
      <c r="N368" s="21" t="s">
        <v>268</v>
      </c>
      <c r="O368" t="s">
        <v>153</v>
      </c>
      <c r="P368" t="s">
        <v>154</v>
      </c>
      <c r="Q368" t="s">
        <v>155</v>
      </c>
      <c r="R368" s="5" t="str">
        <f t="shared" si="5"/>
        <v>7-PLS_02-16S-Ssco</v>
      </c>
      <c r="S368">
        <v>1721</v>
      </c>
      <c r="T368" t="s">
        <v>252</v>
      </c>
    </row>
    <row r="369" spans="1:20" ht="15.75" customHeight="1" x14ac:dyDescent="0.25">
      <c r="A369">
        <v>7</v>
      </c>
      <c r="B369">
        <v>1</v>
      </c>
      <c r="C369" t="s">
        <v>253</v>
      </c>
      <c r="D369" t="s">
        <v>53</v>
      </c>
      <c r="E369" t="s">
        <v>226</v>
      </c>
      <c r="G369" t="s">
        <v>125</v>
      </c>
      <c r="H369" t="s">
        <v>261</v>
      </c>
      <c r="I369" t="s">
        <v>116</v>
      </c>
      <c r="K369" t="s">
        <v>257</v>
      </c>
      <c r="L369" t="s">
        <v>127</v>
      </c>
      <c r="M369" t="s">
        <v>128</v>
      </c>
      <c r="N369" s="21" t="s">
        <v>268</v>
      </c>
      <c r="O369" t="s">
        <v>181</v>
      </c>
      <c r="P369" t="s">
        <v>182</v>
      </c>
      <c r="Q369" t="s">
        <v>183</v>
      </c>
      <c r="R369" s="5" t="str">
        <f t="shared" si="5"/>
        <v>7-PLS_02-16S-Ssau</v>
      </c>
      <c r="S369">
        <v>694</v>
      </c>
      <c r="T369" t="s">
        <v>252</v>
      </c>
    </row>
    <row r="370" spans="1:20" ht="15.75" customHeight="1" x14ac:dyDescent="0.25">
      <c r="A370">
        <v>7</v>
      </c>
      <c r="B370">
        <v>1</v>
      </c>
      <c r="C370" t="s">
        <v>253</v>
      </c>
      <c r="D370" t="s">
        <v>53</v>
      </c>
      <c r="E370" t="s">
        <v>226</v>
      </c>
      <c r="G370" t="s">
        <v>125</v>
      </c>
      <c r="H370" t="s">
        <v>261</v>
      </c>
      <c r="I370" t="s">
        <v>97</v>
      </c>
      <c r="K370" t="s">
        <v>257</v>
      </c>
      <c r="L370" t="s">
        <v>127</v>
      </c>
      <c r="M370" t="s">
        <v>128</v>
      </c>
      <c r="N370" s="21" t="s">
        <v>268</v>
      </c>
      <c r="O370" t="s">
        <v>156</v>
      </c>
      <c r="P370" t="s">
        <v>157</v>
      </c>
      <c r="Q370" t="s">
        <v>158</v>
      </c>
      <c r="R370" s="5" t="str">
        <f t="shared" si="5"/>
        <v>7-PLS_02-16S-Tads</v>
      </c>
      <c r="S370">
        <v>7062</v>
      </c>
      <c r="T370" t="s">
        <v>252</v>
      </c>
    </row>
    <row r="371" spans="1:20" ht="15.75" customHeight="1" x14ac:dyDescent="0.25">
      <c r="A371">
        <v>7</v>
      </c>
      <c r="B371">
        <v>1</v>
      </c>
      <c r="C371" t="s">
        <v>253</v>
      </c>
      <c r="D371" t="s">
        <v>53</v>
      </c>
      <c r="E371" t="s">
        <v>226</v>
      </c>
      <c r="G371" t="s">
        <v>125</v>
      </c>
      <c r="H371" t="s">
        <v>261</v>
      </c>
      <c r="I371" t="s">
        <v>98</v>
      </c>
      <c r="K371" t="s">
        <v>257</v>
      </c>
      <c r="L371" t="s">
        <v>127</v>
      </c>
      <c r="M371" t="s">
        <v>128</v>
      </c>
      <c r="N371" s="21" t="s">
        <v>268</v>
      </c>
      <c r="O371" t="s">
        <v>150</v>
      </c>
      <c r="P371" t="s">
        <v>173</v>
      </c>
      <c r="Q371" t="s">
        <v>174</v>
      </c>
      <c r="R371" s="5" t="str">
        <f t="shared" si="5"/>
        <v>7-PLS_02-16S-Uchu</v>
      </c>
      <c r="S371">
        <v>790</v>
      </c>
      <c r="T371" t="s">
        <v>252</v>
      </c>
    </row>
    <row r="372" spans="1:20" ht="15.75" customHeight="1" x14ac:dyDescent="0.25">
      <c r="A372">
        <v>7</v>
      </c>
      <c r="B372">
        <v>1</v>
      </c>
      <c r="C372" t="s">
        <v>253</v>
      </c>
      <c r="D372" t="s">
        <v>54</v>
      </c>
      <c r="E372" t="s">
        <v>227</v>
      </c>
      <c r="G372" t="s">
        <v>124</v>
      </c>
      <c r="H372" t="s">
        <v>260</v>
      </c>
      <c r="I372" t="s">
        <v>76</v>
      </c>
      <c r="K372" t="s">
        <v>257</v>
      </c>
      <c r="L372" t="s">
        <v>127</v>
      </c>
      <c r="M372" t="s">
        <v>128</v>
      </c>
      <c r="N372" s="21" t="s">
        <v>268</v>
      </c>
      <c r="O372" t="s">
        <v>129</v>
      </c>
      <c r="P372" t="s">
        <v>130</v>
      </c>
      <c r="Q372" t="s">
        <v>131</v>
      </c>
      <c r="R372" s="5" t="str">
        <f t="shared" si="5"/>
        <v>7-PLS_03-12S-Apse</v>
      </c>
      <c r="S372">
        <v>303</v>
      </c>
      <c r="T372" t="s">
        <v>252</v>
      </c>
    </row>
    <row r="373" spans="1:20" ht="15.75" customHeight="1" x14ac:dyDescent="0.25">
      <c r="A373">
        <v>7</v>
      </c>
      <c r="B373">
        <v>1</v>
      </c>
      <c r="C373" t="s">
        <v>253</v>
      </c>
      <c r="D373" t="s">
        <v>54</v>
      </c>
      <c r="E373" t="s">
        <v>227</v>
      </c>
      <c r="G373" t="s">
        <v>124</v>
      </c>
      <c r="H373" t="s">
        <v>260</v>
      </c>
      <c r="I373" t="s">
        <v>104</v>
      </c>
      <c r="K373" t="s">
        <v>257</v>
      </c>
      <c r="L373" t="s">
        <v>127</v>
      </c>
      <c r="M373" t="s">
        <v>128</v>
      </c>
      <c r="N373" s="21" t="s">
        <v>268</v>
      </c>
      <c r="O373" t="s">
        <v>132</v>
      </c>
      <c r="P373" t="s">
        <v>133</v>
      </c>
      <c r="Q373" t="s">
        <v>134</v>
      </c>
      <c r="R373" s="5" t="str">
        <f t="shared" si="5"/>
        <v>7-PLS_03-12S-Atob</v>
      </c>
      <c r="S373">
        <v>167</v>
      </c>
      <c r="T373" t="s">
        <v>252</v>
      </c>
    </row>
    <row r="374" spans="1:20" ht="15.75" customHeight="1" x14ac:dyDescent="0.25">
      <c r="A374">
        <v>7</v>
      </c>
      <c r="B374">
        <v>1</v>
      </c>
      <c r="C374" t="s">
        <v>253</v>
      </c>
      <c r="D374" t="s">
        <v>54</v>
      </c>
      <c r="E374" t="s">
        <v>227</v>
      </c>
      <c r="G374" t="s">
        <v>124</v>
      </c>
      <c r="H374" t="s">
        <v>260</v>
      </c>
      <c r="I374" t="s">
        <v>77</v>
      </c>
      <c r="K374" t="s">
        <v>257</v>
      </c>
      <c r="L374" t="s">
        <v>127</v>
      </c>
      <c r="M374" t="s">
        <v>128</v>
      </c>
      <c r="N374" s="21" t="s">
        <v>268</v>
      </c>
      <c r="O374" t="s">
        <v>135</v>
      </c>
      <c r="P374" t="s">
        <v>136</v>
      </c>
      <c r="Q374" t="s">
        <v>137</v>
      </c>
      <c r="R374" s="5" t="str">
        <f t="shared" si="5"/>
        <v>7-PLS_03-12S-Aros</v>
      </c>
      <c r="S374">
        <v>3074</v>
      </c>
      <c r="T374" t="s">
        <v>252</v>
      </c>
    </row>
    <row r="375" spans="1:20" ht="15.75" customHeight="1" x14ac:dyDescent="0.25">
      <c r="A375">
        <v>7</v>
      </c>
      <c r="B375">
        <v>1</v>
      </c>
      <c r="C375" t="s">
        <v>253</v>
      </c>
      <c r="D375" t="s">
        <v>54</v>
      </c>
      <c r="E375" t="s">
        <v>227</v>
      </c>
      <c r="G375" t="s">
        <v>124</v>
      </c>
      <c r="H375" t="s">
        <v>260</v>
      </c>
      <c r="I375" t="s">
        <v>80</v>
      </c>
      <c r="K375" t="s">
        <v>257</v>
      </c>
      <c r="L375" t="s">
        <v>127</v>
      </c>
      <c r="M375" t="s">
        <v>128</v>
      </c>
      <c r="N375" s="21" t="s">
        <v>268</v>
      </c>
      <c r="O375" t="s">
        <v>129</v>
      </c>
      <c r="P375" t="s">
        <v>164</v>
      </c>
      <c r="Q375" t="s">
        <v>165</v>
      </c>
      <c r="R375" s="5" t="str">
        <f t="shared" si="5"/>
        <v>7-PLS_03-12S-Char</v>
      </c>
      <c r="S375">
        <v>4646</v>
      </c>
      <c r="T375" t="s">
        <v>252</v>
      </c>
    </row>
    <row r="376" spans="1:20" ht="15.75" customHeight="1" x14ac:dyDescent="0.25">
      <c r="A376">
        <v>7</v>
      </c>
      <c r="B376">
        <v>1</v>
      </c>
      <c r="C376" t="s">
        <v>253</v>
      </c>
      <c r="D376" t="s">
        <v>54</v>
      </c>
      <c r="E376" t="s">
        <v>227</v>
      </c>
      <c r="G376" t="s">
        <v>124</v>
      </c>
      <c r="H376" t="s">
        <v>260</v>
      </c>
      <c r="I376" t="s">
        <v>109</v>
      </c>
      <c r="K376" t="s">
        <v>257</v>
      </c>
      <c r="L376" t="s">
        <v>127</v>
      </c>
      <c r="M376" t="s">
        <v>128</v>
      </c>
      <c r="N376" s="21" t="s">
        <v>268</v>
      </c>
      <c r="O376" t="s">
        <v>132</v>
      </c>
      <c r="P376" t="s">
        <v>143</v>
      </c>
      <c r="Q376" t="s">
        <v>144</v>
      </c>
      <c r="R376" s="5" t="str">
        <f t="shared" si="5"/>
        <v>7-PLS_03-12S-Gacu</v>
      </c>
      <c r="S376">
        <v>18285</v>
      </c>
      <c r="T376" t="s">
        <v>252</v>
      </c>
    </row>
    <row r="377" spans="1:20" ht="15.75" customHeight="1" x14ac:dyDescent="0.25">
      <c r="A377">
        <v>7</v>
      </c>
      <c r="B377">
        <v>1</v>
      </c>
      <c r="C377" t="s">
        <v>253</v>
      </c>
      <c r="D377" t="s">
        <v>54</v>
      </c>
      <c r="E377" t="s">
        <v>227</v>
      </c>
      <c r="G377" t="s">
        <v>124</v>
      </c>
      <c r="H377" t="s">
        <v>260</v>
      </c>
      <c r="I377" t="s">
        <v>87</v>
      </c>
      <c r="K377" t="s">
        <v>257</v>
      </c>
      <c r="L377" t="s">
        <v>127</v>
      </c>
      <c r="M377" t="s">
        <v>128</v>
      </c>
      <c r="N377" s="21" t="s">
        <v>268</v>
      </c>
      <c r="O377" t="s">
        <v>150</v>
      </c>
      <c r="P377" t="s">
        <v>151</v>
      </c>
      <c r="Q377" t="s">
        <v>152</v>
      </c>
      <c r="R377" s="5" t="str">
        <f t="shared" si="5"/>
        <v>7-PLS_03-12S-Mtom</v>
      </c>
      <c r="S377">
        <v>20858</v>
      </c>
      <c r="T377" t="s">
        <v>252</v>
      </c>
    </row>
    <row r="378" spans="1:20" ht="15.75" customHeight="1" x14ac:dyDescent="0.25">
      <c r="A378">
        <v>7</v>
      </c>
      <c r="B378">
        <v>1</v>
      </c>
      <c r="C378" t="s">
        <v>253</v>
      </c>
      <c r="D378" t="s">
        <v>54</v>
      </c>
      <c r="E378" t="s">
        <v>227</v>
      </c>
      <c r="G378" t="s">
        <v>124</v>
      </c>
      <c r="H378" t="s">
        <v>260</v>
      </c>
      <c r="I378" t="s">
        <v>88</v>
      </c>
      <c r="K378" t="s">
        <v>257</v>
      </c>
      <c r="L378" t="s">
        <v>127</v>
      </c>
      <c r="M378" t="s">
        <v>128</v>
      </c>
      <c r="N378" s="21" t="s">
        <v>268</v>
      </c>
      <c r="O378" t="s">
        <v>132</v>
      </c>
      <c r="P378" t="s">
        <v>159</v>
      </c>
      <c r="Q378" t="s">
        <v>160</v>
      </c>
      <c r="R378" s="5" t="str">
        <f t="shared" si="5"/>
        <v>7-PLS_03-12S-Maen</v>
      </c>
      <c r="S378">
        <v>1842</v>
      </c>
      <c r="T378" t="s">
        <v>252</v>
      </c>
    </row>
    <row r="379" spans="1:20" ht="15.75" customHeight="1" x14ac:dyDescent="0.25">
      <c r="A379">
        <v>7</v>
      </c>
      <c r="B379">
        <v>1</v>
      </c>
      <c r="C379" t="s">
        <v>253</v>
      </c>
      <c r="D379" t="s">
        <v>54</v>
      </c>
      <c r="E379" t="s">
        <v>227</v>
      </c>
      <c r="G379" t="s">
        <v>124</v>
      </c>
      <c r="H379" t="s">
        <v>260</v>
      </c>
      <c r="I379" t="s">
        <v>97</v>
      </c>
      <c r="K379" t="s">
        <v>257</v>
      </c>
      <c r="L379" t="s">
        <v>127</v>
      </c>
      <c r="M379" t="s">
        <v>128</v>
      </c>
      <c r="N379" s="21" t="s">
        <v>268</v>
      </c>
      <c r="O379" t="s">
        <v>156</v>
      </c>
      <c r="P379" t="s">
        <v>157</v>
      </c>
      <c r="Q379" t="s">
        <v>158</v>
      </c>
      <c r="R379" s="5" t="str">
        <f t="shared" si="5"/>
        <v>7-PLS_03-12S-Tads</v>
      </c>
      <c r="S379">
        <v>1497</v>
      </c>
      <c r="T379" t="s">
        <v>252</v>
      </c>
    </row>
    <row r="380" spans="1:20" ht="15.75" customHeight="1" x14ac:dyDescent="0.25">
      <c r="A380">
        <v>7</v>
      </c>
      <c r="B380">
        <v>1</v>
      </c>
      <c r="C380" t="s">
        <v>253</v>
      </c>
      <c r="D380" t="s">
        <v>54</v>
      </c>
      <c r="E380" t="s">
        <v>227</v>
      </c>
      <c r="G380" t="s">
        <v>124</v>
      </c>
      <c r="H380" t="s">
        <v>260</v>
      </c>
      <c r="I380" t="s">
        <v>98</v>
      </c>
      <c r="K380" t="s">
        <v>257</v>
      </c>
      <c r="L380" t="s">
        <v>127</v>
      </c>
      <c r="M380" t="s">
        <v>128</v>
      </c>
      <c r="N380" s="21" t="s">
        <v>268</v>
      </c>
      <c r="O380" t="s">
        <v>150</v>
      </c>
      <c r="P380" t="s">
        <v>173</v>
      </c>
      <c r="Q380" t="s">
        <v>174</v>
      </c>
      <c r="R380" s="5" t="str">
        <f t="shared" si="5"/>
        <v>7-PLS_03-12S-Uchu</v>
      </c>
      <c r="S380">
        <v>962</v>
      </c>
      <c r="T380" t="s">
        <v>252</v>
      </c>
    </row>
    <row r="381" spans="1:20" ht="15.75" customHeight="1" x14ac:dyDescent="0.25">
      <c r="A381">
        <v>7</v>
      </c>
      <c r="B381">
        <v>1</v>
      </c>
      <c r="C381" t="s">
        <v>253</v>
      </c>
      <c r="D381" t="s">
        <v>54</v>
      </c>
      <c r="E381" t="s">
        <v>227</v>
      </c>
      <c r="G381" t="s">
        <v>124</v>
      </c>
      <c r="H381" t="s">
        <v>260</v>
      </c>
      <c r="I381" t="s">
        <v>99</v>
      </c>
      <c r="K381" t="s">
        <v>257</v>
      </c>
      <c r="L381" t="s">
        <v>127</v>
      </c>
      <c r="M381" t="s">
        <v>128</v>
      </c>
      <c r="N381" s="21" t="s">
        <v>268</v>
      </c>
      <c r="O381" t="s">
        <v>150</v>
      </c>
      <c r="P381" t="s">
        <v>173</v>
      </c>
      <c r="Q381" t="s">
        <v>174</v>
      </c>
      <c r="R381" s="5" t="str">
        <f t="shared" si="5"/>
        <v>7-PLS_03-12S-Uten</v>
      </c>
      <c r="S381">
        <v>871</v>
      </c>
      <c r="T381" t="s">
        <v>252</v>
      </c>
    </row>
    <row r="382" spans="1:20" ht="15.75" customHeight="1" x14ac:dyDescent="0.25">
      <c r="A382">
        <v>7</v>
      </c>
      <c r="B382">
        <v>1</v>
      </c>
      <c r="C382" t="s">
        <v>253</v>
      </c>
      <c r="D382" t="s">
        <v>54</v>
      </c>
      <c r="E382" t="s">
        <v>227</v>
      </c>
      <c r="G382" t="s">
        <v>125</v>
      </c>
      <c r="H382" t="s">
        <v>261</v>
      </c>
      <c r="I382" t="s">
        <v>80</v>
      </c>
      <c r="K382" t="s">
        <v>257</v>
      </c>
      <c r="L382" t="s">
        <v>127</v>
      </c>
      <c r="M382" t="s">
        <v>128</v>
      </c>
      <c r="N382" s="21" t="s">
        <v>268</v>
      </c>
      <c r="O382" t="s">
        <v>129</v>
      </c>
      <c r="P382" t="s">
        <v>164</v>
      </c>
      <c r="Q382" t="s">
        <v>165</v>
      </c>
      <c r="R382" s="5" t="str">
        <f t="shared" si="5"/>
        <v>7-PLS_03-16S-Char</v>
      </c>
      <c r="S382">
        <v>242</v>
      </c>
      <c r="T382" t="s">
        <v>252</v>
      </c>
    </row>
    <row r="383" spans="1:20" ht="15.75" customHeight="1" x14ac:dyDescent="0.25">
      <c r="A383">
        <v>7</v>
      </c>
      <c r="B383">
        <v>1</v>
      </c>
      <c r="C383" t="s">
        <v>253</v>
      </c>
      <c r="D383" t="s">
        <v>54</v>
      </c>
      <c r="E383" t="s">
        <v>227</v>
      </c>
      <c r="G383" t="s">
        <v>125</v>
      </c>
      <c r="H383" t="s">
        <v>261</v>
      </c>
      <c r="I383" t="s">
        <v>82</v>
      </c>
      <c r="K383" t="s">
        <v>257</v>
      </c>
      <c r="L383" t="s">
        <v>127</v>
      </c>
      <c r="M383" t="s">
        <v>128</v>
      </c>
      <c r="N383" s="21" t="s">
        <v>268</v>
      </c>
      <c r="O383" t="s">
        <v>140</v>
      </c>
      <c r="P383" t="s">
        <v>141</v>
      </c>
      <c r="Q383" t="s">
        <v>142</v>
      </c>
      <c r="R383" s="5" t="str">
        <f t="shared" si="5"/>
        <v>7-PLS_03-16S-Fhet</v>
      </c>
      <c r="S383">
        <v>979</v>
      </c>
      <c r="T383" t="s">
        <v>252</v>
      </c>
    </row>
    <row r="384" spans="1:20" ht="15.75" customHeight="1" x14ac:dyDescent="0.25">
      <c r="A384">
        <v>7</v>
      </c>
      <c r="B384">
        <v>1</v>
      </c>
      <c r="C384" t="s">
        <v>253</v>
      </c>
      <c r="D384" t="s">
        <v>54</v>
      </c>
      <c r="E384" t="s">
        <v>227</v>
      </c>
      <c r="G384" t="s">
        <v>125</v>
      </c>
      <c r="H384" t="s">
        <v>261</v>
      </c>
      <c r="I384" t="s">
        <v>109</v>
      </c>
      <c r="K384" t="s">
        <v>257</v>
      </c>
      <c r="L384" t="s">
        <v>127</v>
      </c>
      <c r="M384" t="s">
        <v>128</v>
      </c>
      <c r="N384" s="21" t="s">
        <v>268</v>
      </c>
      <c r="O384" t="s">
        <v>132</v>
      </c>
      <c r="P384" t="s">
        <v>143</v>
      </c>
      <c r="Q384" t="s">
        <v>144</v>
      </c>
      <c r="R384" s="5" t="str">
        <f t="shared" si="5"/>
        <v>7-PLS_03-16S-Gacu</v>
      </c>
      <c r="S384">
        <v>49027</v>
      </c>
      <c r="T384" t="s">
        <v>252</v>
      </c>
    </row>
    <row r="385" spans="1:20" ht="15.75" customHeight="1" x14ac:dyDescent="0.25">
      <c r="A385">
        <v>7</v>
      </c>
      <c r="B385">
        <v>1</v>
      </c>
      <c r="C385" t="s">
        <v>253</v>
      </c>
      <c r="D385" t="s">
        <v>54</v>
      </c>
      <c r="E385" t="s">
        <v>227</v>
      </c>
      <c r="G385" t="s">
        <v>125</v>
      </c>
      <c r="H385" t="s">
        <v>261</v>
      </c>
      <c r="I385" t="s">
        <v>87</v>
      </c>
      <c r="K385" t="s">
        <v>257</v>
      </c>
      <c r="L385" t="s">
        <v>127</v>
      </c>
      <c r="M385" t="s">
        <v>128</v>
      </c>
      <c r="N385" s="21" t="s">
        <v>268</v>
      </c>
      <c r="O385" t="s">
        <v>150</v>
      </c>
      <c r="P385" t="s">
        <v>151</v>
      </c>
      <c r="Q385" t="s">
        <v>152</v>
      </c>
      <c r="R385" s="5" t="str">
        <f t="shared" si="5"/>
        <v>7-PLS_03-16S-Mtom</v>
      </c>
      <c r="S385">
        <v>16298</v>
      </c>
      <c r="T385" t="s">
        <v>252</v>
      </c>
    </row>
    <row r="386" spans="1:20" ht="15.75" customHeight="1" x14ac:dyDescent="0.25">
      <c r="A386">
        <v>7</v>
      </c>
      <c r="B386">
        <v>1</v>
      </c>
      <c r="C386" t="s">
        <v>253</v>
      </c>
      <c r="D386" t="s">
        <v>54</v>
      </c>
      <c r="E386" t="s">
        <v>227</v>
      </c>
      <c r="G386" t="s">
        <v>125</v>
      </c>
      <c r="H386" t="s">
        <v>261</v>
      </c>
      <c r="I386" t="s">
        <v>89</v>
      </c>
      <c r="K386" t="s">
        <v>257</v>
      </c>
      <c r="L386" t="s">
        <v>127</v>
      </c>
      <c r="M386" t="s">
        <v>128</v>
      </c>
      <c r="N386" s="21" t="s">
        <v>268</v>
      </c>
      <c r="O386" t="s">
        <v>132</v>
      </c>
      <c r="P386" t="s">
        <v>159</v>
      </c>
      <c r="Q386" t="s">
        <v>160</v>
      </c>
      <c r="R386" s="5" t="str">
        <f t="shared" ref="R386:R449" si="6">CONCATENATE(E386,"-",G386,"-",LEFT(I386,1)&amp;MID(I386,FIND(" ",I386)+1,3))</f>
        <v>7-PLS_03-16S-Msco</v>
      </c>
      <c r="S386">
        <v>6371</v>
      </c>
      <c r="T386" t="s">
        <v>252</v>
      </c>
    </row>
    <row r="387" spans="1:20" ht="15.75" customHeight="1" x14ac:dyDescent="0.25">
      <c r="A387">
        <v>7</v>
      </c>
      <c r="B387">
        <v>1</v>
      </c>
      <c r="C387" t="s">
        <v>253</v>
      </c>
      <c r="D387" t="s">
        <v>54</v>
      </c>
      <c r="E387" t="s">
        <v>227</v>
      </c>
      <c r="G387" t="s">
        <v>125</v>
      </c>
      <c r="H387" t="s">
        <v>261</v>
      </c>
      <c r="I387" t="s">
        <v>114</v>
      </c>
      <c r="K387" t="s">
        <v>257</v>
      </c>
      <c r="L387" t="s">
        <v>127</v>
      </c>
      <c r="M387" t="s">
        <v>128</v>
      </c>
      <c r="N387" s="21" t="s">
        <v>268</v>
      </c>
      <c r="O387" t="s">
        <v>132</v>
      </c>
      <c r="P387" t="s">
        <v>161</v>
      </c>
      <c r="Q387" t="s">
        <v>162</v>
      </c>
      <c r="R387" s="5" t="str">
        <f t="shared" si="6"/>
        <v>7-PLS_03-16S-Pgun</v>
      </c>
      <c r="S387">
        <v>35260</v>
      </c>
      <c r="T387" t="s">
        <v>252</v>
      </c>
    </row>
    <row r="388" spans="1:20" ht="15.75" customHeight="1" x14ac:dyDescent="0.25">
      <c r="A388">
        <v>7</v>
      </c>
      <c r="B388">
        <v>1</v>
      </c>
      <c r="C388" t="s">
        <v>253</v>
      </c>
      <c r="D388" t="s">
        <v>54</v>
      </c>
      <c r="E388" t="s">
        <v>227</v>
      </c>
      <c r="G388" t="s">
        <v>125</v>
      </c>
      <c r="H388" t="s">
        <v>261</v>
      </c>
      <c r="I388" t="s">
        <v>91</v>
      </c>
      <c r="K388" t="s">
        <v>257</v>
      </c>
      <c r="L388" t="s">
        <v>127</v>
      </c>
      <c r="M388" t="s">
        <v>128</v>
      </c>
      <c r="N388" s="21" t="s">
        <v>268</v>
      </c>
      <c r="O388" t="s">
        <v>150</v>
      </c>
      <c r="P388" t="s">
        <v>151</v>
      </c>
      <c r="Q388" t="s">
        <v>163</v>
      </c>
      <c r="R388" s="5" t="str">
        <f t="shared" si="6"/>
        <v>7-PLS_03-16S-Pvir</v>
      </c>
      <c r="S388">
        <v>376</v>
      </c>
      <c r="T388" t="s">
        <v>252</v>
      </c>
    </row>
    <row r="389" spans="1:20" ht="15.75" customHeight="1" x14ac:dyDescent="0.25">
      <c r="A389">
        <v>7</v>
      </c>
      <c r="B389">
        <v>1</v>
      </c>
      <c r="C389" t="s">
        <v>253</v>
      </c>
      <c r="D389" t="s">
        <v>54</v>
      </c>
      <c r="E389" t="s">
        <v>227</v>
      </c>
      <c r="G389" t="s">
        <v>125</v>
      </c>
      <c r="H389" t="s">
        <v>261</v>
      </c>
      <c r="I389" t="s">
        <v>94</v>
      </c>
      <c r="K389" t="s">
        <v>257</v>
      </c>
      <c r="L389" t="s">
        <v>127</v>
      </c>
      <c r="M389" t="s">
        <v>128</v>
      </c>
      <c r="N389" s="21" t="s">
        <v>268</v>
      </c>
      <c r="O389" t="s">
        <v>153</v>
      </c>
      <c r="P389" t="s">
        <v>154</v>
      </c>
      <c r="Q389" t="s">
        <v>155</v>
      </c>
      <c r="R389" s="5" t="str">
        <f t="shared" si="6"/>
        <v>7-PLS_03-16S-Ssco</v>
      </c>
      <c r="S389">
        <v>984</v>
      </c>
      <c r="T389" t="s">
        <v>252</v>
      </c>
    </row>
    <row r="390" spans="1:20" ht="15.75" customHeight="1" x14ac:dyDescent="0.25">
      <c r="A390">
        <v>7</v>
      </c>
      <c r="B390">
        <v>1</v>
      </c>
      <c r="C390" t="s">
        <v>253</v>
      </c>
      <c r="D390" t="s">
        <v>54</v>
      </c>
      <c r="E390" t="s">
        <v>227</v>
      </c>
      <c r="G390" t="s">
        <v>125</v>
      </c>
      <c r="H390" t="s">
        <v>261</v>
      </c>
      <c r="I390" t="s">
        <v>116</v>
      </c>
      <c r="K390" t="s">
        <v>257</v>
      </c>
      <c r="L390" t="s">
        <v>127</v>
      </c>
      <c r="M390" t="s">
        <v>128</v>
      </c>
      <c r="N390" s="21" t="s">
        <v>268</v>
      </c>
      <c r="O390" t="s">
        <v>181</v>
      </c>
      <c r="P390" t="s">
        <v>182</v>
      </c>
      <c r="Q390" t="s">
        <v>183</v>
      </c>
      <c r="R390" s="5" t="str">
        <f t="shared" si="6"/>
        <v>7-PLS_03-16S-Ssau</v>
      </c>
      <c r="S390">
        <v>989</v>
      </c>
      <c r="T390" t="s">
        <v>252</v>
      </c>
    </row>
    <row r="391" spans="1:20" ht="15.75" customHeight="1" x14ac:dyDescent="0.25">
      <c r="A391">
        <v>7</v>
      </c>
      <c r="B391">
        <v>1</v>
      </c>
      <c r="C391" t="s">
        <v>253</v>
      </c>
      <c r="D391" t="s">
        <v>54</v>
      </c>
      <c r="E391" t="s">
        <v>227</v>
      </c>
      <c r="G391" t="s">
        <v>125</v>
      </c>
      <c r="H391" t="s">
        <v>261</v>
      </c>
      <c r="I391" t="s">
        <v>97</v>
      </c>
      <c r="K391" t="s">
        <v>257</v>
      </c>
      <c r="L391" t="s">
        <v>127</v>
      </c>
      <c r="M391" t="s">
        <v>128</v>
      </c>
      <c r="N391" s="21" t="s">
        <v>268</v>
      </c>
      <c r="O391" t="s">
        <v>156</v>
      </c>
      <c r="P391" t="s">
        <v>157</v>
      </c>
      <c r="Q391" t="s">
        <v>158</v>
      </c>
      <c r="R391" s="5" t="str">
        <f t="shared" si="6"/>
        <v>7-PLS_03-16S-Tads</v>
      </c>
      <c r="S391">
        <v>6260</v>
      </c>
      <c r="T391" t="s">
        <v>252</v>
      </c>
    </row>
    <row r="392" spans="1:20" ht="15.75" customHeight="1" x14ac:dyDescent="0.25">
      <c r="A392">
        <v>7</v>
      </c>
      <c r="B392">
        <v>1</v>
      </c>
      <c r="C392" t="s">
        <v>253</v>
      </c>
      <c r="D392" t="s">
        <v>54</v>
      </c>
      <c r="E392" t="s">
        <v>227</v>
      </c>
      <c r="G392" t="s">
        <v>125</v>
      </c>
      <c r="H392" t="s">
        <v>261</v>
      </c>
      <c r="I392" t="s">
        <v>98</v>
      </c>
      <c r="K392" t="s">
        <v>257</v>
      </c>
      <c r="L392" t="s">
        <v>127</v>
      </c>
      <c r="M392" t="s">
        <v>128</v>
      </c>
      <c r="N392" s="21" t="s">
        <v>268</v>
      </c>
      <c r="O392" t="s">
        <v>150</v>
      </c>
      <c r="P392" t="s">
        <v>173</v>
      </c>
      <c r="Q392" t="s">
        <v>174</v>
      </c>
      <c r="R392" s="5" t="str">
        <f t="shared" si="6"/>
        <v>7-PLS_03-16S-Uchu</v>
      </c>
      <c r="S392">
        <v>495</v>
      </c>
      <c r="T392" t="s">
        <v>252</v>
      </c>
    </row>
    <row r="393" spans="1:20" ht="15.75" customHeight="1" x14ac:dyDescent="0.25">
      <c r="A393">
        <v>7</v>
      </c>
      <c r="B393">
        <v>1</v>
      </c>
      <c r="C393" t="s">
        <v>253</v>
      </c>
      <c r="D393" t="s">
        <v>54</v>
      </c>
      <c r="E393" t="s">
        <v>227</v>
      </c>
      <c r="G393" t="s">
        <v>125</v>
      </c>
      <c r="H393" t="s">
        <v>261</v>
      </c>
      <c r="I393" t="s">
        <v>99</v>
      </c>
      <c r="K393" t="s">
        <v>257</v>
      </c>
      <c r="L393" t="s">
        <v>127</v>
      </c>
      <c r="M393" t="s">
        <v>128</v>
      </c>
      <c r="N393" s="21" t="s">
        <v>268</v>
      </c>
      <c r="O393" t="s">
        <v>150</v>
      </c>
      <c r="P393" t="s">
        <v>173</v>
      </c>
      <c r="Q393" t="s">
        <v>174</v>
      </c>
      <c r="R393" s="5" t="str">
        <f t="shared" si="6"/>
        <v>7-PLS_03-16S-Uten</v>
      </c>
      <c r="S393">
        <v>336</v>
      </c>
      <c r="T393" t="s">
        <v>252</v>
      </c>
    </row>
    <row r="394" spans="1:20" ht="15.75" customHeight="1" x14ac:dyDescent="0.25">
      <c r="A394">
        <v>7</v>
      </c>
      <c r="B394">
        <v>1</v>
      </c>
      <c r="C394" t="s">
        <v>253</v>
      </c>
      <c r="D394" t="s">
        <v>57</v>
      </c>
      <c r="E394" t="s">
        <v>228</v>
      </c>
      <c r="G394" t="s">
        <v>125</v>
      </c>
      <c r="H394" t="s">
        <v>261</v>
      </c>
      <c r="I394" t="s">
        <v>78</v>
      </c>
      <c r="K394" t="s">
        <v>257</v>
      </c>
      <c r="L394" t="s">
        <v>127</v>
      </c>
      <c r="M394" t="s">
        <v>128</v>
      </c>
      <c r="N394" s="21" t="s">
        <v>268</v>
      </c>
      <c r="O394" t="s">
        <v>132</v>
      </c>
      <c r="P394" t="s">
        <v>143</v>
      </c>
      <c r="Q394" t="s">
        <v>175</v>
      </c>
      <c r="R394" s="5" t="str">
        <f t="shared" si="6"/>
        <v>7-RSE_01-16S-Aqua</v>
      </c>
      <c r="S394">
        <v>20266</v>
      </c>
      <c r="T394" t="s">
        <v>252</v>
      </c>
    </row>
    <row r="395" spans="1:20" ht="15.75" customHeight="1" x14ac:dyDescent="0.25">
      <c r="A395">
        <v>7</v>
      </c>
      <c r="B395">
        <v>1</v>
      </c>
      <c r="C395" t="s">
        <v>253</v>
      </c>
      <c r="D395" t="s">
        <v>57</v>
      </c>
      <c r="E395" t="s">
        <v>228</v>
      </c>
      <c r="G395" t="s">
        <v>125</v>
      </c>
      <c r="H395" t="s">
        <v>261</v>
      </c>
      <c r="I395" t="s">
        <v>121</v>
      </c>
      <c r="K395" t="s">
        <v>257</v>
      </c>
      <c r="L395" t="s">
        <v>127</v>
      </c>
      <c r="M395" t="s">
        <v>128</v>
      </c>
      <c r="N395" s="21" t="s">
        <v>268</v>
      </c>
      <c r="O395" t="s">
        <v>200</v>
      </c>
      <c r="P395" t="s">
        <v>201</v>
      </c>
      <c r="Q395" t="s">
        <v>202</v>
      </c>
      <c r="R395" s="5" t="str">
        <f t="shared" si="6"/>
        <v>7-RSE_01-16S-Bvet</v>
      </c>
      <c r="S395">
        <v>184</v>
      </c>
      <c r="T395" t="s">
        <v>252</v>
      </c>
    </row>
    <row r="396" spans="1:20" ht="15.75" customHeight="1" x14ac:dyDescent="0.25">
      <c r="A396">
        <v>7</v>
      </c>
      <c r="B396">
        <v>1</v>
      </c>
      <c r="C396" t="s">
        <v>253</v>
      </c>
      <c r="D396" t="s">
        <v>57</v>
      </c>
      <c r="E396" t="s">
        <v>228</v>
      </c>
      <c r="G396" t="s">
        <v>125</v>
      </c>
      <c r="H396" t="s">
        <v>261</v>
      </c>
      <c r="I396" t="s">
        <v>80</v>
      </c>
      <c r="K396" t="s">
        <v>257</v>
      </c>
      <c r="L396" t="s">
        <v>127</v>
      </c>
      <c r="M396" t="s">
        <v>128</v>
      </c>
      <c r="N396" s="21" t="s">
        <v>268</v>
      </c>
      <c r="O396" t="s">
        <v>129</v>
      </c>
      <c r="P396" t="s">
        <v>164</v>
      </c>
      <c r="Q396" t="s">
        <v>165</v>
      </c>
      <c r="R396" s="5" t="str">
        <f t="shared" si="6"/>
        <v>7-RSE_01-16S-Char</v>
      </c>
      <c r="S396">
        <v>402</v>
      </c>
      <c r="T396" t="s">
        <v>252</v>
      </c>
    </row>
    <row r="397" spans="1:20" ht="15.75" customHeight="1" x14ac:dyDescent="0.25">
      <c r="A397">
        <v>7</v>
      </c>
      <c r="B397">
        <v>1</v>
      </c>
      <c r="C397" t="s">
        <v>253</v>
      </c>
      <c r="D397" t="s">
        <v>57</v>
      </c>
      <c r="E397" t="s">
        <v>228</v>
      </c>
      <c r="G397" t="s">
        <v>125</v>
      </c>
      <c r="H397" t="s">
        <v>261</v>
      </c>
      <c r="I397" t="s">
        <v>82</v>
      </c>
      <c r="K397" t="s">
        <v>257</v>
      </c>
      <c r="L397" t="s">
        <v>127</v>
      </c>
      <c r="M397" t="s">
        <v>128</v>
      </c>
      <c r="N397" s="21" t="s">
        <v>268</v>
      </c>
      <c r="O397" t="s">
        <v>140</v>
      </c>
      <c r="P397" t="s">
        <v>141</v>
      </c>
      <c r="Q397" t="s">
        <v>142</v>
      </c>
      <c r="R397" s="5" t="str">
        <f t="shared" si="6"/>
        <v>7-RSE_01-16S-Fhet</v>
      </c>
      <c r="S397">
        <v>32957</v>
      </c>
      <c r="T397" t="s">
        <v>252</v>
      </c>
    </row>
    <row r="398" spans="1:20" ht="15.75" customHeight="1" x14ac:dyDescent="0.25">
      <c r="A398">
        <v>7</v>
      </c>
      <c r="B398">
        <v>1</v>
      </c>
      <c r="C398" t="s">
        <v>253</v>
      </c>
      <c r="D398" t="s">
        <v>57</v>
      </c>
      <c r="E398" t="s">
        <v>228</v>
      </c>
      <c r="G398" t="s">
        <v>125</v>
      </c>
      <c r="H398" t="s">
        <v>261</v>
      </c>
      <c r="I398" t="s">
        <v>109</v>
      </c>
      <c r="K398" t="s">
        <v>257</v>
      </c>
      <c r="L398" t="s">
        <v>127</v>
      </c>
      <c r="M398" t="s">
        <v>128</v>
      </c>
      <c r="N398" s="21" t="s">
        <v>268</v>
      </c>
      <c r="O398" t="s">
        <v>132</v>
      </c>
      <c r="P398" t="s">
        <v>143</v>
      </c>
      <c r="Q398" t="s">
        <v>144</v>
      </c>
      <c r="R398" s="5" t="str">
        <f t="shared" si="6"/>
        <v>7-RSE_01-16S-Gacu</v>
      </c>
      <c r="S398">
        <v>12125</v>
      </c>
      <c r="T398" t="s">
        <v>252</v>
      </c>
    </row>
    <row r="399" spans="1:20" ht="15.75" customHeight="1" x14ac:dyDescent="0.25">
      <c r="A399">
        <v>7</v>
      </c>
      <c r="B399">
        <v>1</v>
      </c>
      <c r="C399" t="s">
        <v>253</v>
      </c>
      <c r="D399" t="s">
        <v>57</v>
      </c>
      <c r="E399" t="s">
        <v>228</v>
      </c>
      <c r="G399" t="s">
        <v>125</v>
      </c>
      <c r="H399" t="s">
        <v>261</v>
      </c>
      <c r="I399" t="s">
        <v>110</v>
      </c>
      <c r="K399" t="s">
        <v>257</v>
      </c>
      <c r="L399" t="s">
        <v>127</v>
      </c>
      <c r="M399" t="s">
        <v>128</v>
      </c>
      <c r="N399" s="21" t="s">
        <v>268</v>
      </c>
      <c r="O399" t="s">
        <v>132</v>
      </c>
      <c r="P399" t="s">
        <v>143</v>
      </c>
      <c r="Q399" t="s">
        <v>144</v>
      </c>
      <c r="R399" s="5" t="str">
        <f t="shared" si="6"/>
        <v>7-RSE_01-16S-Gwhe</v>
      </c>
      <c r="S399">
        <v>356</v>
      </c>
      <c r="T399" t="s">
        <v>252</v>
      </c>
    </row>
    <row r="400" spans="1:20" ht="15.75" customHeight="1" x14ac:dyDescent="0.25">
      <c r="A400">
        <v>7</v>
      </c>
      <c r="B400">
        <v>1</v>
      </c>
      <c r="C400" t="s">
        <v>253</v>
      </c>
      <c r="D400" t="s">
        <v>57</v>
      </c>
      <c r="E400" t="s">
        <v>228</v>
      </c>
      <c r="G400" t="s">
        <v>125</v>
      </c>
      <c r="H400" t="s">
        <v>261</v>
      </c>
      <c r="I400" t="s">
        <v>105</v>
      </c>
      <c r="K400" t="s">
        <v>257</v>
      </c>
      <c r="L400" t="s">
        <v>127</v>
      </c>
      <c r="M400" t="s">
        <v>128</v>
      </c>
      <c r="N400" s="21" t="s">
        <v>268</v>
      </c>
      <c r="O400" t="s">
        <v>147</v>
      </c>
      <c r="P400" t="s">
        <v>148</v>
      </c>
      <c r="Q400" t="s">
        <v>149</v>
      </c>
      <c r="R400" s="5" t="str">
        <f t="shared" si="6"/>
        <v>7-RSE_01-16S-Mmen</v>
      </c>
      <c r="S400">
        <v>33586</v>
      </c>
      <c r="T400" t="s">
        <v>252</v>
      </c>
    </row>
    <row r="401" spans="1:20" ht="15.75" customHeight="1" x14ac:dyDescent="0.25">
      <c r="A401">
        <v>7</v>
      </c>
      <c r="B401">
        <v>1</v>
      </c>
      <c r="C401" t="s">
        <v>253</v>
      </c>
      <c r="D401" t="s">
        <v>57</v>
      </c>
      <c r="E401" t="s">
        <v>228</v>
      </c>
      <c r="G401" t="s">
        <v>125</v>
      </c>
      <c r="H401" t="s">
        <v>261</v>
      </c>
      <c r="I401" t="s">
        <v>87</v>
      </c>
      <c r="K401" t="s">
        <v>257</v>
      </c>
      <c r="L401" t="s">
        <v>127</v>
      </c>
      <c r="M401" t="s">
        <v>128</v>
      </c>
      <c r="N401" s="21" t="s">
        <v>268</v>
      </c>
      <c r="O401" t="s">
        <v>150</v>
      </c>
      <c r="P401" t="s">
        <v>151</v>
      </c>
      <c r="Q401" t="s">
        <v>152</v>
      </c>
      <c r="R401" s="5" t="str">
        <f t="shared" si="6"/>
        <v>7-RSE_01-16S-Mtom</v>
      </c>
      <c r="S401">
        <v>3793</v>
      </c>
      <c r="T401" t="s">
        <v>252</v>
      </c>
    </row>
    <row r="402" spans="1:20" ht="15.75" customHeight="1" x14ac:dyDescent="0.25">
      <c r="A402">
        <v>7</v>
      </c>
      <c r="B402">
        <v>1</v>
      </c>
      <c r="C402" t="s">
        <v>253</v>
      </c>
      <c r="D402" t="s">
        <v>57</v>
      </c>
      <c r="E402" t="s">
        <v>228</v>
      </c>
      <c r="G402" t="s">
        <v>125</v>
      </c>
      <c r="H402" t="s">
        <v>261</v>
      </c>
      <c r="I402" t="s">
        <v>91</v>
      </c>
      <c r="K402" t="s">
        <v>257</v>
      </c>
      <c r="L402" t="s">
        <v>127</v>
      </c>
      <c r="M402" t="s">
        <v>128</v>
      </c>
      <c r="N402" s="21" t="s">
        <v>268</v>
      </c>
      <c r="O402" t="s">
        <v>150</v>
      </c>
      <c r="P402" t="s">
        <v>151</v>
      </c>
      <c r="Q402" t="s">
        <v>163</v>
      </c>
      <c r="R402" s="5" t="str">
        <f t="shared" si="6"/>
        <v>7-RSE_01-16S-Pvir</v>
      </c>
      <c r="S402">
        <v>235</v>
      </c>
      <c r="T402" t="s">
        <v>252</v>
      </c>
    </row>
    <row r="403" spans="1:20" ht="15.75" customHeight="1" x14ac:dyDescent="0.25">
      <c r="A403">
        <v>7</v>
      </c>
      <c r="B403">
        <v>1</v>
      </c>
      <c r="C403" t="s">
        <v>253</v>
      </c>
      <c r="D403" t="s">
        <v>57</v>
      </c>
      <c r="E403" t="s">
        <v>228</v>
      </c>
      <c r="G403" t="s">
        <v>125</v>
      </c>
      <c r="H403" t="s">
        <v>261</v>
      </c>
      <c r="I403" t="s">
        <v>93</v>
      </c>
      <c r="K403" t="s">
        <v>257</v>
      </c>
      <c r="L403" t="s">
        <v>127</v>
      </c>
      <c r="M403" t="s">
        <v>128</v>
      </c>
      <c r="N403" s="21" t="s">
        <v>268</v>
      </c>
      <c r="O403" t="s">
        <v>132</v>
      </c>
      <c r="P403" t="s">
        <v>143</v>
      </c>
      <c r="Q403" t="s">
        <v>203</v>
      </c>
      <c r="R403" s="5" t="str">
        <f t="shared" si="6"/>
        <v>7-RSE_01-16S-Ppun</v>
      </c>
      <c r="S403">
        <v>231</v>
      </c>
      <c r="T403" t="s">
        <v>252</v>
      </c>
    </row>
    <row r="404" spans="1:20" ht="15.75" customHeight="1" x14ac:dyDescent="0.25">
      <c r="A404">
        <v>7</v>
      </c>
      <c r="B404">
        <v>1</v>
      </c>
      <c r="C404" t="s">
        <v>253</v>
      </c>
      <c r="D404" t="s">
        <v>57</v>
      </c>
      <c r="E404" t="s">
        <v>228</v>
      </c>
      <c r="G404" t="s">
        <v>125</v>
      </c>
      <c r="H404" t="s">
        <v>261</v>
      </c>
      <c r="I404" t="s">
        <v>94</v>
      </c>
      <c r="K404" t="s">
        <v>257</v>
      </c>
      <c r="L404" t="s">
        <v>127</v>
      </c>
      <c r="M404" t="s">
        <v>128</v>
      </c>
      <c r="N404" s="21" t="s">
        <v>268</v>
      </c>
      <c r="O404" t="s">
        <v>153</v>
      </c>
      <c r="P404" t="s">
        <v>154</v>
      </c>
      <c r="Q404" t="s">
        <v>155</v>
      </c>
      <c r="R404" s="5" t="str">
        <f t="shared" si="6"/>
        <v>7-RSE_01-16S-Ssco</v>
      </c>
      <c r="S404">
        <v>1691</v>
      </c>
      <c r="T404" t="s">
        <v>252</v>
      </c>
    </row>
    <row r="405" spans="1:20" ht="15.75" customHeight="1" x14ac:dyDescent="0.25">
      <c r="A405">
        <v>7</v>
      </c>
      <c r="B405">
        <v>1</v>
      </c>
      <c r="C405" t="s">
        <v>253</v>
      </c>
      <c r="D405" t="s">
        <v>57</v>
      </c>
      <c r="E405" t="s">
        <v>228</v>
      </c>
      <c r="G405" t="s">
        <v>125</v>
      </c>
      <c r="H405" t="s">
        <v>261</v>
      </c>
      <c r="I405" t="s">
        <v>96</v>
      </c>
      <c r="K405" t="s">
        <v>257</v>
      </c>
      <c r="L405" t="s">
        <v>127</v>
      </c>
      <c r="M405" t="s">
        <v>128</v>
      </c>
      <c r="N405" s="21" t="s">
        <v>268</v>
      </c>
      <c r="O405" t="s">
        <v>186</v>
      </c>
      <c r="P405" t="s">
        <v>187</v>
      </c>
      <c r="Q405" t="s">
        <v>188</v>
      </c>
      <c r="R405" s="5" t="str">
        <f t="shared" si="6"/>
        <v>7-RSE_01-16S-Sfus</v>
      </c>
      <c r="S405">
        <v>4482</v>
      </c>
      <c r="T405" t="s">
        <v>252</v>
      </c>
    </row>
    <row r="406" spans="1:20" ht="15.75" customHeight="1" x14ac:dyDescent="0.25">
      <c r="A406">
        <v>7</v>
      </c>
      <c r="B406">
        <v>1</v>
      </c>
      <c r="C406" t="s">
        <v>253</v>
      </c>
      <c r="D406" t="s">
        <v>57</v>
      </c>
      <c r="E406" t="s">
        <v>228</v>
      </c>
      <c r="G406" t="s">
        <v>125</v>
      </c>
      <c r="H406" t="s">
        <v>261</v>
      </c>
      <c r="I406" t="s">
        <v>97</v>
      </c>
      <c r="K406" t="s">
        <v>257</v>
      </c>
      <c r="L406" t="s">
        <v>127</v>
      </c>
      <c r="M406" t="s">
        <v>128</v>
      </c>
      <c r="N406" s="21" t="s">
        <v>268</v>
      </c>
      <c r="O406" t="s">
        <v>156</v>
      </c>
      <c r="P406" t="s">
        <v>157</v>
      </c>
      <c r="Q406" t="s">
        <v>158</v>
      </c>
      <c r="R406" s="5" t="str">
        <f t="shared" si="6"/>
        <v>7-RSE_01-16S-Tads</v>
      </c>
      <c r="S406">
        <v>1757</v>
      </c>
      <c r="T406" t="s">
        <v>252</v>
      </c>
    </row>
    <row r="407" spans="1:20" ht="15.75" customHeight="1" x14ac:dyDescent="0.25">
      <c r="A407">
        <v>7</v>
      </c>
      <c r="B407">
        <v>1</v>
      </c>
      <c r="C407" t="s">
        <v>253</v>
      </c>
      <c r="D407" t="s">
        <v>57</v>
      </c>
      <c r="E407" t="s">
        <v>228</v>
      </c>
      <c r="G407" t="s">
        <v>125</v>
      </c>
      <c r="H407" t="s">
        <v>261</v>
      </c>
      <c r="I407" t="s">
        <v>99</v>
      </c>
      <c r="K407" t="s">
        <v>257</v>
      </c>
      <c r="L407" t="s">
        <v>127</v>
      </c>
      <c r="M407" t="s">
        <v>128</v>
      </c>
      <c r="N407" s="21" t="s">
        <v>268</v>
      </c>
      <c r="O407" t="s">
        <v>150</v>
      </c>
      <c r="P407" t="s">
        <v>173</v>
      </c>
      <c r="Q407" t="s">
        <v>174</v>
      </c>
      <c r="R407" s="5" t="str">
        <f t="shared" si="6"/>
        <v>7-RSE_01-16S-Uten</v>
      </c>
      <c r="S407">
        <v>229</v>
      </c>
      <c r="T407" t="s">
        <v>252</v>
      </c>
    </row>
    <row r="408" spans="1:20" ht="15.75" customHeight="1" x14ac:dyDescent="0.25">
      <c r="A408">
        <v>7</v>
      </c>
      <c r="B408">
        <v>1</v>
      </c>
      <c r="C408" t="s">
        <v>253</v>
      </c>
      <c r="D408" t="s">
        <v>58</v>
      </c>
      <c r="E408" t="s">
        <v>229</v>
      </c>
      <c r="G408" t="s">
        <v>124</v>
      </c>
      <c r="H408" t="s">
        <v>260</v>
      </c>
      <c r="I408" t="s">
        <v>76</v>
      </c>
      <c r="K408" t="s">
        <v>257</v>
      </c>
      <c r="L408" t="s">
        <v>127</v>
      </c>
      <c r="M408" t="s">
        <v>128</v>
      </c>
      <c r="N408" s="21" t="s">
        <v>268</v>
      </c>
      <c r="O408" t="s">
        <v>129</v>
      </c>
      <c r="P408" t="s">
        <v>130</v>
      </c>
      <c r="Q408" t="s">
        <v>131</v>
      </c>
      <c r="R408" s="5" t="str">
        <f t="shared" si="6"/>
        <v>7-RSE_02-12S-Apse</v>
      </c>
      <c r="S408">
        <v>222</v>
      </c>
      <c r="T408" t="s">
        <v>252</v>
      </c>
    </row>
    <row r="409" spans="1:20" ht="15.75" customHeight="1" x14ac:dyDescent="0.25">
      <c r="A409">
        <v>7</v>
      </c>
      <c r="B409">
        <v>1</v>
      </c>
      <c r="C409" t="s">
        <v>253</v>
      </c>
      <c r="D409" t="s">
        <v>58</v>
      </c>
      <c r="E409" t="s">
        <v>229</v>
      </c>
      <c r="G409" t="s">
        <v>124</v>
      </c>
      <c r="H409" t="s">
        <v>260</v>
      </c>
      <c r="I409" t="s">
        <v>77</v>
      </c>
      <c r="K409" t="s">
        <v>257</v>
      </c>
      <c r="L409" t="s">
        <v>127</v>
      </c>
      <c r="M409" t="s">
        <v>128</v>
      </c>
      <c r="N409" s="21" t="s">
        <v>268</v>
      </c>
      <c r="O409" t="s">
        <v>135</v>
      </c>
      <c r="P409" t="s">
        <v>136</v>
      </c>
      <c r="Q409" t="s">
        <v>137</v>
      </c>
      <c r="R409" s="5" t="str">
        <f t="shared" si="6"/>
        <v>7-RSE_02-12S-Aros</v>
      </c>
      <c r="S409">
        <v>12823</v>
      </c>
      <c r="T409" t="s">
        <v>252</v>
      </c>
    </row>
    <row r="410" spans="1:20" ht="15.75" customHeight="1" x14ac:dyDescent="0.25">
      <c r="A410">
        <v>7</v>
      </c>
      <c r="B410">
        <v>1</v>
      </c>
      <c r="C410" t="s">
        <v>253</v>
      </c>
      <c r="D410" t="s">
        <v>58</v>
      </c>
      <c r="E410" t="s">
        <v>229</v>
      </c>
      <c r="G410" t="s">
        <v>124</v>
      </c>
      <c r="H410" t="s">
        <v>260</v>
      </c>
      <c r="I410" t="s">
        <v>78</v>
      </c>
      <c r="K410" t="s">
        <v>257</v>
      </c>
      <c r="L410" t="s">
        <v>127</v>
      </c>
      <c r="M410" t="s">
        <v>128</v>
      </c>
      <c r="N410" s="21" t="s">
        <v>268</v>
      </c>
      <c r="O410" t="s">
        <v>132</v>
      </c>
      <c r="P410" t="s">
        <v>143</v>
      </c>
      <c r="Q410" t="s">
        <v>175</v>
      </c>
      <c r="R410" s="5" t="str">
        <f t="shared" si="6"/>
        <v>7-RSE_02-12S-Aqua</v>
      </c>
      <c r="S410">
        <v>9344</v>
      </c>
      <c r="T410" t="s">
        <v>252</v>
      </c>
    </row>
    <row r="411" spans="1:20" ht="15.75" customHeight="1" x14ac:dyDescent="0.25">
      <c r="A411">
        <v>7</v>
      </c>
      <c r="B411">
        <v>1</v>
      </c>
      <c r="C411" t="s">
        <v>253</v>
      </c>
      <c r="D411" t="s">
        <v>58</v>
      </c>
      <c r="E411" t="s">
        <v>229</v>
      </c>
      <c r="G411" t="s">
        <v>124</v>
      </c>
      <c r="H411" t="s">
        <v>260</v>
      </c>
      <c r="I411" t="s">
        <v>120</v>
      </c>
      <c r="K411" t="s">
        <v>257</v>
      </c>
      <c r="L411" t="s">
        <v>127</v>
      </c>
      <c r="M411" t="s">
        <v>128</v>
      </c>
      <c r="N411" s="21" t="s">
        <v>268</v>
      </c>
      <c r="O411" t="s">
        <v>204</v>
      </c>
      <c r="P411" t="s">
        <v>205</v>
      </c>
      <c r="Q411" t="s">
        <v>206</v>
      </c>
      <c r="R411" s="5" t="str">
        <f t="shared" si="6"/>
        <v>7-RSE_02-12S-Coce</v>
      </c>
      <c r="S411">
        <v>190</v>
      </c>
      <c r="T411" t="s">
        <v>252</v>
      </c>
    </row>
    <row r="412" spans="1:20" ht="15.75" customHeight="1" x14ac:dyDescent="0.25">
      <c r="A412">
        <v>7</v>
      </c>
      <c r="B412">
        <v>1</v>
      </c>
      <c r="C412" t="s">
        <v>253</v>
      </c>
      <c r="D412" t="s">
        <v>58</v>
      </c>
      <c r="E412" t="s">
        <v>229</v>
      </c>
      <c r="G412" t="s">
        <v>124</v>
      </c>
      <c r="H412" t="s">
        <v>260</v>
      </c>
      <c r="I412" t="s">
        <v>80</v>
      </c>
      <c r="K412" t="s">
        <v>257</v>
      </c>
      <c r="L412" t="s">
        <v>127</v>
      </c>
      <c r="M412" t="s">
        <v>128</v>
      </c>
      <c r="N412" s="21" t="s">
        <v>268</v>
      </c>
      <c r="O412" t="s">
        <v>129</v>
      </c>
      <c r="P412" t="s">
        <v>164</v>
      </c>
      <c r="Q412" t="s">
        <v>165</v>
      </c>
      <c r="R412" s="5" t="str">
        <f t="shared" si="6"/>
        <v>7-RSE_02-12S-Char</v>
      </c>
      <c r="S412">
        <v>6428</v>
      </c>
      <c r="T412" t="s">
        <v>252</v>
      </c>
    </row>
    <row r="413" spans="1:20" ht="15.75" customHeight="1" x14ac:dyDescent="0.25">
      <c r="A413">
        <v>7</v>
      </c>
      <c r="B413">
        <v>1</v>
      </c>
      <c r="C413" t="s">
        <v>253</v>
      </c>
      <c r="D413" t="s">
        <v>58</v>
      </c>
      <c r="E413" t="s">
        <v>229</v>
      </c>
      <c r="G413" t="s">
        <v>124</v>
      </c>
      <c r="H413" t="s">
        <v>260</v>
      </c>
      <c r="I413" t="s">
        <v>82</v>
      </c>
      <c r="K413" t="s">
        <v>257</v>
      </c>
      <c r="L413" t="s">
        <v>127</v>
      </c>
      <c r="M413" t="s">
        <v>128</v>
      </c>
      <c r="N413" s="21" t="s">
        <v>268</v>
      </c>
      <c r="O413" t="s">
        <v>140</v>
      </c>
      <c r="P413" t="s">
        <v>141</v>
      </c>
      <c r="Q413" t="s">
        <v>142</v>
      </c>
      <c r="R413" s="5" t="str">
        <f t="shared" si="6"/>
        <v>7-RSE_02-12S-Fhet</v>
      </c>
      <c r="S413">
        <v>28228</v>
      </c>
      <c r="T413" t="s">
        <v>252</v>
      </c>
    </row>
    <row r="414" spans="1:20" ht="15.75" customHeight="1" x14ac:dyDescent="0.25">
      <c r="A414">
        <v>7</v>
      </c>
      <c r="B414">
        <v>1</v>
      </c>
      <c r="C414" t="s">
        <v>253</v>
      </c>
      <c r="D414" t="s">
        <v>58</v>
      </c>
      <c r="E414" t="s">
        <v>229</v>
      </c>
      <c r="G414" t="s">
        <v>124</v>
      </c>
      <c r="H414" t="s">
        <v>260</v>
      </c>
      <c r="I414" t="s">
        <v>109</v>
      </c>
      <c r="K414" t="s">
        <v>257</v>
      </c>
      <c r="L414" t="s">
        <v>127</v>
      </c>
      <c r="M414" t="s">
        <v>128</v>
      </c>
      <c r="N414" s="21" t="s">
        <v>268</v>
      </c>
      <c r="O414" t="s">
        <v>132</v>
      </c>
      <c r="P414" t="s">
        <v>143</v>
      </c>
      <c r="Q414" t="s">
        <v>144</v>
      </c>
      <c r="R414" s="5" t="str">
        <f t="shared" si="6"/>
        <v>7-RSE_02-12S-Gacu</v>
      </c>
      <c r="S414">
        <v>7051</v>
      </c>
      <c r="T414" t="s">
        <v>252</v>
      </c>
    </row>
    <row r="415" spans="1:20" ht="15.75" customHeight="1" x14ac:dyDescent="0.25">
      <c r="A415">
        <v>7</v>
      </c>
      <c r="B415">
        <v>1</v>
      </c>
      <c r="C415" t="s">
        <v>253</v>
      </c>
      <c r="D415" t="s">
        <v>58</v>
      </c>
      <c r="E415" t="s">
        <v>229</v>
      </c>
      <c r="G415" t="s">
        <v>124</v>
      </c>
      <c r="H415" t="s">
        <v>260</v>
      </c>
      <c r="I415" t="s">
        <v>110</v>
      </c>
      <c r="K415" t="s">
        <v>257</v>
      </c>
      <c r="L415" t="s">
        <v>127</v>
      </c>
      <c r="M415" t="s">
        <v>128</v>
      </c>
      <c r="N415" s="21" t="s">
        <v>268</v>
      </c>
      <c r="O415" t="s">
        <v>132</v>
      </c>
      <c r="P415" t="s">
        <v>143</v>
      </c>
      <c r="Q415" t="s">
        <v>144</v>
      </c>
      <c r="R415" s="5" t="str">
        <f t="shared" si="6"/>
        <v>7-RSE_02-12S-Gwhe</v>
      </c>
      <c r="S415">
        <v>859</v>
      </c>
      <c r="T415" t="s">
        <v>252</v>
      </c>
    </row>
    <row r="416" spans="1:20" ht="15.75" customHeight="1" x14ac:dyDescent="0.25">
      <c r="A416">
        <v>7</v>
      </c>
      <c r="B416">
        <v>1</v>
      </c>
      <c r="C416" t="s">
        <v>253</v>
      </c>
      <c r="D416" t="s">
        <v>58</v>
      </c>
      <c r="E416" t="s">
        <v>229</v>
      </c>
      <c r="G416" t="s">
        <v>124</v>
      </c>
      <c r="H416" t="s">
        <v>260</v>
      </c>
      <c r="I416" t="s">
        <v>105</v>
      </c>
      <c r="K416" t="s">
        <v>257</v>
      </c>
      <c r="L416" t="s">
        <v>127</v>
      </c>
      <c r="M416" t="s">
        <v>128</v>
      </c>
      <c r="N416" s="21" t="s">
        <v>268</v>
      </c>
      <c r="O416" t="s">
        <v>147</v>
      </c>
      <c r="P416" t="s">
        <v>148</v>
      </c>
      <c r="Q416" t="s">
        <v>149</v>
      </c>
      <c r="R416" s="5" t="str">
        <f t="shared" si="6"/>
        <v>7-RSE_02-12S-Mmen</v>
      </c>
      <c r="S416">
        <v>20603</v>
      </c>
      <c r="T416" t="s">
        <v>252</v>
      </c>
    </row>
    <row r="417" spans="1:20" ht="15.75" customHeight="1" x14ac:dyDescent="0.25">
      <c r="A417">
        <v>7</v>
      </c>
      <c r="B417">
        <v>1</v>
      </c>
      <c r="C417" t="s">
        <v>253</v>
      </c>
      <c r="D417" t="s">
        <v>58</v>
      </c>
      <c r="E417" t="s">
        <v>229</v>
      </c>
      <c r="G417" t="s">
        <v>124</v>
      </c>
      <c r="H417" t="s">
        <v>260</v>
      </c>
      <c r="I417" t="s">
        <v>87</v>
      </c>
      <c r="K417" t="s">
        <v>257</v>
      </c>
      <c r="L417" t="s">
        <v>127</v>
      </c>
      <c r="M417" t="s">
        <v>128</v>
      </c>
      <c r="N417" s="21" t="s">
        <v>268</v>
      </c>
      <c r="O417" t="s">
        <v>150</v>
      </c>
      <c r="P417" t="s">
        <v>151</v>
      </c>
      <c r="Q417" t="s">
        <v>152</v>
      </c>
      <c r="R417" s="5" t="str">
        <f t="shared" si="6"/>
        <v>7-RSE_02-12S-Mtom</v>
      </c>
      <c r="S417">
        <v>1923</v>
      </c>
      <c r="T417" t="s">
        <v>252</v>
      </c>
    </row>
    <row r="418" spans="1:20" ht="15.75" customHeight="1" x14ac:dyDescent="0.25">
      <c r="A418">
        <v>7</v>
      </c>
      <c r="B418">
        <v>1</v>
      </c>
      <c r="C418" t="s">
        <v>253</v>
      </c>
      <c r="D418" t="s">
        <v>58</v>
      </c>
      <c r="E418" t="s">
        <v>229</v>
      </c>
      <c r="G418" t="s">
        <v>124</v>
      </c>
      <c r="H418" t="s">
        <v>260</v>
      </c>
      <c r="I418" t="s">
        <v>88</v>
      </c>
      <c r="K418" t="s">
        <v>257</v>
      </c>
      <c r="L418" t="s">
        <v>127</v>
      </c>
      <c r="M418" t="s">
        <v>128</v>
      </c>
      <c r="N418" s="21" t="s">
        <v>268</v>
      </c>
      <c r="O418" t="s">
        <v>132</v>
      </c>
      <c r="P418" t="s">
        <v>159</v>
      </c>
      <c r="Q418" t="s">
        <v>160</v>
      </c>
      <c r="R418" s="5" t="str">
        <f t="shared" si="6"/>
        <v>7-RSE_02-12S-Maen</v>
      </c>
      <c r="S418">
        <v>2583</v>
      </c>
      <c r="T418" t="s">
        <v>252</v>
      </c>
    </row>
    <row r="419" spans="1:20" ht="15.75" customHeight="1" x14ac:dyDescent="0.25">
      <c r="A419">
        <v>7</v>
      </c>
      <c r="B419">
        <v>1</v>
      </c>
      <c r="C419" t="s">
        <v>253</v>
      </c>
      <c r="D419" t="s">
        <v>58</v>
      </c>
      <c r="E419" t="s">
        <v>229</v>
      </c>
      <c r="G419" t="s">
        <v>124</v>
      </c>
      <c r="H419" t="s">
        <v>260</v>
      </c>
      <c r="I419" t="s">
        <v>91</v>
      </c>
      <c r="K419" t="s">
        <v>257</v>
      </c>
      <c r="L419" t="s">
        <v>127</v>
      </c>
      <c r="M419" t="s">
        <v>128</v>
      </c>
      <c r="N419" s="21" t="s">
        <v>268</v>
      </c>
      <c r="O419" t="s">
        <v>150</v>
      </c>
      <c r="P419" t="s">
        <v>151</v>
      </c>
      <c r="Q419" t="s">
        <v>163</v>
      </c>
      <c r="R419" s="5" t="str">
        <f t="shared" si="6"/>
        <v>7-RSE_02-12S-Pvir</v>
      </c>
      <c r="S419">
        <v>445</v>
      </c>
      <c r="T419" t="s">
        <v>252</v>
      </c>
    </row>
    <row r="420" spans="1:20" ht="15.75" customHeight="1" x14ac:dyDescent="0.25">
      <c r="A420">
        <v>7</v>
      </c>
      <c r="B420">
        <v>1</v>
      </c>
      <c r="C420" t="s">
        <v>253</v>
      </c>
      <c r="D420" t="s">
        <v>58</v>
      </c>
      <c r="E420" t="s">
        <v>229</v>
      </c>
      <c r="G420" t="s">
        <v>124</v>
      </c>
      <c r="H420" t="s">
        <v>260</v>
      </c>
      <c r="I420" t="s">
        <v>94</v>
      </c>
      <c r="K420" t="s">
        <v>257</v>
      </c>
      <c r="L420" t="s">
        <v>127</v>
      </c>
      <c r="M420" t="s">
        <v>128</v>
      </c>
      <c r="N420" s="21" t="s">
        <v>268</v>
      </c>
      <c r="O420" t="s">
        <v>153</v>
      </c>
      <c r="P420" t="s">
        <v>154</v>
      </c>
      <c r="Q420" t="s">
        <v>155</v>
      </c>
      <c r="R420" s="5" t="str">
        <f t="shared" si="6"/>
        <v>7-RSE_02-12S-Ssco</v>
      </c>
      <c r="S420">
        <v>650</v>
      </c>
      <c r="T420" t="s">
        <v>252</v>
      </c>
    </row>
    <row r="421" spans="1:20" ht="15.75" customHeight="1" x14ac:dyDescent="0.25">
      <c r="A421">
        <v>7</v>
      </c>
      <c r="B421">
        <v>1</v>
      </c>
      <c r="C421" t="s">
        <v>253</v>
      </c>
      <c r="D421" t="s">
        <v>58</v>
      </c>
      <c r="E421" t="s">
        <v>229</v>
      </c>
      <c r="G421" t="s">
        <v>124</v>
      </c>
      <c r="H421" t="s">
        <v>260</v>
      </c>
      <c r="I421" t="s">
        <v>96</v>
      </c>
      <c r="K421" t="s">
        <v>257</v>
      </c>
      <c r="L421" t="s">
        <v>127</v>
      </c>
      <c r="M421" t="s">
        <v>128</v>
      </c>
      <c r="N421" s="21" t="s">
        <v>268</v>
      </c>
      <c r="O421" t="s">
        <v>186</v>
      </c>
      <c r="P421" t="s">
        <v>187</v>
      </c>
      <c r="Q421" t="s">
        <v>188</v>
      </c>
      <c r="R421" s="5" t="str">
        <f t="shared" si="6"/>
        <v>7-RSE_02-12S-Sfus</v>
      </c>
      <c r="S421">
        <v>1614</v>
      </c>
      <c r="T421" t="s">
        <v>252</v>
      </c>
    </row>
    <row r="422" spans="1:20" ht="15.75" customHeight="1" x14ac:dyDescent="0.25">
      <c r="A422">
        <v>7</v>
      </c>
      <c r="B422">
        <v>1</v>
      </c>
      <c r="C422" t="s">
        <v>253</v>
      </c>
      <c r="D422" t="s">
        <v>58</v>
      </c>
      <c r="E422" t="s">
        <v>229</v>
      </c>
      <c r="G422" t="s">
        <v>124</v>
      </c>
      <c r="H422" t="s">
        <v>260</v>
      </c>
      <c r="I422" t="s">
        <v>99</v>
      </c>
      <c r="K422" t="s">
        <v>257</v>
      </c>
      <c r="L422" t="s">
        <v>127</v>
      </c>
      <c r="M422" t="s">
        <v>128</v>
      </c>
      <c r="N422" s="21" t="s">
        <v>268</v>
      </c>
      <c r="O422" t="s">
        <v>150</v>
      </c>
      <c r="P422" t="s">
        <v>173</v>
      </c>
      <c r="Q422" t="s">
        <v>174</v>
      </c>
      <c r="R422" s="5" t="str">
        <f t="shared" si="6"/>
        <v>7-RSE_02-12S-Uten</v>
      </c>
      <c r="S422">
        <v>351</v>
      </c>
      <c r="T422" t="s">
        <v>252</v>
      </c>
    </row>
    <row r="423" spans="1:20" ht="15.75" customHeight="1" x14ac:dyDescent="0.25">
      <c r="A423">
        <v>7</v>
      </c>
      <c r="B423">
        <v>1</v>
      </c>
      <c r="C423" t="s">
        <v>253</v>
      </c>
      <c r="D423" t="s">
        <v>58</v>
      </c>
      <c r="E423" t="s">
        <v>229</v>
      </c>
      <c r="G423" t="s">
        <v>125</v>
      </c>
      <c r="H423" t="s">
        <v>261</v>
      </c>
      <c r="I423" t="s">
        <v>78</v>
      </c>
      <c r="K423" t="s">
        <v>257</v>
      </c>
      <c r="L423" t="s">
        <v>127</v>
      </c>
      <c r="M423" t="s">
        <v>128</v>
      </c>
      <c r="N423" s="21" t="s">
        <v>268</v>
      </c>
      <c r="O423" t="s">
        <v>132</v>
      </c>
      <c r="P423" t="s">
        <v>143</v>
      </c>
      <c r="Q423" t="s">
        <v>175</v>
      </c>
      <c r="R423" s="5" t="str">
        <f t="shared" si="6"/>
        <v>7-RSE_02-16S-Aqua</v>
      </c>
      <c r="S423">
        <v>24287</v>
      </c>
      <c r="T423" t="s">
        <v>252</v>
      </c>
    </row>
    <row r="424" spans="1:20" ht="15.75" customHeight="1" x14ac:dyDescent="0.25">
      <c r="A424">
        <v>7</v>
      </c>
      <c r="B424">
        <v>1</v>
      </c>
      <c r="C424" t="s">
        <v>253</v>
      </c>
      <c r="D424" t="s">
        <v>58</v>
      </c>
      <c r="E424" t="s">
        <v>229</v>
      </c>
      <c r="G424" t="s">
        <v>125</v>
      </c>
      <c r="H424" t="s">
        <v>261</v>
      </c>
      <c r="I424" t="s">
        <v>120</v>
      </c>
      <c r="K424" t="s">
        <v>257</v>
      </c>
      <c r="L424" t="s">
        <v>127</v>
      </c>
      <c r="M424" t="s">
        <v>128</v>
      </c>
      <c r="N424" s="21" t="s">
        <v>268</v>
      </c>
      <c r="O424" t="s">
        <v>204</v>
      </c>
      <c r="P424" t="s">
        <v>205</v>
      </c>
      <c r="Q424" t="s">
        <v>206</v>
      </c>
      <c r="R424" s="5" t="str">
        <f t="shared" si="6"/>
        <v>7-RSE_02-16S-Coce</v>
      </c>
      <c r="S424">
        <v>131</v>
      </c>
      <c r="T424" t="s">
        <v>252</v>
      </c>
    </row>
    <row r="425" spans="1:20" ht="15.75" customHeight="1" x14ac:dyDescent="0.25">
      <c r="A425">
        <v>7</v>
      </c>
      <c r="B425">
        <v>1</v>
      </c>
      <c r="C425" t="s">
        <v>253</v>
      </c>
      <c r="D425" t="s">
        <v>58</v>
      </c>
      <c r="E425" t="s">
        <v>229</v>
      </c>
      <c r="G425" t="s">
        <v>125</v>
      </c>
      <c r="H425" t="s">
        <v>261</v>
      </c>
      <c r="I425" t="s">
        <v>80</v>
      </c>
      <c r="K425" t="s">
        <v>257</v>
      </c>
      <c r="L425" t="s">
        <v>127</v>
      </c>
      <c r="M425" t="s">
        <v>128</v>
      </c>
      <c r="N425" s="21" t="s">
        <v>268</v>
      </c>
      <c r="O425" t="s">
        <v>129</v>
      </c>
      <c r="P425" t="s">
        <v>164</v>
      </c>
      <c r="Q425" t="s">
        <v>165</v>
      </c>
      <c r="R425" s="5" t="str">
        <f t="shared" si="6"/>
        <v>7-RSE_02-16S-Char</v>
      </c>
      <c r="S425">
        <v>396</v>
      </c>
      <c r="T425" t="s">
        <v>252</v>
      </c>
    </row>
    <row r="426" spans="1:20" ht="15.75" customHeight="1" x14ac:dyDescent="0.25">
      <c r="A426">
        <v>7</v>
      </c>
      <c r="B426">
        <v>1</v>
      </c>
      <c r="C426" t="s">
        <v>253</v>
      </c>
      <c r="D426" t="s">
        <v>58</v>
      </c>
      <c r="E426" t="s">
        <v>229</v>
      </c>
      <c r="G426" t="s">
        <v>125</v>
      </c>
      <c r="H426" t="s">
        <v>261</v>
      </c>
      <c r="I426" t="s">
        <v>82</v>
      </c>
      <c r="K426" t="s">
        <v>257</v>
      </c>
      <c r="L426" t="s">
        <v>127</v>
      </c>
      <c r="M426" t="s">
        <v>128</v>
      </c>
      <c r="N426" s="21" t="s">
        <v>268</v>
      </c>
      <c r="O426" t="s">
        <v>140</v>
      </c>
      <c r="P426" t="s">
        <v>141</v>
      </c>
      <c r="Q426" t="s">
        <v>142</v>
      </c>
      <c r="R426" s="5" t="str">
        <f t="shared" si="6"/>
        <v>7-RSE_02-16S-Fhet</v>
      </c>
      <c r="S426">
        <v>28491</v>
      </c>
      <c r="T426" t="s">
        <v>252</v>
      </c>
    </row>
    <row r="427" spans="1:20" ht="15.75" customHeight="1" x14ac:dyDescent="0.25">
      <c r="A427">
        <v>7</v>
      </c>
      <c r="B427">
        <v>1</v>
      </c>
      <c r="C427" t="s">
        <v>253</v>
      </c>
      <c r="D427" t="s">
        <v>58</v>
      </c>
      <c r="E427" t="s">
        <v>229</v>
      </c>
      <c r="G427" t="s">
        <v>125</v>
      </c>
      <c r="H427" t="s">
        <v>261</v>
      </c>
      <c r="I427" t="s">
        <v>109</v>
      </c>
      <c r="K427" t="s">
        <v>257</v>
      </c>
      <c r="L427" t="s">
        <v>127</v>
      </c>
      <c r="M427" t="s">
        <v>128</v>
      </c>
      <c r="N427" s="21" t="s">
        <v>268</v>
      </c>
      <c r="O427" t="s">
        <v>132</v>
      </c>
      <c r="P427" t="s">
        <v>143</v>
      </c>
      <c r="Q427" t="s">
        <v>144</v>
      </c>
      <c r="R427" s="5" t="str">
        <f t="shared" si="6"/>
        <v>7-RSE_02-16S-Gacu</v>
      </c>
      <c r="S427">
        <v>16088</v>
      </c>
      <c r="T427" t="s">
        <v>252</v>
      </c>
    </row>
    <row r="428" spans="1:20" ht="15.75" customHeight="1" x14ac:dyDescent="0.25">
      <c r="A428">
        <v>7</v>
      </c>
      <c r="B428">
        <v>1</v>
      </c>
      <c r="C428" t="s">
        <v>253</v>
      </c>
      <c r="D428" t="s">
        <v>58</v>
      </c>
      <c r="E428" t="s">
        <v>229</v>
      </c>
      <c r="G428" t="s">
        <v>125</v>
      </c>
      <c r="H428" t="s">
        <v>261</v>
      </c>
      <c r="I428" t="s">
        <v>105</v>
      </c>
      <c r="K428" t="s">
        <v>257</v>
      </c>
      <c r="L428" t="s">
        <v>127</v>
      </c>
      <c r="M428" t="s">
        <v>128</v>
      </c>
      <c r="N428" s="21" t="s">
        <v>268</v>
      </c>
      <c r="O428" t="s">
        <v>147</v>
      </c>
      <c r="P428" t="s">
        <v>148</v>
      </c>
      <c r="Q428" t="s">
        <v>149</v>
      </c>
      <c r="R428" s="5" t="str">
        <f t="shared" si="6"/>
        <v>7-RSE_02-16S-Mmen</v>
      </c>
      <c r="S428">
        <v>33486</v>
      </c>
      <c r="T428" t="s">
        <v>252</v>
      </c>
    </row>
    <row r="429" spans="1:20" ht="15.75" customHeight="1" x14ac:dyDescent="0.25">
      <c r="A429">
        <v>7</v>
      </c>
      <c r="B429">
        <v>1</v>
      </c>
      <c r="C429" t="s">
        <v>253</v>
      </c>
      <c r="D429" t="s">
        <v>58</v>
      </c>
      <c r="E429" t="s">
        <v>229</v>
      </c>
      <c r="G429" t="s">
        <v>125</v>
      </c>
      <c r="H429" t="s">
        <v>261</v>
      </c>
      <c r="I429" t="s">
        <v>87</v>
      </c>
      <c r="K429" t="s">
        <v>257</v>
      </c>
      <c r="L429" t="s">
        <v>127</v>
      </c>
      <c r="M429" t="s">
        <v>128</v>
      </c>
      <c r="N429" s="21" t="s">
        <v>268</v>
      </c>
      <c r="O429" t="s">
        <v>150</v>
      </c>
      <c r="P429" t="s">
        <v>151</v>
      </c>
      <c r="Q429" t="s">
        <v>152</v>
      </c>
      <c r="R429" s="5" t="str">
        <f t="shared" si="6"/>
        <v>7-RSE_02-16S-Mtom</v>
      </c>
      <c r="S429">
        <v>3669</v>
      </c>
      <c r="T429" t="s">
        <v>252</v>
      </c>
    </row>
    <row r="430" spans="1:20" ht="15.75" customHeight="1" x14ac:dyDescent="0.25">
      <c r="A430">
        <v>7</v>
      </c>
      <c r="B430">
        <v>1</v>
      </c>
      <c r="C430" t="s">
        <v>253</v>
      </c>
      <c r="D430" t="s">
        <v>58</v>
      </c>
      <c r="E430" t="s">
        <v>229</v>
      </c>
      <c r="G430" t="s">
        <v>125</v>
      </c>
      <c r="H430" t="s">
        <v>261</v>
      </c>
      <c r="I430" t="s">
        <v>91</v>
      </c>
      <c r="K430" t="s">
        <v>257</v>
      </c>
      <c r="L430" t="s">
        <v>127</v>
      </c>
      <c r="M430" t="s">
        <v>128</v>
      </c>
      <c r="N430" s="21" t="s">
        <v>268</v>
      </c>
      <c r="O430" t="s">
        <v>150</v>
      </c>
      <c r="P430" t="s">
        <v>151</v>
      </c>
      <c r="Q430" t="s">
        <v>163</v>
      </c>
      <c r="R430" s="5" t="str">
        <f t="shared" si="6"/>
        <v>7-RSE_02-16S-Pvir</v>
      </c>
      <c r="S430">
        <v>335</v>
      </c>
      <c r="T430" t="s">
        <v>252</v>
      </c>
    </row>
    <row r="431" spans="1:20" ht="15.75" customHeight="1" x14ac:dyDescent="0.25">
      <c r="A431">
        <v>7</v>
      </c>
      <c r="B431">
        <v>1</v>
      </c>
      <c r="C431" t="s">
        <v>253</v>
      </c>
      <c r="D431" t="s">
        <v>58</v>
      </c>
      <c r="E431" t="s">
        <v>229</v>
      </c>
      <c r="G431" t="s">
        <v>125</v>
      </c>
      <c r="H431" t="s">
        <v>261</v>
      </c>
      <c r="I431" t="s">
        <v>93</v>
      </c>
      <c r="K431" t="s">
        <v>257</v>
      </c>
      <c r="L431" t="s">
        <v>127</v>
      </c>
      <c r="M431" t="s">
        <v>128</v>
      </c>
      <c r="N431" s="21" t="s">
        <v>268</v>
      </c>
      <c r="O431" t="s">
        <v>132</v>
      </c>
      <c r="P431" t="s">
        <v>143</v>
      </c>
      <c r="Q431" t="s">
        <v>203</v>
      </c>
      <c r="R431" s="5" t="str">
        <f t="shared" si="6"/>
        <v>7-RSE_02-16S-Ppun</v>
      </c>
      <c r="S431">
        <v>384</v>
      </c>
      <c r="T431" t="s">
        <v>252</v>
      </c>
    </row>
    <row r="432" spans="1:20" ht="15.75" customHeight="1" x14ac:dyDescent="0.25">
      <c r="A432">
        <v>7</v>
      </c>
      <c r="B432">
        <v>1</v>
      </c>
      <c r="C432" t="s">
        <v>253</v>
      </c>
      <c r="D432" t="s">
        <v>58</v>
      </c>
      <c r="E432" t="s">
        <v>229</v>
      </c>
      <c r="G432" t="s">
        <v>125</v>
      </c>
      <c r="H432" t="s">
        <v>261</v>
      </c>
      <c r="I432" t="s">
        <v>94</v>
      </c>
      <c r="K432" t="s">
        <v>257</v>
      </c>
      <c r="L432" t="s">
        <v>127</v>
      </c>
      <c r="M432" t="s">
        <v>128</v>
      </c>
      <c r="N432" s="21" t="s">
        <v>268</v>
      </c>
      <c r="O432" t="s">
        <v>153</v>
      </c>
      <c r="P432" t="s">
        <v>154</v>
      </c>
      <c r="Q432" t="s">
        <v>155</v>
      </c>
      <c r="R432" s="5" t="str">
        <f t="shared" si="6"/>
        <v>7-RSE_02-16S-Ssco</v>
      </c>
      <c r="S432">
        <v>578</v>
      </c>
      <c r="T432" t="s">
        <v>252</v>
      </c>
    </row>
    <row r="433" spans="1:20" ht="15.75" customHeight="1" x14ac:dyDescent="0.25">
      <c r="A433">
        <v>7</v>
      </c>
      <c r="B433">
        <v>1</v>
      </c>
      <c r="C433" t="s">
        <v>253</v>
      </c>
      <c r="D433" t="s">
        <v>58</v>
      </c>
      <c r="E433" t="s">
        <v>229</v>
      </c>
      <c r="G433" t="s">
        <v>125</v>
      </c>
      <c r="H433" t="s">
        <v>261</v>
      </c>
      <c r="I433" t="s">
        <v>96</v>
      </c>
      <c r="K433" t="s">
        <v>257</v>
      </c>
      <c r="L433" t="s">
        <v>127</v>
      </c>
      <c r="M433" t="s">
        <v>128</v>
      </c>
      <c r="N433" s="21" t="s">
        <v>268</v>
      </c>
      <c r="O433" t="s">
        <v>186</v>
      </c>
      <c r="P433" t="s">
        <v>187</v>
      </c>
      <c r="Q433" t="s">
        <v>188</v>
      </c>
      <c r="R433" s="5" t="str">
        <f t="shared" si="6"/>
        <v>7-RSE_02-16S-Sfus</v>
      </c>
      <c r="S433">
        <v>2171</v>
      </c>
      <c r="T433" t="s">
        <v>252</v>
      </c>
    </row>
    <row r="434" spans="1:20" ht="15.75" customHeight="1" x14ac:dyDescent="0.25">
      <c r="A434">
        <v>7</v>
      </c>
      <c r="B434">
        <v>1</v>
      </c>
      <c r="C434" t="s">
        <v>253</v>
      </c>
      <c r="D434" t="s">
        <v>58</v>
      </c>
      <c r="E434" t="s">
        <v>229</v>
      </c>
      <c r="G434" t="s">
        <v>125</v>
      </c>
      <c r="H434" t="s">
        <v>261</v>
      </c>
      <c r="I434" t="s">
        <v>97</v>
      </c>
      <c r="K434" t="s">
        <v>257</v>
      </c>
      <c r="L434" t="s">
        <v>127</v>
      </c>
      <c r="M434" t="s">
        <v>128</v>
      </c>
      <c r="N434" s="21" t="s">
        <v>268</v>
      </c>
      <c r="O434" t="s">
        <v>156</v>
      </c>
      <c r="P434" t="s">
        <v>157</v>
      </c>
      <c r="Q434" t="s">
        <v>158</v>
      </c>
      <c r="R434" s="5" t="str">
        <f t="shared" si="6"/>
        <v>7-RSE_02-16S-Tads</v>
      </c>
      <c r="S434">
        <v>635</v>
      </c>
      <c r="T434" t="s">
        <v>252</v>
      </c>
    </row>
    <row r="435" spans="1:20" ht="15.75" customHeight="1" x14ac:dyDescent="0.25">
      <c r="A435">
        <v>7</v>
      </c>
      <c r="B435">
        <v>1</v>
      </c>
      <c r="C435" t="s">
        <v>253</v>
      </c>
      <c r="D435" t="s">
        <v>58</v>
      </c>
      <c r="E435" t="s">
        <v>229</v>
      </c>
      <c r="G435" t="s">
        <v>125</v>
      </c>
      <c r="H435" t="s">
        <v>261</v>
      </c>
      <c r="I435" t="s">
        <v>99</v>
      </c>
      <c r="K435" t="s">
        <v>257</v>
      </c>
      <c r="L435" t="s">
        <v>127</v>
      </c>
      <c r="M435" t="s">
        <v>128</v>
      </c>
      <c r="N435" s="21" t="s">
        <v>268</v>
      </c>
      <c r="O435" t="s">
        <v>150</v>
      </c>
      <c r="P435" t="s">
        <v>173</v>
      </c>
      <c r="Q435" t="s">
        <v>174</v>
      </c>
      <c r="R435" s="5" t="str">
        <f t="shared" si="6"/>
        <v>7-RSE_02-16S-Uten</v>
      </c>
      <c r="S435">
        <v>848</v>
      </c>
      <c r="T435" t="s">
        <v>252</v>
      </c>
    </row>
    <row r="436" spans="1:20" ht="15.75" customHeight="1" x14ac:dyDescent="0.25">
      <c r="A436">
        <v>7</v>
      </c>
      <c r="B436">
        <v>1</v>
      </c>
      <c r="C436" t="s">
        <v>253</v>
      </c>
      <c r="D436" t="s">
        <v>59</v>
      </c>
      <c r="E436" t="s">
        <v>230</v>
      </c>
      <c r="G436" t="s">
        <v>124</v>
      </c>
      <c r="H436" t="s">
        <v>260</v>
      </c>
      <c r="I436" t="s">
        <v>77</v>
      </c>
      <c r="K436" t="s">
        <v>257</v>
      </c>
      <c r="L436" t="s">
        <v>127</v>
      </c>
      <c r="M436" t="s">
        <v>128</v>
      </c>
      <c r="N436" s="21" t="s">
        <v>268</v>
      </c>
      <c r="O436" t="s">
        <v>135</v>
      </c>
      <c r="P436" t="s">
        <v>136</v>
      </c>
      <c r="Q436" t="s">
        <v>137</v>
      </c>
      <c r="R436" s="5" t="str">
        <f t="shared" si="6"/>
        <v>7-RSE_03-12S-Aros</v>
      </c>
      <c r="S436">
        <v>13289</v>
      </c>
      <c r="T436" t="s">
        <v>252</v>
      </c>
    </row>
    <row r="437" spans="1:20" ht="15.75" customHeight="1" x14ac:dyDescent="0.25">
      <c r="A437">
        <v>7</v>
      </c>
      <c r="B437">
        <v>1</v>
      </c>
      <c r="C437" t="s">
        <v>253</v>
      </c>
      <c r="D437" t="s">
        <v>59</v>
      </c>
      <c r="E437" t="s">
        <v>230</v>
      </c>
      <c r="G437" t="s">
        <v>124</v>
      </c>
      <c r="H437" t="s">
        <v>260</v>
      </c>
      <c r="I437" t="s">
        <v>78</v>
      </c>
      <c r="K437" t="s">
        <v>257</v>
      </c>
      <c r="L437" t="s">
        <v>127</v>
      </c>
      <c r="M437" t="s">
        <v>128</v>
      </c>
      <c r="N437" s="21" t="s">
        <v>268</v>
      </c>
      <c r="O437" t="s">
        <v>132</v>
      </c>
      <c r="P437" t="s">
        <v>143</v>
      </c>
      <c r="Q437" t="s">
        <v>175</v>
      </c>
      <c r="R437" s="5" t="str">
        <f t="shared" si="6"/>
        <v>7-RSE_03-12S-Aqua</v>
      </c>
      <c r="S437">
        <v>12515</v>
      </c>
      <c r="T437" t="s">
        <v>252</v>
      </c>
    </row>
    <row r="438" spans="1:20" ht="15.75" customHeight="1" x14ac:dyDescent="0.25">
      <c r="A438">
        <v>7</v>
      </c>
      <c r="B438">
        <v>1</v>
      </c>
      <c r="C438" t="s">
        <v>253</v>
      </c>
      <c r="D438" t="s">
        <v>59</v>
      </c>
      <c r="E438" t="s">
        <v>230</v>
      </c>
      <c r="G438" t="s">
        <v>124</v>
      </c>
      <c r="H438" t="s">
        <v>260</v>
      </c>
      <c r="I438" t="s">
        <v>120</v>
      </c>
      <c r="K438" t="s">
        <v>257</v>
      </c>
      <c r="L438" t="s">
        <v>127</v>
      </c>
      <c r="M438" t="s">
        <v>128</v>
      </c>
      <c r="N438" s="21" t="s">
        <v>268</v>
      </c>
      <c r="O438" t="s">
        <v>204</v>
      </c>
      <c r="P438" t="s">
        <v>205</v>
      </c>
      <c r="Q438" t="s">
        <v>206</v>
      </c>
      <c r="R438" s="5" t="str">
        <f t="shared" si="6"/>
        <v>7-RSE_03-12S-Coce</v>
      </c>
      <c r="S438">
        <v>229</v>
      </c>
      <c r="T438" t="s">
        <v>252</v>
      </c>
    </row>
    <row r="439" spans="1:20" ht="15.75" customHeight="1" x14ac:dyDescent="0.25">
      <c r="A439">
        <v>7</v>
      </c>
      <c r="B439">
        <v>1</v>
      </c>
      <c r="C439" t="s">
        <v>253</v>
      </c>
      <c r="D439" t="s">
        <v>59</v>
      </c>
      <c r="E439" t="s">
        <v>230</v>
      </c>
      <c r="G439" t="s">
        <v>124</v>
      </c>
      <c r="H439" t="s">
        <v>260</v>
      </c>
      <c r="I439" t="s">
        <v>80</v>
      </c>
      <c r="K439" t="s">
        <v>257</v>
      </c>
      <c r="L439" t="s">
        <v>127</v>
      </c>
      <c r="M439" t="s">
        <v>128</v>
      </c>
      <c r="N439" s="21" t="s">
        <v>268</v>
      </c>
      <c r="O439" t="s">
        <v>129</v>
      </c>
      <c r="P439" t="s">
        <v>164</v>
      </c>
      <c r="Q439" t="s">
        <v>165</v>
      </c>
      <c r="R439" s="5" t="str">
        <f t="shared" si="6"/>
        <v>7-RSE_03-12S-Char</v>
      </c>
      <c r="S439">
        <v>5620</v>
      </c>
      <c r="T439" t="s">
        <v>252</v>
      </c>
    </row>
    <row r="440" spans="1:20" ht="15.75" customHeight="1" x14ac:dyDescent="0.25">
      <c r="A440">
        <v>7</v>
      </c>
      <c r="B440">
        <v>1</v>
      </c>
      <c r="C440" t="s">
        <v>253</v>
      </c>
      <c r="D440" t="s">
        <v>59</v>
      </c>
      <c r="E440" t="s">
        <v>230</v>
      </c>
      <c r="G440" t="s">
        <v>124</v>
      </c>
      <c r="H440" t="s">
        <v>260</v>
      </c>
      <c r="I440" t="s">
        <v>82</v>
      </c>
      <c r="K440" t="s">
        <v>257</v>
      </c>
      <c r="L440" t="s">
        <v>127</v>
      </c>
      <c r="M440" t="s">
        <v>128</v>
      </c>
      <c r="N440" s="21" t="s">
        <v>268</v>
      </c>
      <c r="O440" t="s">
        <v>140</v>
      </c>
      <c r="P440" t="s">
        <v>141</v>
      </c>
      <c r="Q440" t="s">
        <v>142</v>
      </c>
      <c r="R440" s="5" t="str">
        <f t="shared" si="6"/>
        <v>7-RSE_03-12S-Fhet</v>
      </c>
      <c r="S440">
        <v>32219</v>
      </c>
      <c r="T440" t="s">
        <v>252</v>
      </c>
    </row>
    <row r="441" spans="1:20" ht="15.75" customHeight="1" x14ac:dyDescent="0.25">
      <c r="A441">
        <v>7</v>
      </c>
      <c r="B441">
        <v>1</v>
      </c>
      <c r="C441" t="s">
        <v>253</v>
      </c>
      <c r="D441" t="s">
        <v>59</v>
      </c>
      <c r="E441" t="s">
        <v>230</v>
      </c>
      <c r="G441" t="s">
        <v>124</v>
      </c>
      <c r="H441" t="s">
        <v>260</v>
      </c>
      <c r="I441" t="s">
        <v>109</v>
      </c>
      <c r="K441" t="s">
        <v>257</v>
      </c>
      <c r="L441" t="s">
        <v>127</v>
      </c>
      <c r="M441" t="s">
        <v>128</v>
      </c>
      <c r="N441" s="21" t="s">
        <v>268</v>
      </c>
      <c r="O441" t="s">
        <v>132</v>
      </c>
      <c r="P441" t="s">
        <v>143</v>
      </c>
      <c r="Q441" t="s">
        <v>144</v>
      </c>
      <c r="R441" s="5" t="str">
        <f t="shared" si="6"/>
        <v>7-RSE_03-12S-Gacu</v>
      </c>
      <c r="S441">
        <v>11395</v>
      </c>
      <c r="T441" t="s">
        <v>252</v>
      </c>
    </row>
    <row r="442" spans="1:20" ht="15.75" customHeight="1" x14ac:dyDescent="0.25">
      <c r="A442">
        <v>7</v>
      </c>
      <c r="B442">
        <v>1</v>
      </c>
      <c r="C442" t="s">
        <v>253</v>
      </c>
      <c r="D442" t="s">
        <v>59</v>
      </c>
      <c r="E442" t="s">
        <v>230</v>
      </c>
      <c r="G442" t="s">
        <v>124</v>
      </c>
      <c r="H442" t="s">
        <v>260</v>
      </c>
      <c r="I442" t="s">
        <v>105</v>
      </c>
      <c r="K442" t="s">
        <v>257</v>
      </c>
      <c r="L442" t="s">
        <v>127</v>
      </c>
      <c r="M442" t="s">
        <v>128</v>
      </c>
      <c r="N442" s="21" t="s">
        <v>268</v>
      </c>
      <c r="O442" t="s">
        <v>147</v>
      </c>
      <c r="P442" t="s">
        <v>148</v>
      </c>
      <c r="Q442" t="s">
        <v>149</v>
      </c>
      <c r="R442" s="5" t="str">
        <f t="shared" si="6"/>
        <v>7-RSE_03-12S-Mmen</v>
      </c>
      <c r="S442">
        <v>25017</v>
      </c>
      <c r="T442" t="s">
        <v>252</v>
      </c>
    </row>
    <row r="443" spans="1:20" ht="15.75" customHeight="1" x14ac:dyDescent="0.25">
      <c r="A443">
        <v>7</v>
      </c>
      <c r="B443">
        <v>1</v>
      </c>
      <c r="C443" t="s">
        <v>253</v>
      </c>
      <c r="D443" t="s">
        <v>59</v>
      </c>
      <c r="E443" t="s">
        <v>230</v>
      </c>
      <c r="G443" t="s">
        <v>124</v>
      </c>
      <c r="H443" t="s">
        <v>260</v>
      </c>
      <c r="I443" t="s">
        <v>87</v>
      </c>
      <c r="K443" t="s">
        <v>257</v>
      </c>
      <c r="L443" t="s">
        <v>127</v>
      </c>
      <c r="M443" t="s">
        <v>128</v>
      </c>
      <c r="N443" s="21" t="s">
        <v>268</v>
      </c>
      <c r="O443" t="s">
        <v>150</v>
      </c>
      <c r="P443" t="s">
        <v>151</v>
      </c>
      <c r="Q443" t="s">
        <v>152</v>
      </c>
      <c r="R443" s="5" t="str">
        <f t="shared" si="6"/>
        <v>7-RSE_03-12S-Mtom</v>
      </c>
      <c r="S443">
        <v>2415</v>
      </c>
      <c r="T443" t="s">
        <v>252</v>
      </c>
    </row>
    <row r="444" spans="1:20" ht="15.75" customHeight="1" x14ac:dyDescent="0.25">
      <c r="A444">
        <v>7</v>
      </c>
      <c r="B444">
        <v>1</v>
      </c>
      <c r="C444" t="s">
        <v>253</v>
      </c>
      <c r="D444" t="s">
        <v>59</v>
      </c>
      <c r="E444" t="s">
        <v>230</v>
      </c>
      <c r="G444" t="s">
        <v>124</v>
      </c>
      <c r="H444" t="s">
        <v>260</v>
      </c>
      <c r="I444" t="s">
        <v>88</v>
      </c>
      <c r="K444" t="s">
        <v>257</v>
      </c>
      <c r="L444" t="s">
        <v>127</v>
      </c>
      <c r="M444" t="s">
        <v>128</v>
      </c>
      <c r="N444" s="21" t="s">
        <v>268</v>
      </c>
      <c r="O444" t="s">
        <v>132</v>
      </c>
      <c r="P444" t="s">
        <v>159</v>
      </c>
      <c r="Q444" t="s">
        <v>160</v>
      </c>
      <c r="R444" s="5" t="str">
        <f t="shared" si="6"/>
        <v>7-RSE_03-12S-Maen</v>
      </c>
      <c r="S444">
        <v>2636</v>
      </c>
      <c r="T444" t="s">
        <v>252</v>
      </c>
    </row>
    <row r="445" spans="1:20" ht="15.75" customHeight="1" x14ac:dyDescent="0.25">
      <c r="A445">
        <v>7</v>
      </c>
      <c r="B445">
        <v>1</v>
      </c>
      <c r="C445" t="s">
        <v>253</v>
      </c>
      <c r="D445" t="s">
        <v>59</v>
      </c>
      <c r="E445" t="s">
        <v>230</v>
      </c>
      <c r="G445" t="s">
        <v>124</v>
      </c>
      <c r="H445" t="s">
        <v>260</v>
      </c>
      <c r="I445" t="s">
        <v>91</v>
      </c>
      <c r="K445" t="s">
        <v>257</v>
      </c>
      <c r="L445" t="s">
        <v>127</v>
      </c>
      <c r="M445" t="s">
        <v>128</v>
      </c>
      <c r="N445" s="21" t="s">
        <v>268</v>
      </c>
      <c r="O445" t="s">
        <v>150</v>
      </c>
      <c r="P445" t="s">
        <v>151</v>
      </c>
      <c r="Q445" t="s">
        <v>163</v>
      </c>
      <c r="R445" s="5" t="str">
        <f t="shared" si="6"/>
        <v>7-RSE_03-12S-Pvir</v>
      </c>
      <c r="S445">
        <v>421</v>
      </c>
      <c r="T445" t="s">
        <v>252</v>
      </c>
    </row>
    <row r="446" spans="1:20" ht="15.75" customHeight="1" x14ac:dyDescent="0.25">
      <c r="A446">
        <v>7</v>
      </c>
      <c r="B446">
        <v>1</v>
      </c>
      <c r="C446" t="s">
        <v>253</v>
      </c>
      <c r="D446" t="s">
        <v>59</v>
      </c>
      <c r="E446" t="s">
        <v>230</v>
      </c>
      <c r="G446" t="s">
        <v>124</v>
      </c>
      <c r="H446" t="s">
        <v>260</v>
      </c>
      <c r="I446" t="s">
        <v>94</v>
      </c>
      <c r="K446" t="s">
        <v>257</v>
      </c>
      <c r="L446" t="s">
        <v>127</v>
      </c>
      <c r="M446" t="s">
        <v>128</v>
      </c>
      <c r="N446" s="21" t="s">
        <v>268</v>
      </c>
      <c r="O446" t="s">
        <v>153</v>
      </c>
      <c r="P446" t="s">
        <v>154</v>
      </c>
      <c r="Q446" t="s">
        <v>155</v>
      </c>
      <c r="R446" s="5" t="str">
        <f t="shared" si="6"/>
        <v>7-RSE_03-12S-Ssco</v>
      </c>
      <c r="S446">
        <v>913</v>
      </c>
      <c r="T446" t="s">
        <v>252</v>
      </c>
    </row>
    <row r="447" spans="1:20" ht="15.75" customHeight="1" x14ac:dyDescent="0.25">
      <c r="A447">
        <v>7</v>
      </c>
      <c r="B447">
        <v>1</v>
      </c>
      <c r="C447" t="s">
        <v>253</v>
      </c>
      <c r="D447" t="s">
        <v>59</v>
      </c>
      <c r="E447" t="s">
        <v>230</v>
      </c>
      <c r="G447" t="s">
        <v>124</v>
      </c>
      <c r="H447" t="s">
        <v>260</v>
      </c>
      <c r="I447" t="s">
        <v>96</v>
      </c>
      <c r="K447" t="s">
        <v>257</v>
      </c>
      <c r="L447" t="s">
        <v>127</v>
      </c>
      <c r="M447" t="s">
        <v>128</v>
      </c>
      <c r="N447" s="21" t="s">
        <v>268</v>
      </c>
      <c r="O447" t="s">
        <v>186</v>
      </c>
      <c r="P447" t="s">
        <v>187</v>
      </c>
      <c r="Q447" t="s">
        <v>188</v>
      </c>
      <c r="R447" s="5" t="str">
        <f t="shared" si="6"/>
        <v>7-RSE_03-12S-Sfus</v>
      </c>
      <c r="S447">
        <v>4067</v>
      </c>
      <c r="T447" t="s">
        <v>252</v>
      </c>
    </row>
    <row r="448" spans="1:20" ht="15.75" customHeight="1" x14ac:dyDescent="0.25">
      <c r="A448">
        <v>7</v>
      </c>
      <c r="B448">
        <v>1</v>
      </c>
      <c r="C448" t="s">
        <v>253</v>
      </c>
      <c r="D448" t="s">
        <v>59</v>
      </c>
      <c r="E448" t="s">
        <v>230</v>
      </c>
      <c r="G448" t="s">
        <v>124</v>
      </c>
      <c r="H448" t="s">
        <v>260</v>
      </c>
      <c r="I448" t="s">
        <v>97</v>
      </c>
      <c r="K448" t="s">
        <v>257</v>
      </c>
      <c r="L448" t="s">
        <v>127</v>
      </c>
      <c r="M448" t="s">
        <v>128</v>
      </c>
      <c r="N448" s="21" t="s">
        <v>268</v>
      </c>
      <c r="O448" t="s">
        <v>156</v>
      </c>
      <c r="P448" t="s">
        <v>157</v>
      </c>
      <c r="Q448" t="s">
        <v>158</v>
      </c>
      <c r="R448" s="5" t="str">
        <f t="shared" si="6"/>
        <v>7-RSE_03-12S-Tads</v>
      </c>
      <c r="S448">
        <v>1176</v>
      </c>
      <c r="T448" t="s">
        <v>252</v>
      </c>
    </row>
    <row r="449" spans="1:20" ht="15.75" customHeight="1" x14ac:dyDescent="0.25">
      <c r="A449">
        <v>7</v>
      </c>
      <c r="B449">
        <v>1</v>
      </c>
      <c r="C449" t="s">
        <v>253</v>
      </c>
      <c r="D449" t="s">
        <v>59</v>
      </c>
      <c r="E449" t="s">
        <v>230</v>
      </c>
      <c r="G449" t="s">
        <v>124</v>
      </c>
      <c r="H449" t="s">
        <v>260</v>
      </c>
      <c r="I449" t="s">
        <v>99</v>
      </c>
      <c r="K449" t="s">
        <v>257</v>
      </c>
      <c r="L449" t="s">
        <v>127</v>
      </c>
      <c r="M449" t="s">
        <v>128</v>
      </c>
      <c r="N449" s="21" t="s">
        <v>268</v>
      </c>
      <c r="O449" t="s">
        <v>150</v>
      </c>
      <c r="P449" t="s">
        <v>173</v>
      </c>
      <c r="Q449" t="s">
        <v>174</v>
      </c>
      <c r="R449" s="5" t="str">
        <f t="shared" si="6"/>
        <v>7-RSE_03-12S-Uten</v>
      </c>
      <c r="S449">
        <v>871</v>
      </c>
      <c r="T449" t="s">
        <v>252</v>
      </c>
    </row>
    <row r="450" spans="1:20" ht="15.75" customHeight="1" x14ac:dyDescent="0.25">
      <c r="A450">
        <v>7</v>
      </c>
      <c r="B450">
        <v>1</v>
      </c>
      <c r="C450" t="s">
        <v>253</v>
      </c>
      <c r="D450" t="s">
        <v>59</v>
      </c>
      <c r="E450" t="s">
        <v>230</v>
      </c>
      <c r="G450" t="s">
        <v>125</v>
      </c>
      <c r="H450" t="s">
        <v>261</v>
      </c>
      <c r="I450" t="s">
        <v>78</v>
      </c>
      <c r="K450" t="s">
        <v>257</v>
      </c>
      <c r="L450" t="s">
        <v>127</v>
      </c>
      <c r="M450" t="s">
        <v>128</v>
      </c>
      <c r="N450" s="21" t="s">
        <v>268</v>
      </c>
      <c r="O450" t="s">
        <v>132</v>
      </c>
      <c r="P450" t="s">
        <v>143</v>
      </c>
      <c r="Q450" t="s">
        <v>175</v>
      </c>
      <c r="R450" s="5" t="str">
        <f t="shared" ref="R450:R513" si="7">CONCATENATE(E450,"-",G450,"-",LEFT(I450,1)&amp;MID(I450,FIND(" ",I450)+1,3))</f>
        <v>7-RSE_03-16S-Aqua</v>
      </c>
      <c r="S450">
        <v>30124</v>
      </c>
      <c r="T450" t="s">
        <v>252</v>
      </c>
    </row>
    <row r="451" spans="1:20" ht="15.75" customHeight="1" x14ac:dyDescent="0.25">
      <c r="A451">
        <v>7</v>
      </c>
      <c r="B451">
        <v>1</v>
      </c>
      <c r="C451" t="s">
        <v>253</v>
      </c>
      <c r="D451" t="s">
        <v>59</v>
      </c>
      <c r="E451" t="s">
        <v>230</v>
      </c>
      <c r="G451" t="s">
        <v>125</v>
      </c>
      <c r="H451" t="s">
        <v>261</v>
      </c>
      <c r="I451" t="s">
        <v>80</v>
      </c>
      <c r="K451" t="s">
        <v>257</v>
      </c>
      <c r="L451" t="s">
        <v>127</v>
      </c>
      <c r="M451" t="s">
        <v>128</v>
      </c>
      <c r="N451" s="21" t="s">
        <v>268</v>
      </c>
      <c r="O451" t="s">
        <v>129</v>
      </c>
      <c r="P451" t="s">
        <v>164</v>
      </c>
      <c r="Q451" t="s">
        <v>165</v>
      </c>
      <c r="R451" s="5" t="str">
        <f t="shared" si="7"/>
        <v>7-RSE_03-16S-Char</v>
      </c>
      <c r="S451">
        <v>246</v>
      </c>
      <c r="T451" t="s">
        <v>252</v>
      </c>
    </row>
    <row r="452" spans="1:20" ht="15.75" customHeight="1" x14ac:dyDescent="0.25">
      <c r="A452">
        <v>7</v>
      </c>
      <c r="B452">
        <v>1</v>
      </c>
      <c r="C452" t="s">
        <v>253</v>
      </c>
      <c r="D452" t="s">
        <v>59</v>
      </c>
      <c r="E452" t="s">
        <v>230</v>
      </c>
      <c r="G452" t="s">
        <v>125</v>
      </c>
      <c r="H452" t="s">
        <v>261</v>
      </c>
      <c r="I452" t="s">
        <v>82</v>
      </c>
      <c r="K452" t="s">
        <v>257</v>
      </c>
      <c r="L452" t="s">
        <v>127</v>
      </c>
      <c r="M452" t="s">
        <v>128</v>
      </c>
      <c r="N452" s="21" t="s">
        <v>268</v>
      </c>
      <c r="O452" t="s">
        <v>140</v>
      </c>
      <c r="P452" t="s">
        <v>141</v>
      </c>
      <c r="Q452" t="s">
        <v>142</v>
      </c>
      <c r="R452" s="5" t="str">
        <f t="shared" si="7"/>
        <v>7-RSE_03-16S-Fhet</v>
      </c>
      <c r="S452">
        <v>47518</v>
      </c>
      <c r="T452" t="s">
        <v>252</v>
      </c>
    </row>
    <row r="453" spans="1:20" ht="15.75" customHeight="1" x14ac:dyDescent="0.25">
      <c r="A453">
        <v>7</v>
      </c>
      <c r="B453">
        <v>1</v>
      </c>
      <c r="C453" t="s">
        <v>253</v>
      </c>
      <c r="D453" t="s">
        <v>59</v>
      </c>
      <c r="E453" t="s">
        <v>230</v>
      </c>
      <c r="G453" t="s">
        <v>125</v>
      </c>
      <c r="H453" t="s">
        <v>261</v>
      </c>
      <c r="I453" t="s">
        <v>109</v>
      </c>
      <c r="K453" t="s">
        <v>257</v>
      </c>
      <c r="L453" t="s">
        <v>127</v>
      </c>
      <c r="M453" t="s">
        <v>128</v>
      </c>
      <c r="N453" s="21" t="s">
        <v>268</v>
      </c>
      <c r="O453" t="s">
        <v>132</v>
      </c>
      <c r="P453" t="s">
        <v>143</v>
      </c>
      <c r="Q453" t="s">
        <v>144</v>
      </c>
      <c r="R453" s="5" t="str">
        <f t="shared" si="7"/>
        <v>7-RSE_03-16S-Gacu</v>
      </c>
      <c r="S453">
        <v>30887</v>
      </c>
      <c r="T453" t="s">
        <v>252</v>
      </c>
    </row>
    <row r="454" spans="1:20" ht="15.75" customHeight="1" x14ac:dyDescent="0.25">
      <c r="A454">
        <v>7</v>
      </c>
      <c r="B454">
        <v>1</v>
      </c>
      <c r="C454" t="s">
        <v>253</v>
      </c>
      <c r="D454" t="s">
        <v>59</v>
      </c>
      <c r="E454" t="s">
        <v>230</v>
      </c>
      <c r="G454" t="s">
        <v>125</v>
      </c>
      <c r="H454" t="s">
        <v>261</v>
      </c>
      <c r="I454" t="s">
        <v>105</v>
      </c>
      <c r="K454" t="s">
        <v>257</v>
      </c>
      <c r="L454" t="s">
        <v>127</v>
      </c>
      <c r="M454" t="s">
        <v>128</v>
      </c>
      <c r="N454" s="21" t="s">
        <v>268</v>
      </c>
      <c r="O454" t="s">
        <v>147</v>
      </c>
      <c r="P454" t="s">
        <v>148</v>
      </c>
      <c r="Q454" t="s">
        <v>149</v>
      </c>
      <c r="R454" s="5" t="str">
        <f t="shared" si="7"/>
        <v>7-RSE_03-16S-Mmen</v>
      </c>
      <c r="S454">
        <v>62220</v>
      </c>
      <c r="T454" t="s">
        <v>252</v>
      </c>
    </row>
    <row r="455" spans="1:20" ht="15.75" customHeight="1" x14ac:dyDescent="0.25">
      <c r="A455">
        <v>7</v>
      </c>
      <c r="B455">
        <v>1</v>
      </c>
      <c r="C455" t="s">
        <v>253</v>
      </c>
      <c r="D455" t="s">
        <v>59</v>
      </c>
      <c r="E455" t="s">
        <v>230</v>
      </c>
      <c r="G455" t="s">
        <v>125</v>
      </c>
      <c r="H455" t="s">
        <v>261</v>
      </c>
      <c r="I455" t="s">
        <v>87</v>
      </c>
      <c r="K455" t="s">
        <v>257</v>
      </c>
      <c r="L455" t="s">
        <v>127</v>
      </c>
      <c r="M455" t="s">
        <v>128</v>
      </c>
      <c r="N455" s="21" t="s">
        <v>268</v>
      </c>
      <c r="O455" t="s">
        <v>150</v>
      </c>
      <c r="P455" t="s">
        <v>151</v>
      </c>
      <c r="Q455" t="s">
        <v>152</v>
      </c>
      <c r="R455" s="5" t="str">
        <f t="shared" si="7"/>
        <v>7-RSE_03-16S-Mtom</v>
      </c>
      <c r="S455">
        <v>3029</v>
      </c>
      <c r="T455" t="s">
        <v>252</v>
      </c>
    </row>
    <row r="456" spans="1:20" ht="15.75" customHeight="1" x14ac:dyDescent="0.25">
      <c r="A456">
        <v>7</v>
      </c>
      <c r="B456">
        <v>1</v>
      </c>
      <c r="C456" t="s">
        <v>253</v>
      </c>
      <c r="D456" t="s">
        <v>59</v>
      </c>
      <c r="E456" t="s">
        <v>230</v>
      </c>
      <c r="G456" t="s">
        <v>125</v>
      </c>
      <c r="H456" t="s">
        <v>261</v>
      </c>
      <c r="I456" t="s">
        <v>93</v>
      </c>
      <c r="K456" t="s">
        <v>257</v>
      </c>
      <c r="L456" t="s">
        <v>127</v>
      </c>
      <c r="M456" t="s">
        <v>128</v>
      </c>
      <c r="N456" s="21" t="s">
        <v>268</v>
      </c>
      <c r="O456" t="s">
        <v>132</v>
      </c>
      <c r="P456" t="s">
        <v>143</v>
      </c>
      <c r="Q456" t="s">
        <v>203</v>
      </c>
      <c r="R456" s="5" t="str">
        <f t="shared" si="7"/>
        <v>7-RSE_03-16S-Ppun</v>
      </c>
      <c r="S456">
        <v>699</v>
      </c>
      <c r="T456" t="s">
        <v>252</v>
      </c>
    </row>
    <row r="457" spans="1:20" ht="15.75" customHeight="1" x14ac:dyDescent="0.25">
      <c r="A457">
        <v>7</v>
      </c>
      <c r="B457">
        <v>1</v>
      </c>
      <c r="C457" t="s">
        <v>253</v>
      </c>
      <c r="D457" t="s">
        <v>59</v>
      </c>
      <c r="E457" t="s">
        <v>230</v>
      </c>
      <c r="G457" t="s">
        <v>125</v>
      </c>
      <c r="H457" t="s">
        <v>261</v>
      </c>
      <c r="I457" t="s">
        <v>94</v>
      </c>
      <c r="K457" t="s">
        <v>257</v>
      </c>
      <c r="L457" t="s">
        <v>127</v>
      </c>
      <c r="M457" t="s">
        <v>128</v>
      </c>
      <c r="N457" s="21" t="s">
        <v>268</v>
      </c>
      <c r="O457" t="s">
        <v>153</v>
      </c>
      <c r="P457" t="s">
        <v>154</v>
      </c>
      <c r="Q457" t="s">
        <v>155</v>
      </c>
      <c r="R457" s="5" t="str">
        <f t="shared" si="7"/>
        <v>7-RSE_03-16S-Ssco</v>
      </c>
      <c r="S457">
        <v>6122</v>
      </c>
      <c r="T457" t="s">
        <v>252</v>
      </c>
    </row>
    <row r="458" spans="1:20" ht="15.75" customHeight="1" x14ac:dyDescent="0.25">
      <c r="A458">
        <v>7</v>
      </c>
      <c r="B458">
        <v>1</v>
      </c>
      <c r="C458" t="s">
        <v>253</v>
      </c>
      <c r="D458" t="s">
        <v>59</v>
      </c>
      <c r="E458" t="s">
        <v>230</v>
      </c>
      <c r="G458" t="s">
        <v>125</v>
      </c>
      <c r="H458" t="s">
        <v>261</v>
      </c>
      <c r="I458" t="s">
        <v>96</v>
      </c>
      <c r="K458" t="s">
        <v>257</v>
      </c>
      <c r="L458" t="s">
        <v>127</v>
      </c>
      <c r="M458" t="s">
        <v>128</v>
      </c>
      <c r="N458" s="21" t="s">
        <v>268</v>
      </c>
      <c r="O458" t="s">
        <v>186</v>
      </c>
      <c r="P458" t="s">
        <v>187</v>
      </c>
      <c r="Q458" t="s">
        <v>188</v>
      </c>
      <c r="R458" s="5" t="str">
        <f t="shared" si="7"/>
        <v>7-RSE_03-16S-Sfus</v>
      </c>
      <c r="S458">
        <v>7338</v>
      </c>
      <c r="T458" t="s">
        <v>252</v>
      </c>
    </row>
    <row r="459" spans="1:20" ht="15.75" customHeight="1" x14ac:dyDescent="0.25">
      <c r="A459">
        <v>7</v>
      </c>
      <c r="B459">
        <v>1</v>
      </c>
      <c r="C459" t="s">
        <v>253</v>
      </c>
      <c r="D459" t="s">
        <v>59</v>
      </c>
      <c r="E459" t="s">
        <v>230</v>
      </c>
      <c r="G459" t="s">
        <v>125</v>
      </c>
      <c r="H459" t="s">
        <v>261</v>
      </c>
      <c r="I459" t="s">
        <v>97</v>
      </c>
      <c r="K459" t="s">
        <v>257</v>
      </c>
      <c r="L459" t="s">
        <v>127</v>
      </c>
      <c r="M459" t="s">
        <v>128</v>
      </c>
      <c r="N459" s="21" t="s">
        <v>268</v>
      </c>
      <c r="O459" t="s">
        <v>156</v>
      </c>
      <c r="P459" t="s">
        <v>157</v>
      </c>
      <c r="Q459" t="s">
        <v>158</v>
      </c>
      <c r="R459" s="5" t="str">
        <f t="shared" si="7"/>
        <v>7-RSE_03-16S-Tads</v>
      </c>
      <c r="S459">
        <v>1113</v>
      </c>
      <c r="T459" t="s">
        <v>252</v>
      </c>
    </row>
    <row r="460" spans="1:20" ht="15.75" customHeight="1" x14ac:dyDescent="0.25">
      <c r="A460">
        <v>7</v>
      </c>
      <c r="B460">
        <v>1</v>
      </c>
      <c r="C460" t="s">
        <v>253</v>
      </c>
      <c r="D460" t="s">
        <v>59</v>
      </c>
      <c r="E460" t="s">
        <v>230</v>
      </c>
      <c r="G460" t="s">
        <v>125</v>
      </c>
      <c r="H460" t="s">
        <v>261</v>
      </c>
      <c r="I460" t="s">
        <v>99</v>
      </c>
      <c r="K460" t="s">
        <v>257</v>
      </c>
      <c r="L460" t="s">
        <v>127</v>
      </c>
      <c r="M460" t="s">
        <v>128</v>
      </c>
      <c r="N460" s="21" t="s">
        <v>268</v>
      </c>
      <c r="O460" t="s">
        <v>150</v>
      </c>
      <c r="P460" t="s">
        <v>173</v>
      </c>
      <c r="Q460" t="s">
        <v>174</v>
      </c>
      <c r="R460" s="5" t="str">
        <f t="shared" si="7"/>
        <v>7-RSE_03-16S-Uten</v>
      </c>
      <c r="S460">
        <v>2807</v>
      </c>
      <c r="T460" t="s">
        <v>252</v>
      </c>
    </row>
    <row r="461" spans="1:20" ht="15.75" customHeight="1" x14ac:dyDescent="0.25">
      <c r="A461">
        <v>7</v>
      </c>
      <c r="B461">
        <v>1</v>
      </c>
      <c r="C461" t="s">
        <v>253</v>
      </c>
      <c r="D461" t="s">
        <v>32</v>
      </c>
      <c r="E461" t="s">
        <v>231</v>
      </c>
      <c r="G461" t="s">
        <v>124</v>
      </c>
      <c r="H461" t="s">
        <v>260</v>
      </c>
      <c r="I461" t="s">
        <v>104</v>
      </c>
      <c r="K461" t="s">
        <v>257</v>
      </c>
      <c r="L461" t="s">
        <v>127</v>
      </c>
      <c r="M461" t="s">
        <v>128</v>
      </c>
      <c r="N461" s="21" t="s">
        <v>268</v>
      </c>
      <c r="O461" t="s">
        <v>132</v>
      </c>
      <c r="P461" t="s">
        <v>133</v>
      </c>
      <c r="Q461" t="s">
        <v>134</v>
      </c>
      <c r="R461" s="5" t="str">
        <f t="shared" si="7"/>
        <v>7-TAE_01-12S-Atob</v>
      </c>
      <c r="S461">
        <v>1487</v>
      </c>
      <c r="T461" t="s">
        <v>252</v>
      </c>
    </row>
    <row r="462" spans="1:20" ht="15.75" customHeight="1" x14ac:dyDescent="0.25">
      <c r="A462">
        <v>7</v>
      </c>
      <c r="B462">
        <v>1</v>
      </c>
      <c r="C462" t="s">
        <v>253</v>
      </c>
      <c r="D462" t="s">
        <v>32</v>
      </c>
      <c r="E462" t="s">
        <v>231</v>
      </c>
      <c r="G462" t="s">
        <v>124</v>
      </c>
      <c r="H462" t="s">
        <v>260</v>
      </c>
      <c r="I462" t="s">
        <v>87</v>
      </c>
      <c r="K462" t="s">
        <v>257</v>
      </c>
      <c r="L462" t="s">
        <v>127</v>
      </c>
      <c r="M462" t="s">
        <v>128</v>
      </c>
      <c r="N462" s="21" t="s">
        <v>268</v>
      </c>
      <c r="O462" t="s">
        <v>150</v>
      </c>
      <c r="P462" t="s">
        <v>151</v>
      </c>
      <c r="Q462" t="s">
        <v>152</v>
      </c>
      <c r="R462" s="5" t="str">
        <f t="shared" si="7"/>
        <v>7-TAE_01-12S-Mtom</v>
      </c>
      <c r="S462">
        <v>186</v>
      </c>
      <c r="T462" t="s">
        <v>252</v>
      </c>
    </row>
    <row r="463" spans="1:20" ht="15.75" customHeight="1" x14ac:dyDescent="0.25">
      <c r="A463">
        <v>7</v>
      </c>
      <c r="B463">
        <v>1</v>
      </c>
      <c r="C463" t="s">
        <v>253</v>
      </c>
      <c r="D463" t="s">
        <v>32</v>
      </c>
      <c r="E463" t="s">
        <v>231</v>
      </c>
      <c r="G463" t="s">
        <v>124</v>
      </c>
      <c r="H463" t="s">
        <v>260</v>
      </c>
      <c r="I463" t="s">
        <v>94</v>
      </c>
      <c r="K463" t="s">
        <v>257</v>
      </c>
      <c r="L463" t="s">
        <v>127</v>
      </c>
      <c r="M463" t="s">
        <v>128</v>
      </c>
      <c r="N463" s="21" t="s">
        <v>268</v>
      </c>
      <c r="O463" t="s">
        <v>153</v>
      </c>
      <c r="P463" t="s">
        <v>154</v>
      </c>
      <c r="Q463" t="s">
        <v>155</v>
      </c>
      <c r="R463" s="5" t="str">
        <f t="shared" si="7"/>
        <v>7-TAE_01-12S-Ssco</v>
      </c>
      <c r="S463">
        <v>254</v>
      </c>
      <c r="T463" t="s">
        <v>252</v>
      </c>
    </row>
    <row r="464" spans="1:20" ht="15.75" customHeight="1" x14ac:dyDescent="0.25">
      <c r="A464">
        <v>7</v>
      </c>
      <c r="B464">
        <v>1</v>
      </c>
      <c r="C464" t="s">
        <v>253</v>
      </c>
      <c r="D464" t="s">
        <v>32</v>
      </c>
      <c r="E464" t="s">
        <v>231</v>
      </c>
      <c r="G464" t="s">
        <v>124</v>
      </c>
      <c r="H464" t="s">
        <v>260</v>
      </c>
      <c r="I464" t="s">
        <v>97</v>
      </c>
      <c r="K464" t="s">
        <v>257</v>
      </c>
      <c r="L464" t="s">
        <v>127</v>
      </c>
      <c r="M464" t="s">
        <v>128</v>
      </c>
      <c r="N464" s="21" t="s">
        <v>268</v>
      </c>
      <c r="O464" t="s">
        <v>156</v>
      </c>
      <c r="P464" t="s">
        <v>157</v>
      </c>
      <c r="Q464" t="s">
        <v>158</v>
      </c>
      <c r="R464" s="5" t="str">
        <f t="shared" si="7"/>
        <v>7-TAE_01-12S-Tads</v>
      </c>
      <c r="S464">
        <v>522</v>
      </c>
      <c r="T464" t="s">
        <v>252</v>
      </c>
    </row>
    <row r="465" spans="1:20" ht="15.75" customHeight="1" x14ac:dyDescent="0.25">
      <c r="A465">
        <v>7</v>
      </c>
      <c r="B465">
        <v>1</v>
      </c>
      <c r="C465" t="s">
        <v>253</v>
      </c>
      <c r="D465" t="s">
        <v>32</v>
      </c>
      <c r="E465" t="s">
        <v>231</v>
      </c>
      <c r="G465" t="s">
        <v>124</v>
      </c>
      <c r="H465" t="s">
        <v>260</v>
      </c>
      <c r="I465" t="s">
        <v>99</v>
      </c>
      <c r="K465" t="s">
        <v>257</v>
      </c>
      <c r="L465" t="s">
        <v>127</v>
      </c>
      <c r="M465" t="s">
        <v>128</v>
      </c>
      <c r="N465" s="21" t="s">
        <v>268</v>
      </c>
      <c r="O465" t="s">
        <v>150</v>
      </c>
      <c r="P465" t="s">
        <v>173</v>
      </c>
      <c r="Q465" t="s">
        <v>174</v>
      </c>
      <c r="R465" s="5" t="str">
        <f t="shared" si="7"/>
        <v>7-TAE_01-12S-Uten</v>
      </c>
      <c r="S465">
        <v>163</v>
      </c>
      <c r="T465" t="s">
        <v>252</v>
      </c>
    </row>
    <row r="466" spans="1:20" ht="15.75" customHeight="1" x14ac:dyDescent="0.25">
      <c r="A466">
        <v>7</v>
      </c>
      <c r="B466">
        <v>1</v>
      </c>
      <c r="C466" t="s">
        <v>253</v>
      </c>
      <c r="D466" t="s">
        <v>32</v>
      </c>
      <c r="E466" t="s">
        <v>231</v>
      </c>
      <c r="G466" t="s">
        <v>125</v>
      </c>
      <c r="H466" t="s">
        <v>261</v>
      </c>
      <c r="I466" t="s">
        <v>80</v>
      </c>
      <c r="K466" t="s">
        <v>257</v>
      </c>
      <c r="L466" t="s">
        <v>127</v>
      </c>
      <c r="M466" t="s">
        <v>128</v>
      </c>
      <c r="N466" s="21" t="s">
        <v>268</v>
      </c>
      <c r="O466" t="s">
        <v>129</v>
      </c>
      <c r="P466" t="s">
        <v>164</v>
      </c>
      <c r="Q466" t="s">
        <v>165</v>
      </c>
      <c r="R466" s="5" t="str">
        <f t="shared" si="7"/>
        <v>7-TAE_01-16S-Char</v>
      </c>
      <c r="S466">
        <v>839</v>
      </c>
      <c r="T466" t="s">
        <v>252</v>
      </c>
    </row>
    <row r="467" spans="1:20" ht="15.75" customHeight="1" x14ac:dyDescent="0.25">
      <c r="A467">
        <v>7</v>
      </c>
      <c r="B467">
        <v>1</v>
      </c>
      <c r="C467" t="s">
        <v>253</v>
      </c>
      <c r="D467" t="s">
        <v>32</v>
      </c>
      <c r="E467" t="s">
        <v>231</v>
      </c>
      <c r="G467" t="s">
        <v>125</v>
      </c>
      <c r="H467" t="s">
        <v>261</v>
      </c>
      <c r="I467" t="s">
        <v>106</v>
      </c>
      <c r="K467" t="s">
        <v>257</v>
      </c>
      <c r="L467" t="s">
        <v>127</v>
      </c>
      <c r="M467" t="s">
        <v>128</v>
      </c>
      <c r="N467" s="21" t="s">
        <v>268</v>
      </c>
      <c r="O467" t="s">
        <v>132</v>
      </c>
      <c r="P467" t="s">
        <v>138</v>
      </c>
      <c r="Q467" t="s">
        <v>139</v>
      </c>
      <c r="R467" s="5" t="str">
        <f t="shared" si="7"/>
        <v>7-TAE_01-16S-Cgig</v>
      </c>
      <c r="S467">
        <v>1125</v>
      </c>
      <c r="T467" t="s">
        <v>252</v>
      </c>
    </row>
    <row r="468" spans="1:20" ht="15.75" customHeight="1" x14ac:dyDescent="0.25">
      <c r="A468">
        <v>7</v>
      </c>
      <c r="B468">
        <v>1</v>
      </c>
      <c r="C468" t="s">
        <v>253</v>
      </c>
      <c r="D468" t="s">
        <v>32</v>
      </c>
      <c r="E468" t="s">
        <v>231</v>
      </c>
      <c r="G468" t="s">
        <v>125</v>
      </c>
      <c r="H468" t="s">
        <v>261</v>
      </c>
      <c r="I468" t="s">
        <v>108</v>
      </c>
      <c r="K468" t="s">
        <v>257</v>
      </c>
      <c r="L468" t="s">
        <v>127</v>
      </c>
      <c r="M468" t="s">
        <v>128</v>
      </c>
      <c r="N468" s="21" t="s">
        <v>268</v>
      </c>
      <c r="O468" t="s">
        <v>132</v>
      </c>
      <c r="P468" t="s">
        <v>159</v>
      </c>
      <c r="Q468" t="s">
        <v>189</v>
      </c>
      <c r="R468" s="5" t="str">
        <f t="shared" si="7"/>
        <v>7-TAE_01-16S-Gtri</v>
      </c>
      <c r="S468">
        <v>1890</v>
      </c>
      <c r="T468" t="s">
        <v>252</v>
      </c>
    </row>
    <row r="469" spans="1:20" ht="15.75" customHeight="1" x14ac:dyDescent="0.25">
      <c r="A469">
        <v>7</v>
      </c>
      <c r="B469">
        <v>1</v>
      </c>
      <c r="C469" t="s">
        <v>253</v>
      </c>
      <c r="D469" t="s">
        <v>32</v>
      </c>
      <c r="E469" t="s">
        <v>231</v>
      </c>
      <c r="G469" t="s">
        <v>125</v>
      </c>
      <c r="H469" t="s">
        <v>261</v>
      </c>
      <c r="I469" t="s">
        <v>83</v>
      </c>
      <c r="K469" t="s">
        <v>257</v>
      </c>
      <c r="L469" t="s">
        <v>127</v>
      </c>
      <c r="M469" t="s">
        <v>128</v>
      </c>
      <c r="N469" s="21" t="s">
        <v>268</v>
      </c>
      <c r="O469" t="s">
        <v>132</v>
      </c>
      <c r="P469" t="s">
        <v>145</v>
      </c>
      <c r="Q469" t="s">
        <v>146</v>
      </c>
      <c r="R469" s="5" t="str">
        <f t="shared" si="7"/>
        <v>7-TAE_01-16S-Hame</v>
      </c>
      <c r="S469">
        <v>5364</v>
      </c>
      <c r="T469" t="s">
        <v>252</v>
      </c>
    </row>
    <row r="470" spans="1:20" ht="15.75" customHeight="1" x14ac:dyDescent="0.25">
      <c r="A470">
        <v>7</v>
      </c>
      <c r="B470">
        <v>1</v>
      </c>
      <c r="C470" t="s">
        <v>253</v>
      </c>
      <c r="D470" t="s">
        <v>32</v>
      </c>
      <c r="E470" t="s">
        <v>231</v>
      </c>
      <c r="G470" t="s">
        <v>125</v>
      </c>
      <c r="H470" t="s">
        <v>261</v>
      </c>
      <c r="I470" t="s">
        <v>85</v>
      </c>
      <c r="K470" t="s">
        <v>257</v>
      </c>
      <c r="L470" t="s">
        <v>127</v>
      </c>
      <c r="M470" t="s">
        <v>128</v>
      </c>
      <c r="N470" s="21" t="s">
        <v>268</v>
      </c>
      <c r="O470" t="s">
        <v>132</v>
      </c>
      <c r="P470" t="s">
        <v>176</v>
      </c>
      <c r="Q470" t="s">
        <v>177</v>
      </c>
      <c r="R470" s="5" t="str">
        <f t="shared" si="7"/>
        <v>7-TAE_01-16S-Llam</v>
      </c>
      <c r="S470">
        <v>1176</v>
      </c>
      <c r="T470" t="s">
        <v>252</v>
      </c>
    </row>
    <row r="471" spans="1:20" ht="15.75" customHeight="1" x14ac:dyDescent="0.25">
      <c r="A471">
        <v>7</v>
      </c>
      <c r="B471">
        <v>1</v>
      </c>
      <c r="C471" t="s">
        <v>253</v>
      </c>
      <c r="D471" t="s">
        <v>32</v>
      </c>
      <c r="E471" t="s">
        <v>231</v>
      </c>
      <c r="G471" t="s">
        <v>125</v>
      </c>
      <c r="H471" t="s">
        <v>261</v>
      </c>
      <c r="I471" t="s">
        <v>87</v>
      </c>
      <c r="K471" t="s">
        <v>257</v>
      </c>
      <c r="L471" t="s">
        <v>127</v>
      </c>
      <c r="M471" t="s">
        <v>128</v>
      </c>
      <c r="N471" s="21" t="s">
        <v>268</v>
      </c>
      <c r="O471" t="s">
        <v>150</v>
      </c>
      <c r="P471" t="s">
        <v>151</v>
      </c>
      <c r="Q471" t="s">
        <v>152</v>
      </c>
      <c r="R471" s="5" t="str">
        <f t="shared" si="7"/>
        <v>7-TAE_01-16S-Mtom</v>
      </c>
      <c r="S471">
        <v>6560</v>
      </c>
      <c r="T471" t="s">
        <v>252</v>
      </c>
    </row>
    <row r="472" spans="1:20" ht="15.75" customHeight="1" x14ac:dyDescent="0.25">
      <c r="A472">
        <v>7</v>
      </c>
      <c r="B472">
        <v>1</v>
      </c>
      <c r="C472" t="s">
        <v>253</v>
      </c>
      <c r="D472" t="s">
        <v>32</v>
      </c>
      <c r="E472" t="s">
        <v>231</v>
      </c>
      <c r="G472" t="s">
        <v>125</v>
      </c>
      <c r="H472" t="s">
        <v>261</v>
      </c>
      <c r="I472" t="s">
        <v>122</v>
      </c>
      <c r="K472" t="s">
        <v>257</v>
      </c>
      <c r="L472" t="s">
        <v>127</v>
      </c>
      <c r="M472" t="s">
        <v>128</v>
      </c>
      <c r="N472" s="21" t="s">
        <v>268</v>
      </c>
      <c r="O472" t="s">
        <v>156</v>
      </c>
      <c r="P472" t="s">
        <v>184</v>
      </c>
      <c r="Q472" t="s">
        <v>185</v>
      </c>
      <c r="R472" s="5" t="str">
        <f t="shared" si="7"/>
        <v>7-TAE_01-16S-Msax</v>
      </c>
      <c r="S472">
        <v>1071</v>
      </c>
      <c r="T472" t="s">
        <v>252</v>
      </c>
    </row>
    <row r="473" spans="1:20" ht="15.75" customHeight="1" x14ac:dyDescent="0.25">
      <c r="A473">
        <v>7</v>
      </c>
      <c r="B473">
        <v>1</v>
      </c>
      <c r="C473" t="s">
        <v>253</v>
      </c>
      <c r="D473" t="s">
        <v>32</v>
      </c>
      <c r="E473" t="s">
        <v>231</v>
      </c>
      <c r="G473" t="s">
        <v>125</v>
      </c>
      <c r="H473" t="s">
        <v>261</v>
      </c>
      <c r="I473" t="s">
        <v>107</v>
      </c>
      <c r="K473" t="s">
        <v>257</v>
      </c>
      <c r="L473" t="s">
        <v>127</v>
      </c>
      <c r="M473" t="s">
        <v>128</v>
      </c>
      <c r="N473" s="21" t="s">
        <v>268</v>
      </c>
      <c r="O473" t="s">
        <v>132</v>
      </c>
      <c r="P473" t="s">
        <v>159</v>
      </c>
      <c r="Q473" t="s">
        <v>160</v>
      </c>
      <c r="R473" s="5" t="str">
        <f t="shared" si="7"/>
        <v>7-TAE_01-16S-Moct</v>
      </c>
      <c r="S473">
        <v>876</v>
      </c>
      <c r="T473" t="s">
        <v>252</v>
      </c>
    </row>
    <row r="474" spans="1:20" ht="15.75" customHeight="1" x14ac:dyDescent="0.25">
      <c r="A474">
        <v>7</v>
      </c>
      <c r="B474">
        <v>1</v>
      </c>
      <c r="C474" t="s">
        <v>253</v>
      </c>
      <c r="D474" t="s">
        <v>32</v>
      </c>
      <c r="E474" t="s">
        <v>231</v>
      </c>
      <c r="G474" t="s">
        <v>125</v>
      </c>
      <c r="H474" t="s">
        <v>261</v>
      </c>
      <c r="I474" t="s">
        <v>89</v>
      </c>
      <c r="K474" t="s">
        <v>257</v>
      </c>
      <c r="L474" t="s">
        <v>127</v>
      </c>
      <c r="M474" t="s">
        <v>128</v>
      </c>
      <c r="N474" s="21" t="s">
        <v>268</v>
      </c>
      <c r="O474" t="s">
        <v>132</v>
      </c>
      <c r="P474" t="s">
        <v>159</v>
      </c>
      <c r="Q474" t="s">
        <v>160</v>
      </c>
      <c r="R474" s="5" t="str">
        <f t="shared" si="7"/>
        <v>7-TAE_01-16S-Msco</v>
      </c>
      <c r="S474">
        <v>23600</v>
      </c>
      <c r="T474" t="s">
        <v>252</v>
      </c>
    </row>
    <row r="475" spans="1:20" ht="15.75" customHeight="1" x14ac:dyDescent="0.25">
      <c r="A475">
        <v>7</v>
      </c>
      <c r="B475">
        <v>1</v>
      </c>
      <c r="C475" t="s">
        <v>253</v>
      </c>
      <c r="D475" t="s">
        <v>32</v>
      </c>
      <c r="E475" t="s">
        <v>231</v>
      </c>
      <c r="G475" t="s">
        <v>125</v>
      </c>
      <c r="H475" t="s">
        <v>261</v>
      </c>
      <c r="I475" t="s">
        <v>114</v>
      </c>
      <c r="K475" t="s">
        <v>257</v>
      </c>
      <c r="L475" t="s">
        <v>127</v>
      </c>
      <c r="M475" t="s">
        <v>128</v>
      </c>
      <c r="N475" s="21" t="s">
        <v>268</v>
      </c>
      <c r="O475" t="s">
        <v>132</v>
      </c>
      <c r="P475" t="s">
        <v>161</v>
      </c>
      <c r="Q475" t="s">
        <v>162</v>
      </c>
      <c r="R475" s="5" t="str">
        <f t="shared" si="7"/>
        <v>7-TAE_01-16S-Pgun</v>
      </c>
      <c r="S475">
        <v>13104</v>
      </c>
      <c r="T475" t="s">
        <v>252</v>
      </c>
    </row>
    <row r="476" spans="1:20" ht="15.75" customHeight="1" x14ac:dyDescent="0.25">
      <c r="A476">
        <v>7</v>
      </c>
      <c r="B476">
        <v>1</v>
      </c>
      <c r="C476" t="s">
        <v>253</v>
      </c>
      <c r="D476" t="s">
        <v>32</v>
      </c>
      <c r="E476" t="s">
        <v>231</v>
      </c>
      <c r="G476" t="s">
        <v>125</v>
      </c>
      <c r="H476" t="s">
        <v>261</v>
      </c>
      <c r="I476" t="s">
        <v>94</v>
      </c>
      <c r="K476" t="s">
        <v>257</v>
      </c>
      <c r="L476" t="s">
        <v>127</v>
      </c>
      <c r="M476" t="s">
        <v>128</v>
      </c>
      <c r="N476" s="21" t="s">
        <v>268</v>
      </c>
      <c r="O476" t="s">
        <v>153</v>
      </c>
      <c r="P476" t="s">
        <v>154</v>
      </c>
      <c r="Q476" t="s">
        <v>155</v>
      </c>
      <c r="R476" s="5" t="str">
        <f t="shared" si="7"/>
        <v>7-TAE_01-16S-Ssco</v>
      </c>
      <c r="S476">
        <v>17721</v>
      </c>
      <c r="T476" t="s">
        <v>252</v>
      </c>
    </row>
    <row r="477" spans="1:20" ht="15.75" customHeight="1" x14ac:dyDescent="0.25">
      <c r="A477">
        <v>7</v>
      </c>
      <c r="B477">
        <v>1</v>
      </c>
      <c r="C477" t="s">
        <v>253</v>
      </c>
      <c r="D477" t="s">
        <v>32</v>
      </c>
      <c r="E477" t="s">
        <v>231</v>
      </c>
      <c r="G477" t="s">
        <v>125</v>
      </c>
      <c r="H477" t="s">
        <v>261</v>
      </c>
      <c r="I477" t="s">
        <v>97</v>
      </c>
      <c r="K477" t="s">
        <v>257</v>
      </c>
      <c r="L477" t="s">
        <v>127</v>
      </c>
      <c r="M477" t="s">
        <v>128</v>
      </c>
      <c r="N477" s="21" t="s">
        <v>268</v>
      </c>
      <c r="O477" t="s">
        <v>156</v>
      </c>
      <c r="P477" t="s">
        <v>157</v>
      </c>
      <c r="Q477" t="s">
        <v>158</v>
      </c>
      <c r="R477" s="5" t="str">
        <f t="shared" si="7"/>
        <v>7-TAE_01-16S-Tads</v>
      </c>
      <c r="S477">
        <v>23146</v>
      </c>
      <c r="T477" t="s">
        <v>252</v>
      </c>
    </row>
    <row r="478" spans="1:20" ht="15.75" customHeight="1" x14ac:dyDescent="0.25">
      <c r="A478">
        <v>7</v>
      </c>
      <c r="B478">
        <v>1</v>
      </c>
      <c r="C478" t="s">
        <v>253</v>
      </c>
      <c r="D478" t="s">
        <v>32</v>
      </c>
      <c r="E478" t="s">
        <v>231</v>
      </c>
      <c r="G478" t="s">
        <v>125</v>
      </c>
      <c r="H478" t="s">
        <v>261</v>
      </c>
      <c r="I478" t="s">
        <v>99</v>
      </c>
      <c r="K478" t="s">
        <v>257</v>
      </c>
      <c r="L478" t="s">
        <v>127</v>
      </c>
      <c r="M478" t="s">
        <v>128</v>
      </c>
      <c r="N478" s="21" t="s">
        <v>268</v>
      </c>
      <c r="O478" t="s">
        <v>150</v>
      </c>
      <c r="P478" t="s">
        <v>173</v>
      </c>
      <c r="Q478" t="s">
        <v>174</v>
      </c>
      <c r="R478" s="5" t="str">
        <f t="shared" si="7"/>
        <v>7-TAE_01-16S-Uten</v>
      </c>
      <c r="S478">
        <v>553</v>
      </c>
      <c r="T478" t="s">
        <v>252</v>
      </c>
    </row>
    <row r="479" spans="1:20" ht="15.75" customHeight="1" x14ac:dyDescent="0.25">
      <c r="A479">
        <v>7</v>
      </c>
      <c r="B479">
        <v>1</v>
      </c>
      <c r="C479" t="s">
        <v>253</v>
      </c>
      <c r="D479" t="s">
        <v>33</v>
      </c>
      <c r="E479" t="s">
        <v>232</v>
      </c>
      <c r="G479" t="s">
        <v>125</v>
      </c>
      <c r="H479" t="s">
        <v>261</v>
      </c>
      <c r="I479" t="s">
        <v>80</v>
      </c>
      <c r="K479" t="s">
        <v>257</v>
      </c>
      <c r="L479" t="s">
        <v>127</v>
      </c>
      <c r="M479" t="s">
        <v>128</v>
      </c>
      <c r="N479" s="21" t="s">
        <v>268</v>
      </c>
      <c r="O479" t="s">
        <v>129</v>
      </c>
      <c r="P479" t="s">
        <v>164</v>
      </c>
      <c r="Q479" t="s">
        <v>165</v>
      </c>
      <c r="R479" s="5" t="str">
        <f t="shared" si="7"/>
        <v>7-TAE_02-16S-Char</v>
      </c>
      <c r="S479">
        <v>266</v>
      </c>
      <c r="T479" t="s">
        <v>252</v>
      </c>
    </row>
    <row r="480" spans="1:20" ht="15.75" customHeight="1" x14ac:dyDescent="0.25">
      <c r="A480">
        <v>7</v>
      </c>
      <c r="B480">
        <v>1</v>
      </c>
      <c r="C480" t="s">
        <v>253</v>
      </c>
      <c r="D480" t="s">
        <v>33</v>
      </c>
      <c r="E480" t="s">
        <v>232</v>
      </c>
      <c r="G480" t="s">
        <v>125</v>
      </c>
      <c r="H480" t="s">
        <v>261</v>
      </c>
      <c r="I480" t="s">
        <v>106</v>
      </c>
      <c r="K480" t="s">
        <v>257</v>
      </c>
      <c r="L480" t="s">
        <v>127</v>
      </c>
      <c r="M480" t="s">
        <v>128</v>
      </c>
      <c r="N480" s="21" t="s">
        <v>268</v>
      </c>
      <c r="O480" t="s">
        <v>132</v>
      </c>
      <c r="P480" t="s">
        <v>138</v>
      </c>
      <c r="Q480" t="s">
        <v>139</v>
      </c>
      <c r="R480" s="5" t="str">
        <f t="shared" si="7"/>
        <v>7-TAE_02-16S-Cgig</v>
      </c>
      <c r="S480">
        <v>3107</v>
      </c>
      <c r="T480" t="s">
        <v>252</v>
      </c>
    </row>
    <row r="481" spans="1:20" ht="15.75" customHeight="1" x14ac:dyDescent="0.25">
      <c r="A481">
        <v>7</v>
      </c>
      <c r="B481">
        <v>1</v>
      </c>
      <c r="C481" t="s">
        <v>253</v>
      </c>
      <c r="D481" t="s">
        <v>33</v>
      </c>
      <c r="E481" t="s">
        <v>232</v>
      </c>
      <c r="G481" t="s">
        <v>125</v>
      </c>
      <c r="H481" t="s">
        <v>261</v>
      </c>
      <c r="I481" t="s">
        <v>83</v>
      </c>
      <c r="K481" t="s">
        <v>257</v>
      </c>
      <c r="L481" t="s">
        <v>127</v>
      </c>
      <c r="M481" t="s">
        <v>128</v>
      </c>
      <c r="N481" s="21" t="s">
        <v>268</v>
      </c>
      <c r="O481" t="s">
        <v>132</v>
      </c>
      <c r="P481" t="s">
        <v>145</v>
      </c>
      <c r="Q481" t="s">
        <v>146</v>
      </c>
      <c r="R481" s="5" t="str">
        <f t="shared" si="7"/>
        <v>7-TAE_02-16S-Hame</v>
      </c>
      <c r="S481">
        <v>1312</v>
      </c>
      <c r="T481" t="s">
        <v>252</v>
      </c>
    </row>
    <row r="482" spans="1:20" ht="15.75" customHeight="1" x14ac:dyDescent="0.25">
      <c r="A482">
        <v>7</v>
      </c>
      <c r="B482">
        <v>1</v>
      </c>
      <c r="C482" t="s">
        <v>253</v>
      </c>
      <c r="D482" t="s">
        <v>33</v>
      </c>
      <c r="E482" t="s">
        <v>232</v>
      </c>
      <c r="G482" t="s">
        <v>125</v>
      </c>
      <c r="H482" t="s">
        <v>261</v>
      </c>
      <c r="I482" t="s">
        <v>87</v>
      </c>
      <c r="K482" t="s">
        <v>257</v>
      </c>
      <c r="L482" t="s">
        <v>127</v>
      </c>
      <c r="M482" t="s">
        <v>128</v>
      </c>
      <c r="N482" s="21" t="s">
        <v>268</v>
      </c>
      <c r="O482" t="s">
        <v>150</v>
      </c>
      <c r="P482" t="s">
        <v>151</v>
      </c>
      <c r="Q482" t="s">
        <v>152</v>
      </c>
      <c r="R482" s="5" t="str">
        <f t="shared" si="7"/>
        <v>7-TAE_02-16S-Mtom</v>
      </c>
      <c r="S482">
        <v>6869</v>
      </c>
      <c r="T482" t="s">
        <v>252</v>
      </c>
    </row>
    <row r="483" spans="1:20" ht="15.75" customHeight="1" x14ac:dyDescent="0.25">
      <c r="A483">
        <v>7</v>
      </c>
      <c r="B483">
        <v>1</v>
      </c>
      <c r="C483" t="s">
        <v>253</v>
      </c>
      <c r="D483" t="s">
        <v>33</v>
      </c>
      <c r="E483" t="s">
        <v>232</v>
      </c>
      <c r="G483" t="s">
        <v>125</v>
      </c>
      <c r="H483" t="s">
        <v>261</v>
      </c>
      <c r="I483" t="s">
        <v>89</v>
      </c>
      <c r="K483" t="s">
        <v>257</v>
      </c>
      <c r="L483" t="s">
        <v>127</v>
      </c>
      <c r="M483" t="s">
        <v>128</v>
      </c>
      <c r="N483" s="21" t="s">
        <v>268</v>
      </c>
      <c r="O483" t="s">
        <v>132</v>
      </c>
      <c r="P483" t="s">
        <v>159</v>
      </c>
      <c r="Q483" t="s">
        <v>160</v>
      </c>
      <c r="R483" s="5" t="str">
        <f t="shared" si="7"/>
        <v>7-TAE_02-16S-Msco</v>
      </c>
      <c r="S483">
        <v>15897</v>
      </c>
      <c r="T483" t="s">
        <v>252</v>
      </c>
    </row>
    <row r="484" spans="1:20" ht="15.75" customHeight="1" x14ac:dyDescent="0.25">
      <c r="A484">
        <v>7</v>
      </c>
      <c r="B484">
        <v>1</v>
      </c>
      <c r="C484" t="s">
        <v>253</v>
      </c>
      <c r="D484" t="s">
        <v>33</v>
      </c>
      <c r="E484" t="s">
        <v>232</v>
      </c>
      <c r="G484" t="s">
        <v>125</v>
      </c>
      <c r="H484" t="s">
        <v>261</v>
      </c>
      <c r="I484" t="s">
        <v>114</v>
      </c>
      <c r="K484" t="s">
        <v>257</v>
      </c>
      <c r="L484" t="s">
        <v>127</v>
      </c>
      <c r="M484" t="s">
        <v>128</v>
      </c>
      <c r="N484" s="21" t="s">
        <v>268</v>
      </c>
      <c r="O484" t="s">
        <v>132</v>
      </c>
      <c r="P484" t="s">
        <v>161</v>
      </c>
      <c r="Q484" t="s">
        <v>162</v>
      </c>
      <c r="R484" s="5" t="str">
        <f t="shared" si="7"/>
        <v>7-TAE_02-16S-Pgun</v>
      </c>
      <c r="S484">
        <v>26994</v>
      </c>
      <c r="T484" t="s">
        <v>252</v>
      </c>
    </row>
    <row r="485" spans="1:20" ht="15.75" customHeight="1" x14ac:dyDescent="0.25">
      <c r="A485">
        <v>7</v>
      </c>
      <c r="B485">
        <v>1</v>
      </c>
      <c r="C485" t="s">
        <v>253</v>
      </c>
      <c r="D485" t="s">
        <v>33</v>
      </c>
      <c r="E485" t="s">
        <v>232</v>
      </c>
      <c r="G485" t="s">
        <v>125</v>
      </c>
      <c r="H485" t="s">
        <v>261</v>
      </c>
      <c r="I485" t="s">
        <v>91</v>
      </c>
      <c r="K485" t="s">
        <v>257</v>
      </c>
      <c r="L485" t="s">
        <v>127</v>
      </c>
      <c r="M485" t="s">
        <v>128</v>
      </c>
      <c r="N485" s="21" t="s">
        <v>268</v>
      </c>
      <c r="O485" t="s">
        <v>150</v>
      </c>
      <c r="P485" t="s">
        <v>151</v>
      </c>
      <c r="Q485" t="s">
        <v>163</v>
      </c>
      <c r="R485" s="5" t="str">
        <f t="shared" si="7"/>
        <v>7-TAE_02-16S-Pvir</v>
      </c>
      <c r="S485">
        <v>456</v>
      </c>
      <c r="T485" t="s">
        <v>252</v>
      </c>
    </row>
    <row r="486" spans="1:20" ht="15.75" customHeight="1" x14ac:dyDescent="0.25">
      <c r="A486">
        <v>7</v>
      </c>
      <c r="B486">
        <v>1</v>
      </c>
      <c r="C486" t="s">
        <v>253</v>
      </c>
      <c r="D486" t="s">
        <v>33</v>
      </c>
      <c r="E486" t="s">
        <v>232</v>
      </c>
      <c r="G486" t="s">
        <v>125</v>
      </c>
      <c r="H486" t="s">
        <v>261</v>
      </c>
      <c r="I486" t="s">
        <v>94</v>
      </c>
      <c r="K486" t="s">
        <v>257</v>
      </c>
      <c r="L486" t="s">
        <v>127</v>
      </c>
      <c r="M486" t="s">
        <v>128</v>
      </c>
      <c r="N486" s="21" t="s">
        <v>268</v>
      </c>
      <c r="O486" t="s">
        <v>153</v>
      </c>
      <c r="P486" t="s">
        <v>154</v>
      </c>
      <c r="Q486" t="s">
        <v>155</v>
      </c>
      <c r="R486" s="5" t="str">
        <f t="shared" si="7"/>
        <v>7-TAE_02-16S-Ssco</v>
      </c>
      <c r="S486">
        <v>15763</v>
      </c>
      <c r="T486" t="s">
        <v>252</v>
      </c>
    </row>
    <row r="487" spans="1:20" ht="15.75" customHeight="1" x14ac:dyDescent="0.25">
      <c r="A487">
        <v>7</v>
      </c>
      <c r="B487">
        <v>1</v>
      </c>
      <c r="C487" t="s">
        <v>253</v>
      </c>
      <c r="D487" t="s">
        <v>33</v>
      </c>
      <c r="E487" t="s">
        <v>232</v>
      </c>
      <c r="G487" t="s">
        <v>125</v>
      </c>
      <c r="H487" t="s">
        <v>261</v>
      </c>
      <c r="I487" t="s">
        <v>97</v>
      </c>
      <c r="K487" t="s">
        <v>257</v>
      </c>
      <c r="L487" t="s">
        <v>127</v>
      </c>
      <c r="M487" t="s">
        <v>128</v>
      </c>
      <c r="N487" s="21" t="s">
        <v>268</v>
      </c>
      <c r="O487" t="s">
        <v>156</v>
      </c>
      <c r="P487" t="s">
        <v>157</v>
      </c>
      <c r="Q487" t="s">
        <v>158</v>
      </c>
      <c r="R487" s="5" t="str">
        <f t="shared" si="7"/>
        <v>7-TAE_02-16S-Tads</v>
      </c>
      <c r="S487">
        <v>18463</v>
      </c>
      <c r="T487" t="s">
        <v>252</v>
      </c>
    </row>
    <row r="488" spans="1:20" ht="15.75" customHeight="1" x14ac:dyDescent="0.25">
      <c r="A488">
        <v>7</v>
      </c>
      <c r="B488">
        <v>1</v>
      </c>
      <c r="C488" t="s">
        <v>253</v>
      </c>
      <c r="D488" t="s">
        <v>33</v>
      </c>
      <c r="E488" t="s">
        <v>232</v>
      </c>
      <c r="G488" t="s">
        <v>125</v>
      </c>
      <c r="H488" t="s">
        <v>261</v>
      </c>
      <c r="I488" t="s">
        <v>99</v>
      </c>
      <c r="K488" t="s">
        <v>257</v>
      </c>
      <c r="L488" t="s">
        <v>127</v>
      </c>
      <c r="M488" t="s">
        <v>128</v>
      </c>
      <c r="N488" s="21" t="s">
        <v>268</v>
      </c>
      <c r="O488" t="s">
        <v>150</v>
      </c>
      <c r="P488" t="s">
        <v>173</v>
      </c>
      <c r="Q488" t="s">
        <v>174</v>
      </c>
      <c r="R488" s="5" t="str">
        <f t="shared" si="7"/>
        <v>7-TAE_02-16S-Uten</v>
      </c>
      <c r="S488">
        <v>1722</v>
      </c>
      <c r="T488" t="s">
        <v>252</v>
      </c>
    </row>
    <row r="489" spans="1:20" ht="15.75" customHeight="1" x14ac:dyDescent="0.25">
      <c r="A489">
        <v>7</v>
      </c>
      <c r="B489">
        <v>1</v>
      </c>
      <c r="C489" t="s">
        <v>253</v>
      </c>
      <c r="D489" t="s">
        <v>34</v>
      </c>
      <c r="E489" t="s">
        <v>233</v>
      </c>
      <c r="G489" t="s">
        <v>124</v>
      </c>
      <c r="H489" t="s">
        <v>260</v>
      </c>
      <c r="I489" t="s">
        <v>104</v>
      </c>
      <c r="K489" t="s">
        <v>257</v>
      </c>
      <c r="L489" t="s">
        <v>127</v>
      </c>
      <c r="M489" t="s">
        <v>128</v>
      </c>
      <c r="N489" s="21" t="s">
        <v>268</v>
      </c>
      <c r="O489" t="s">
        <v>132</v>
      </c>
      <c r="P489" t="s">
        <v>133</v>
      </c>
      <c r="Q489" t="s">
        <v>134</v>
      </c>
      <c r="R489" s="5" t="str">
        <f t="shared" si="7"/>
        <v>7-TAE_03-12S-Atob</v>
      </c>
      <c r="S489">
        <v>975</v>
      </c>
      <c r="T489" t="s">
        <v>252</v>
      </c>
    </row>
    <row r="490" spans="1:20" ht="15.75" customHeight="1" x14ac:dyDescent="0.25">
      <c r="A490">
        <v>7</v>
      </c>
      <c r="B490">
        <v>1</v>
      </c>
      <c r="C490" t="s">
        <v>253</v>
      </c>
      <c r="D490" t="s">
        <v>34</v>
      </c>
      <c r="E490" t="s">
        <v>233</v>
      </c>
      <c r="G490" t="s">
        <v>124</v>
      </c>
      <c r="H490" t="s">
        <v>260</v>
      </c>
      <c r="I490" t="s">
        <v>106</v>
      </c>
      <c r="K490" t="s">
        <v>257</v>
      </c>
      <c r="L490" t="s">
        <v>127</v>
      </c>
      <c r="M490" t="s">
        <v>128</v>
      </c>
      <c r="N490" s="21" t="s">
        <v>268</v>
      </c>
      <c r="O490" t="s">
        <v>132</v>
      </c>
      <c r="P490" t="s">
        <v>138</v>
      </c>
      <c r="Q490" t="s">
        <v>139</v>
      </c>
      <c r="R490" s="5" t="str">
        <f t="shared" si="7"/>
        <v>7-TAE_03-12S-Cgig</v>
      </c>
      <c r="S490">
        <v>309</v>
      </c>
      <c r="T490" t="s">
        <v>252</v>
      </c>
    </row>
    <row r="491" spans="1:20" ht="15.75" customHeight="1" x14ac:dyDescent="0.25">
      <c r="A491">
        <v>7</v>
      </c>
      <c r="B491">
        <v>1</v>
      </c>
      <c r="C491" t="s">
        <v>253</v>
      </c>
      <c r="D491" t="s">
        <v>34</v>
      </c>
      <c r="E491" t="s">
        <v>233</v>
      </c>
      <c r="G491" t="s">
        <v>124</v>
      </c>
      <c r="H491" t="s">
        <v>260</v>
      </c>
      <c r="I491" t="s">
        <v>87</v>
      </c>
      <c r="K491" t="s">
        <v>257</v>
      </c>
      <c r="L491" t="s">
        <v>127</v>
      </c>
      <c r="M491" t="s">
        <v>128</v>
      </c>
      <c r="N491" s="21" t="s">
        <v>268</v>
      </c>
      <c r="O491" t="s">
        <v>150</v>
      </c>
      <c r="P491" t="s">
        <v>151</v>
      </c>
      <c r="Q491" t="s">
        <v>152</v>
      </c>
      <c r="R491" s="5" t="str">
        <f t="shared" si="7"/>
        <v>7-TAE_03-12S-Mtom</v>
      </c>
      <c r="S491">
        <v>535</v>
      </c>
      <c r="T491" t="s">
        <v>252</v>
      </c>
    </row>
    <row r="492" spans="1:20" ht="15.75" customHeight="1" x14ac:dyDescent="0.25">
      <c r="A492">
        <v>7</v>
      </c>
      <c r="B492">
        <v>1</v>
      </c>
      <c r="C492" t="s">
        <v>253</v>
      </c>
      <c r="D492" t="s">
        <v>34</v>
      </c>
      <c r="E492" t="s">
        <v>233</v>
      </c>
      <c r="G492" t="s">
        <v>124</v>
      </c>
      <c r="H492" t="s">
        <v>260</v>
      </c>
      <c r="I492" t="s">
        <v>88</v>
      </c>
      <c r="K492" t="s">
        <v>257</v>
      </c>
      <c r="L492" t="s">
        <v>127</v>
      </c>
      <c r="M492" t="s">
        <v>128</v>
      </c>
      <c r="N492" s="21" t="s">
        <v>268</v>
      </c>
      <c r="O492" t="s">
        <v>132</v>
      </c>
      <c r="P492" t="s">
        <v>159</v>
      </c>
      <c r="Q492" t="s">
        <v>160</v>
      </c>
      <c r="R492" s="5" t="str">
        <f t="shared" si="7"/>
        <v>7-TAE_03-12S-Maen</v>
      </c>
      <c r="S492">
        <v>132</v>
      </c>
      <c r="T492" t="s">
        <v>252</v>
      </c>
    </row>
    <row r="493" spans="1:20" ht="15.75" customHeight="1" x14ac:dyDescent="0.25">
      <c r="A493">
        <v>7</v>
      </c>
      <c r="B493">
        <v>1</v>
      </c>
      <c r="C493" t="s">
        <v>253</v>
      </c>
      <c r="D493" t="s">
        <v>34</v>
      </c>
      <c r="E493" t="s">
        <v>233</v>
      </c>
      <c r="G493" t="s">
        <v>124</v>
      </c>
      <c r="H493" t="s">
        <v>260</v>
      </c>
      <c r="I493" t="s">
        <v>94</v>
      </c>
      <c r="K493" t="s">
        <v>257</v>
      </c>
      <c r="L493" t="s">
        <v>127</v>
      </c>
      <c r="M493" t="s">
        <v>128</v>
      </c>
      <c r="N493" s="21" t="s">
        <v>268</v>
      </c>
      <c r="O493" t="s">
        <v>153</v>
      </c>
      <c r="P493" t="s">
        <v>154</v>
      </c>
      <c r="Q493" t="s">
        <v>155</v>
      </c>
      <c r="R493" s="5" t="str">
        <f t="shared" si="7"/>
        <v>7-TAE_03-12S-Ssco</v>
      </c>
      <c r="S493">
        <v>585</v>
      </c>
      <c r="T493" t="s">
        <v>252</v>
      </c>
    </row>
    <row r="494" spans="1:20" ht="15.75" customHeight="1" x14ac:dyDescent="0.25">
      <c r="A494">
        <v>7</v>
      </c>
      <c r="B494">
        <v>1</v>
      </c>
      <c r="C494" t="s">
        <v>253</v>
      </c>
      <c r="D494" t="s">
        <v>34</v>
      </c>
      <c r="E494" t="s">
        <v>233</v>
      </c>
      <c r="G494" t="s">
        <v>124</v>
      </c>
      <c r="H494" t="s">
        <v>260</v>
      </c>
      <c r="I494" t="s">
        <v>97</v>
      </c>
      <c r="K494" t="s">
        <v>257</v>
      </c>
      <c r="L494" t="s">
        <v>127</v>
      </c>
      <c r="M494" t="s">
        <v>128</v>
      </c>
      <c r="N494" s="21" t="s">
        <v>268</v>
      </c>
      <c r="O494" t="s">
        <v>156</v>
      </c>
      <c r="P494" t="s">
        <v>157</v>
      </c>
      <c r="Q494" t="s">
        <v>158</v>
      </c>
      <c r="R494" s="5" t="str">
        <f t="shared" si="7"/>
        <v>7-TAE_03-12S-Tads</v>
      </c>
      <c r="S494">
        <v>669</v>
      </c>
      <c r="T494" t="s">
        <v>252</v>
      </c>
    </row>
    <row r="495" spans="1:20" ht="15.75" customHeight="1" x14ac:dyDescent="0.25">
      <c r="A495">
        <v>7</v>
      </c>
      <c r="B495">
        <v>1</v>
      </c>
      <c r="C495" t="s">
        <v>253</v>
      </c>
      <c r="D495" t="s">
        <v>34</v>
      </c>
      <c r="E495" t="s">
        <v>233</v>
      </c>
      <c r="G495" t="s">
        <v>124</v>
      </c>
      <c r="H495" t="s">
        <v>260</v>
      </c>
      <c r="I495" t="s">
        <v>99</v>
      </c>
      <c r="K495" t="s">
        <v>257</v>
      </c>
      <c r="L495" t="s">
        <v>127</v>
      </c>
      <c r="M495" t="s">
        <v>128</v>
      </c>
      <c r="N495" s="21" t="s">
        <v>268</v>
      </c>
      <c r="O495" t="s">
        <v>150</v>
      </c>
      <c r="P495" t="s">
        <v>173</v>
      </c>
      <c r="Q495" t="s">
        <v>174</v>
      </c>
      <c r="R495" s="5" t="str">
        <f t="shared" si="7"/>
        <v>7-TAE_03-12S-Uten</v>
      </c>
      <c r="S495">
        <v>247</v>
      </c>
      <c r="T495" t="s">
        <v>252</v>
      </c>
    </row>
    <row r="496" spans="1:20" ht="15.75" customHeight="1" x14ac:dyDescent="0.25">
      <c r="A496">
        <v>7</v>
      </c>
      <c r="B496">
        <v>1</v>
      </c>
      <c r="C496" t="s">
        <v>253</v>
      </c>
      <c r="D496" t="s">
        <v>34</v>
      </c>
      <c r="E496" t="s">
        <v>233</v>
      </c>
      <c r="G496" t="s">
        <v>125</v>
      </c>
      <c r="H496" t="s">
        <v>261</v>
      </c>
      <c r="I496" t="s">
        <v>106</v>
      </c>
      <c r="K496" t="s">
        <v>257</v>
      </c>
      <c r="L496" t="s">
        <v>127</v>
      </c>
      <c r="M496" t="s">
        <v>128</v>
      </c>
      <c r="N496" s="21" t="s">
        <v>268</v>
      </c>
      <c r="O496" t="s">
        <v>132</v>
      </c>
      <c r="P496" t="s">
        <v>138</v>
      </c>
      <c r="Q496" t="s">
        <v>139</v>
      </c>
      <c r="R496" s="5" t="str">
        <f t="shared" si="7"/>
        <v>7-TAE_03-16S-Cgig</v>
      </c>
      <c r="S496">
        <v>1494</v>
      </c>
      <c r="T496" t="s">
        <v>252</v>
      </c>
    </row>
    <row r="497" spans="1:20" ht="15.75" customHeight="1" x14ac:dyDescent="0.25">
      <c r="A497">
        <v>7</v>
      </c>
      <c r="B497">
        <v>1</v>
      </c>
      <c r="C497" t="s">
        <v>253</v>
      </c>
      <c r="D497" t="s">
        <v>34</v>
      </c>
      <c r="E497" t="s">
        <v>233</v>
      </c>
      <c r="G497" t="s">
        <v>125</v>
      </c>
      <c r="H497" t="s">
        <v>261</v>
      </c>
      <c r="I497" t="s">
        <v>110</v>
      </c>
      <c r="K497" t="s">
        <v>257</v>
      </c>
      <c r="L497" t="s">
        <v>127</v>
      </c>
      <c r="M497" t="s">
        <v>128</v>
      </c>
      <c r="N497" s="21" t="s">
        <v>268</v>
      </c>
      <c r="O497" t="s">
        <v>132</v>
      </c>
      <c r="P497" t="s">
        <v>143</v>
      </c>
      <c r="Q497" t="s">
        <v>144</v>
      </c>
      <c r="R497" s="5" t="str">
        <f t="shared" si="7"/>
        <v>7-TAE_03-16S-Gwhe</v>
      </c>
      <c r="S497">
        <v>109</v>
      </c>
      <c r="T497" t="s">
        <v>252</v>
      </c>
    </row>
    <row r="498" spans="1:20" ht="15.75" customHeight="1" x14ac:dyDescent="0.25">
      <c r="A498">
        <v>7</v>
      </c>
      <c r="B498">
        <v>1</v>
      </c>
      <c r="C498" t="s">
        <v>253</v>
      </c>
      <c r="D498" t="s">
        <v>34</v>
      </c>
      <c r="E498" t="s">
        <v>233</v>
      </c>
      <c r="G498" t="s">
        <v>125</v>
      </c>
      <c r="H498" t="s">
        <v>261</v>
      </c>
      <c r="I498" t="s">
        <v>108</v>
      </c>
      <c r="K498" t="s">
        <v>257</v>
      </c>
      <c r="L498" t="s">
        <v>127</v>
      </c>
      <c r="M498" t="s">
        <v>128</v>
      </c>
      <c r="N498" s="21" t="s">
        <v>268</v>
      </c>
      <c r="O498" t="s">
        <v>132</v>
      </c>
      <c r="P498" t="s">
        <v>159</v>
      </c>
      <c r="Q498" t="s">
        <v>189</v>
      </c>
      <c r="R498" s="5" t="str">
        <f t="shared" si="7"/>
        <v>7-TAE_03-16S-Gtri</v>
      </c>
      <c r="S498">
        <v>648</v>
      </c>
      <c r="T498" t="s">
        <v>252</v>
      </c>
    </row>
    <row r="499" spans="1:20" ht="15.75" customHeight="1" x14ac:dyDescent="0.25">
      <c r="A499">
        <v>7</v>
      </c>
      <c r="B499">
        <v>1</v>
      </c>
      <c r="C499" t="s">
        <v>253</v>
      </c>
      <c r="D499" t="s">
        <v>34</v>
      </c>
      <c r="E499" t="s">
        <v>233</v>
      </c>
      <c r="G499" t="s">
        <v>125</v>
      </c>
      <c r="H499" t="s">
        <v>261</v>
      </c>
      <c r="I499" t="s">
        <v>83</v>
      </c>
      <c r="K499" t="s">
        <v>257</v>
      </c>
      <c r="L499" t="s">
        <v>127</v>
      </c>
      <c r="M499" t="s">
        <v>128</v>
      </c>
      <c r="N499" s="21" t="s">
        <v>268</v>
      </c>
      <c r="O499" t="s">
        <v>132</v>
      </c>
      <c r="P499" t="s">
        <v>145</v>
      </c>
      <c r="Q499" t="s">
        <v>146</v>
      </c>
      <c r="R499" s="5" t="str">
        <f t="shared" si="7"/>
        <v>7-TAE_03-16S-Hame</v>
      </c>
      <c r="S499">
        <v>489</v>
      </c>
      <c r="T499" t="s">
        <v>252</v>
      </c>
    </row>
    <row r="500" spans="1:20" ht="15.75" customHeight="1" x14ac:dyDescent="0.25">
      <c r="A500">
        <v>7</v>
      </c>
      <c r="B500">
        <v>1</v>
      </c>
      <c r="C500" t="s">
        <v>253</v>
      </c>
      <c r="D500" t="s">
        <v>34</v>
      </c>
      <c r="E500" t="s">
        <v>233</v>
      </c>
      <c r="G500" t="s">
        <v>125</v>
      </c>
      <c r="H500" t="s">
        <v>261</v>
      </c>
      <c r="I500" t="s">
        <v>87</v>
      </c>
      <c r="K500" t="s">
        <v>257</v>
      </c>
      <c r="L500" t="s">
        <v>127</v>
      </c>
      <c r="M500" t="s">
        <v>128</v>
      </c>
      <c r="N500" s="21" t="s">
        <v>268</v>
      </c>
      <c r="O500" t="s">
        <v>150</v>
      </c>
      <c r="P500" t="s">
        <v>151</v>
      </c>
      <c r="Q500" t="s">
        <v>152</v>
      </c>
      <c r="R500" s="5" t="str">
        <f t="shared" si="7"/>
        <v>7-TAE_03-16S-Mtom</v>
      </c>
      <c r="S500">
        <v>7540</v>
      </c>
      <c r="T500" t="s">
        <v>252</v>
      </c>
    </row>
    <row r="501" spans="1:20" ht="15.75" customHeight="1" x14ac:dyDescent="0.25">
      <c r="A501">
        <v>7</v>
      </c>
      <c r="B501">
        <v>1</v>
      </c>
      <c r="C501" t="s">
        <v>253</v>
      </c>
      <c r="D501" t="s">
        <v>34</v>
      </c>
      <c r="E501" t="s">
        <v>233</v>
      </c>
      <c r="G501" t="s">
        <v>125</v>
      </c>
      <c r="H501" t="s">
        <v>261</v>
      </c>
      <c r="I501" t="s">
        <v>107</v>
      </c>
      <c r="K501" t="s">
        <v>257</v>
      </c>
      <c r="L501" t="s">
        <v>127</v>
      </c>
      <c r="M501" t="s">
        <v>128</v>
      </c>
      <c r="N501" s="21" t="s">
        <v>268</v>
      </c>
      <c r="O501" t="s">
        <v>132</v>
      </c>
      <c r="P501" t="s">
        <v>159</v>
      </c>
      <c r="Q501" t="s">
        <v>160</v>
      </c>
      <c r="R501" s="5" t="str">
        <f t="shared" si="7"/>
        <v>7-TAE_03-16S-Moct</v>
      </c>
      <c r="S501">
        <v>272</v>
      </c>
      <c r="T501" t="s">
        <v>252</v>
      </c>
    </row>
    <row r="502" spans="1:20" ht="15.75" customHeight="1" x14ac:dyDescent="0.25">
      <c r="A502">
        <v>7</v>
      </c>
      <c r="B502">
        <v>1</v>
      </c>
      <c r="C502" t="s">
        <v>253</v>
      </c>
      <c r="D502" t="s">
        <v>34</v>
      </c>
      <c r="E502" t="s">
        <v>233</v>
      </c>
      <c r="G502" t="s">
        <v>125</v>
      </c>
      <c r="H502" t="s">
        <v>261</v>
      </c>
      <c r="I502" t="s">
        <v>112</v>
      </c>
      <c r="K502" t="s">
        <v>257</v>
      </c>
      <c r="L502" t="s">
        <v>127</v>
      </c>
      <c r="M502" t="s">
        <v>128</v>
      </c>
      <c r="N502" s="21" t="s">
        <v>268</v>
      </c>
      <c r="O502" t="s">
        <v>132</v>
      </c>
      <c r="P502" t="s">
        <v>159</v>
      </c>
      <c r="Q502" t="s">
        <v>160</v>
      </c>
      <c r="R502" s="5" t="str">
        <f t="shared" si="7"/>
        <v>7-TAE_03-16S-Mqua</v>
      </c>
      <c r="S502">
        <v>588</v>
      </c>
      <c r="T502" t="s">
        <v>252</v>
      </c>
    </row>
    <row r="503" spans="1:20" ht="15.75" customHeight="1" x14ac:dyDescent="0.25">
      <c r="A503">
        <v>7</v>
      </c>
      <c r="B503">
        <v>1</v>
      </c>
      <c r="C503" t="s">
        <v>253</v>
      </c>
      <c r="D503" t="s">
        <v>34</v>
      </c>
      <c r="E503" t="s">
        <v>233</v>
      </c>
      <c r="G503" t="s">
        <v>125</v>
      </c>
      <c r="H503" t="s">
        <v>261</v>
      </c>
      <c r="I503" t="s">
        <v>89</v>
      </c>
      <c r="K503" t="s">
        <v>257</v>
      </c>
      <c r="L503" t="s">
        <v>127</v>
      </c>
      <c r="M503" t="s">
        <v>128</v>
      </c>
      <c r="N503" s="21" t="s">
        <v>268</v>
      </c>
      <c r="O503" t="s">
        <v>132</v>
      </c>
      <c r="P503" t="s">
        <v>159</v>
      </c>
      <c r="Q503" t="s">
        <v>160</v>
      </c>
      <c r="R503" s="5" t="str">
        <f t="shared" si="7"/>
        <v>7-TAE_03-16S-Msco</v>
      </c>
      <c r="S503">
        <v>8825</v>
      </c>
      <c r="T503" t="s">
        <v>252</v>
      </c>
    </row>
    <row r="504" spans="1:20" ht="15.75" customHeight="1" x14ac:dyDescent="0.25">
      <c r="A504">
        <v>7</v>
      </c>
      <c r="B504">
        <v>1</v>
      </c>
      <c r="C504" t="s">
        <v>253</v>
      </c>
      <c r="D504" t="s">
        <v>34</v>
      </c>
      <c r="E504" t="s">
        <v>233</v>
      </c>
      <c r="G504" t="s">
        <v>125</v>
      </c>
      <c r="H504" t="s">
        <v>261</v>
      </c>
      <c r="I504" t="s">
        <v>114</v>
      </c>
      <c r="K504" t="s">
        <v>257</v>
      </c>
      <c r="L504" t="s">
        <v>127</v>
      </c>
      <c r="M504" t="s">
        <v>128</v>
      </c>
      <c r="N504" s="21" t="s">
        <v>268</v>
      </c>
      <c r="O504" t="s">
        <v>132</v>
      </c>
      <c r="P504" t="s">
        <v>161</v>
      </c>
      <c r="Q504" t="s">
        <v>162</v>
      </c>
      <c r="R504" s="5" t="str">
        <f t="shared" si="7"/>
        <v>7-TAE_03-16S-Pgun</v>
      </c>
      <c r="S504">
        <v>8025</v>
      </c>
      <c r="T504" t="s">
        <v>252</v>
      </c>
    </row>
    <row r="505" spans="1:20" ht="15.75" customHeight="1" x14ac:dyDescent="0.25">
      <c r="A505">
        <v>7</v>
      </c>
      <c r="B505">
        <v>1</v>
      </c>
      <c r="C505" t="s">
        <v>253</v>
      </c>
      <c r="D505" t="s">
        <v>34</v>
      </c>
      <c r="E505" t="s">
        <v>233</v>
      </c>
      <c r="G505" t="s">
        <v>125</v>
      </c>
      <c r="H505" t="s">
        <v>261</v>
      </c>
      <c r="I505" t="s">
        <v>94</v>
      </c>
      <c r="K505" t="s">
        <v>257</v>
      </c>
      <c r="L505" t="s">
        <v>127</v>
      </c>
      <c r="M505" t="s">
        <v>128</v>
      </c>
      <c r="N505" s="21" t="s">
        <v>268</v>
      </c>
      <c r="O505" t="s">
        <v>153</v>
      </c>
      <c r="P505" t="s">
        <v>154</v>
      </c>
      <c r="Q505" t="s">
        <v>155</v>
      </c>
      <c r="R505" s="5" t="str">
        <f t="shared" si="7"/>
        <v>7-TAE_03-16S-Ssco</v>
      </c>
      <c r="S505">
        <v>11433</v>
      </c>
      <c r="T505" t="s">
        <v>252</v>
      </c>
    </row>
    <row r="506" spans="1:20" ht="15.75" customHeight="1" x14ac:dyDescent="0.25">
      <c r="A506">
        <v>7</v>
      </c>
      <c r="B506">
        <v>1</v>
      </c>
      <c r="C506" t="s">
        <v>253</v>
      </c>
      <c r="D506" t="s">
        <v>34</v>
      </c>
      <c r="E506" t="s">
        <v>233</v>
      </c>
      <c r="G506" t="s">
        <v>125</v>
      </c>
      <c r="H506" t="s">
        <v>261</v>
      </c>
      <c r="I506" t="s">
        <v>97</v>
      </c>
      <c r="K506" t="s">
        <v>257</v>
      </c>
      <c r="L506" t="s">
        <v>127</v>
      </c>
      <c r="M506" t="s">
        <v>128</v>
      </c>
      <c r="N506" s="21" t="s">
        <v>268</v>
      </c>
      <c r="O506" t="s">
        <v>156</v>
      </c>
      <c r="P506" t="s">
        <v>157</v>
      </c>
      <c r="Q506" t="s">
        <v>158</v>
      </c>
      <c r="R506" s="5" t="str">
        <f t="shared" si="7"/>
        <v>7-TAE_03-16S-Tads</v>
      </c>
      <c r="S506">
        <v>5881</v>
      </c>
      <c r="T506" t="s">
        <v>252</v>
      </c>
    </row>
    <row r="507" spans="1:20" ht="15.75" customHeight="1" x14ac:dyDescent="0.25">
      <c r="A507">
        <v>7</v>
      </c>
      <c r="B507">
        <v>1</v>
      </c>
      <c r="C507" t="s">
        <v>253</v>
      </c>
      <c r="D507" t="s">
        <v>34</v>
      </c>
      <c r="E507" t="s">
        <v>233</v>
      </c>
      <c r="G507" t="s">
        <v>125</v>
      </c>
      <c r="H507" t="s">
        <v>261</v>
      </c>
      <c r="I507" t="s">
        <v>99</v>
      </c>
      <c r="K507" t="s">
        <v>257</v>
      </c>
      <c r="L507" t="s">
        <v>127</v>
      </c>
      <c r="M507" t="s">
        <v>128</v>
      </c>
      <c r="N507" s="21" t="s">
        <v>268</v>
      </c>
      <c r="O507" t="s">
        <v>150</v>
      </c>
      <c r="P507" t="s">
        <v>173</v>
      </c>
      <c r="Q507" t="s">
        <v>174</v>
      </c>
      <c r="R507" s="5" t="str">
        <f t="shared" si="7"/>
        <v>7-TAE_03-16S-Uten</v>
      </c>
      <c r="S507">
        <v>586</v>
      </c>
      <c r="T507" t="s">
        <v>252</v>
      </c>
    </row>
    <row r="508" spans="1:20" ht="15.75" customHeight="1" x14ac:dyDescent="0.25">
      <c r="A508">
        <v>7</v>
      </c>
      <c r="B508">
        <v>1</v>
      </c>
      <c r="C508" t="s">
        <v>253</v>
      </c>
      <c r="D508" t="s">
        <v>37</v>
      </c>
      <c r="E508" t="s">
        <v>234</v>
      </c>
      <c r="G508" t="s">
        <v>124</v>
      </c>
      <c r="H508" t="s">
        <v>260</v>
      </c>
      <c r="I508" t="s">
        <v>76</v>
      </c>
      <c r="K508" t="s">
        <v>257</v>
      </c>
      <c r="L508" t="s">
        <v>127</v>
      </c>
      <c r="M508" t="s">
        <v>128</v>
      </c>
      <c r="N508" s="21" t="s">
        <v>268</v>
      </c>
      <c r="O508" t="s">
        <v>129</v>
      </c>
      <c r="P508" t="s">
        <v>130</v>
      </c>
      <c r="Q508" t="s">
        <v>131</v>
      </c>
      <c r="R508" s="5" t="str">
        <f t="shared" si="7"/>
        <v>7-TAW_01-12S-Apse</v>
      </c>
      <c r="S508">
        <v>4156</v>
      </c>
      <c r="T508" t="s">
        <v>252</v>
      </c>
    </row>
    <row r="509" spans="1:20" ht="15.75" customHeight="1" x14ac:dyDescent="0.25">
      <c r="A509">
        <v>7</v>
      </c>
      <c r="B509">
        <v>1</v>
      </c>
      <c r="C509" t="s">
        <v>253</v>
      </c>
      <c r="D509" t="s">
        <v>37</v>
      </c>
      <c r="E509" t="s">
        <v>234</v>
      </c>
      <c r="G509" t="s">
        <v>124</v>
      </c>
      <c r="H509" t="s">
        <v>260</v>
      </c>
      <c r="I509" t="s">
        <v>104</v>
      </c>
      <c r="K509" t="s">
        <v>257</v>
      </c>
      <c r="L509" t="s">
        <v>127</v>
      </c>
      <c r="M509" t="s">
        <v>128</v>
      </c>
      <c r="N509" s="21" t="s">
        <v>268</v>
      </c>
      <c r="O509" t="s">
        <v>132</v>
      </c>
      <c r="P509" t="s">
        <v>133</v>
      </c>
      <c r="Q509" t="s">
        <v>134</v>
      </c>
      <c r="R509" s="5" t="str">
        <f t="shared" si="7"/>
        <v>7-TAW_01-12S-Atob</v>
      </c>
      <c r="S509">
        <v>2195</v>
      </c>
      <c r="T509" t="s">
        <v>252</v>
      </c>
    </row>
    <row r="510" spans="1:20" ht="15.75" customHeight="1" x14ac:dyDescent="0.25">
      <c r="A510">
        <v>7</v>
      </c>
      <c r="B510">
        <v>1</v>
      </c>
      <c r="C510" t="s">
        <v>253</v>
      </c>
      <c r="D510" t="s">
        <v>37</v>
      </c>
      <c r="E510" t="s">
        <v>234</v>
      </c>
      <c r="G510" t="s">
        <v>124</v>
      </c>
      <c r="H510" t="s">
        <v>260</v>
      </c>
      <c r="I510" t="s">
        <v>77</v>
      </c>
      <c r="K510" t="s">
        <v>257</v>
      </c>
      <c r="L510" t="s">
        <v>127</v>
      </c>
      <c r="M510" t="s">
        <v>128</v>
      </c>
      <c r="N510" s="21" t="s">
        <v>268</v>
      </c>
      <c r="O510" t="s">
        <v>135</v>
      </c>
      <c r="P510" t="s">
        <v>136</v>
      </c>
      <c r="Q510" t="s">
        <v>137</v>
      </c>
      <c r="R510" s="5" t="str">
        <f t="shared" si="7"/>
        <v>7-TAW_01-12S-Aros</v>
      </c>
      <c r="S510">
        <v>5103</v>
      </c>
      <c r="T510" t="s">
        <v>252</v>
      </c>
    </row>
    <row r="511" spans="1:20" ht="15.75" customHeight="1" x14ac:dyDescent="0.25">
      <c r="A511">
        <v>7</v>
      </c>
      <c r="B511">
        <v>1</v>
      </c>
      <c r="C511" t="s">
        <v>253</v>
      </c>
      <c r="D511" t="s">
        <v>37</v>
      </c>
      <c r="E511" t="s">
        <v>234</v>
      </c>
      <c r="G511" t="s">
        <v>124</v>
      </c>
      <c r="H511" t="s">
        <v>260</v>
      </c>
      <c r="I511" t="s">
        <v>80</v>
      </c>
      <c r="K511" t="s">
        <v>257</v>
      </c>
      <c r="L511" t="s">
        <v>127</v>
      </c>
      <c r="M511" t="s">
        <v>128</v>
      </c>
      <c r="N511" s="21" t="s">
        <v>268</v>
      </c>
      <c r="O511" t="s">
        <v>129</v>
      </c>
      <c r="P511" t="s">
        <v>164</v>
      </c>
      <c r="Q511" t="s">
        <v>165</v>
      </c>
      <c r="R511" s="5" t="str">
        <f t="shared" si="7"/>
        <v>7-TAW_01-12S-Char</v>
      </c>
      <c r="S511">
        <v>700</v>
      </c>
      <c r="T511" t="s">
        <v>252</v>
      </c>
    </row>
    <row r="512" spans="1:20" ht="15.75" customHeight="1" x14ac:dyDescent="0.25">
      <c r="A512">
        <v>7</v>
      </c>
      <c r="B512">
        <v>1</v>
      </c>
      <c r="C512" t="s">
        <v>253</v>
      </c>
      <c r="D512" t="s">
        <v>37</v>
      </c>
      <c r="E512" t="s">
        <v>234</v>
      </c>
      <c r="G512" t="s">
        <v>124</v>
      </c>
      <c r="H512" t="s">
        <v>260</v>
      </c>
      <c r="I512" t="s">
        <v>109</v>
      </c>
      <c r="K512" t="s">
        <v>257</v>
      </c>
      <c r="L512" t="s">
        <v>127</v>
      </c>
      <c r="M512" t="s">
        <v>128</v>
      </c>
      <c r="N512" s="21" t="s">
        <v>268</v>
      </c>
      <c r="O512" t="s">
        <v>132</v>
      </c>
      <c r="P512" t="s">
        <v>143</v>
      </c>
      <c r="Q512" t="s">
        <v>144</v>
      </c>
      <c r="R512" s="5" t="str">
        <f t="shared" si="7"/>
        <v>7-TAW_01-12S-Gacu</v>
      </c>
      <c r="S512">
        <v>1509</v>
      </c>
      <c r="T512" t="s">
        <v>252</v>
      </c>
    </row>
    <row r="513" spans="1:20" ht="15.75" customHeight="1" x14ac:dyDescent="0.25">
      <c r="A513">
        <v>7</v>
      </c>
      <c r="B513">
        <v>1</v>
      </c>
      <c r="C513" t="s">
        <v>253</v>
      </c>
      <c r="D513" t="s">
        <v>37</v>
      </c>
      <c r="E513" t="s">
        <v>234</v>
      </c>
      <c r="G513" t="s">
        <v>124</v>
      </c>
      <c r="H513" t="s">
        <v>260</v>
      </c>
      <c r="I513" t="s">
        <v>87</v>
      </c>
      <c r="K513" t="s">
        <v>257</v>
      </c>
      <c r="L513" t="s">
        <v>127</v>
      </c>
      <c r="M513" t="s">
        <v>128</v>
      </c>
      <c r="N513" s="21" t="s">
        <v>268</v>
      </c>
      <c r="O513" t="s">
        <v>150</v>
      </c>
      <c r="P513" t="s">
        <v>151</v>
      </c>
      <c r="Q513" t="s">
        <v>152</v>
      </c>
      <c r="R513" s="5" t="str">
        <f t="shared" si="7"/>
        <v>7-TAW_01-12S-Mtom</v>
      </c>
      <c r="S513">
        <v>8230</v>
      </c>
      <c r="T513" t="s">
        <v>252</v>
      </c>
    </row>
    <row r="514" spans="1:20" ht="15.75" customHeight="1" x14ac:dyDescent="0.25">
      <c r="A514">
        <v>7</v>
      </c>
      <c r="B514">
        <v>1</v>
      </c>
      <c r="C514" t="s">
        <v>253</v>
      </c>
      <c r="D514" t="s">
        <v>37</v>
      </c>
      <c r="E514" t="s">
        <v>234</v>
      </c>
      <c r="G514" t="s">
        <v>124</v>
      </c>
      <c r="H514" t="s">
        <v>260</v>
      </c>
      <c r="I514" t="s">
        <v>88</v>
      </c>
      <c r="K514" t="s">
        <v>257</v>
      </c>
      <c r="L514" t="s">
        <v>127</v>
      </c>
      <c r="M514" t="s">
        <v>128</v>
      </c>
      <c r="N514" s="21" t="s">
        <v>268</v>
      </c>
      <c r="O514" t="s">
        <v>132</v>
      </c>
      <c r="P514" t="s">
        <v>159</v>
      </c>
      <c r="Q514" t="s">
        <v>160</v>
      </c>
      <c r="R514" s="5" t="str">
        <f t="shared" ref="R514:R577" si="8">CONCATENATE(E514,"-",G514,"-",LEFT(I514,1)&amp;MID(I514,FIND(" ",I514)+1,3))</f>
        <v>7-TAW_01-12S-Maen</v>
      </c>
      <c r="S514">
        <v>2250</v>
      </c>
      <c r="T514" t="s">
        <v>252</v>
      </c>
    </row>
    <row r="515" spans="1:20" ht="15.75" customHeight="1" x14ac:dyDescent="0.25">
      <c r="A515">
        <v>7</v>
      </c>
      <c r="B515">
        <v>1</v>
      </c>
      <c r="C515" t="s">
        <v>253</v>
      </c>
      <c r="D515" t="s">
        <v>37</v>
      </c>
      <c r="E515" t="s">
        <v>234</v>
      </c>
      <c r="G515" t="s">
        <v>124</v>
      </c>
      <c r="H515" t="s">
        <v>260</v>
      </c>
      <c r="I515" t="s">
        <v>92</v>
      </c>
      <c r="K515" t="s">
        <v>257</v>
      </c>
      <c r="L515" t="s">
        <v>127</v>
      </c>
      <c r="M515" t="s">
        <v>128</v>
      </c>
      <c r="N515" s="21" t="s">
        <v>268</v>
      </c>
      <c r="O515" t="s">
        <v>168</v>
      </c>
      <c r="P515" t="s">
        <v>169</v>
      </c>
      <c r="Q515" t="s">
        <v>170</v>
      </c>
      <c r="R515" s="5" t="str">
        <f t="shared" si="8"/>
        <v>7-TAW_01-12S-Pame</v>
      </c>
      <c r="S515">
        <v>222</v>
      </c>
      <c r="T515" t="s">
        <v>252</v>
      </c>
    </row>
    <row r="516" spans="1:20" ht="15.75" customHeight="1" x14ac:dyDescent="0.25">
      <c r="A516">
        <v>7</v>
      </c>
      <c r="B516">
        <v>1</v>
      </c>
      <c r="C516" t="s">
        <v>253</v>
      </c>
      <c r="D516" t="s">
        <v>37</v>
      </c>
      <c r="E516" t="s">
        <v>234</v>
      </c>
      <c r="G516" t="s">
        <v>124</v>
      </c>
      <c r="H516" t="s">
        <v>260</v>
      </c>
      <c r="I516" t="s">
        <v>94</v>
      </c>
      <c r="K516" t="s">
        <v>257</v>
      </c>
      <c r="L516" t="s">
        <v>127</v>
      </c>
      <c r="M516" t="s">
        <v>128</v>
      </c>
      <c r="N516" s="21" t="s">
        <v>268</v>
      </c>
      <c r="O516" t="s">
        <v>153</v>
      </c>
      <c r="P516" t="s">
        <v>154</v>
      </c>
      <c r="Q516" t="s">
        <v>155</v>
      </c>
      <c r="R516" s="5" t="str">
        <f t="shared" si="8"/>
        <v>7-TAW_01-12S-Ssco</v>
      </c>
      <c r="S516">
        <v>1990</v>
      </c>
      <c r="T516" t="s">
        <v>252</v>
      </c>
    </row>
    <row r="517" spans="1:20" ht="15.75" customHeight="1" x14ac:dyDescent="0.25">
      <c r="A517">
        <v>7</v>
      </c>
      <c r="B517">
        <v>1</v>
      </c>
      <c r="C517" t="s">
        <v>253</v>
      </c>
      <c r="D517" t="s">
        <v>37</v>
      </c>
      <c r="E517" t="s">
        <v>234</v>
      </c>
      <c r="G517" t="s">
        <v>124</v>
      </c>
      <c r="H517" t="s">
        <v>260</v>
      </c>
      <c r="I517" t="s">
        <v>96</v>
      </c>
      <c r="K517" t="s">
        <v>257</v>
      </c>
      <c r="L517" t="s">
        <v>127</v>
      </c>
      <c r="M517" t="s">
        <v>128</v>
      </c>
      <c r="N517" s="21" t="s">
        <v>268</v>
      </c>
      <c r="O517" t="s">
        <v>186</v>
      </c>
      <c r="P517" t="s">
        <v>187</v>
      </c>
      <c r="Q517" t="s">
        <v>188</v>
      </c>
      <c r="R517" s="5" t="str">
        <f t="shared" si="8"/>
        <v>7-TAW_01-12S-Sfus</v>
      </c>
      <c r="S517">
        <v>405</v>
      </c>
      <c r="T517" t="s">
        <v>252</v>
      </c>
    </row>
    <row r="518" spans="1:20" ht="15.75" customHeight="1" x14ac:dyDescent="0.25">
      <c r="A518">
        <v>7</v>
      </c>
      <c r="B518">
        <v>1</v>
      </c>
      <c r="C518" t="s">
        <v>253</v>
      </c>
      <c r="D518" t="s">
        <v>37</v>
      </c>
      <c r="E518" t="s">
        <v>234</v>
      </c>
      <c r="G518" t="s">
        <v>124</v>
      </c>
      <c r="H518" t="s">
        <v>260</v>
      </c>
      <c r="I518" t="s">
        <v>97</v>
      </c>
      <c r="K518" t="s">
        <v>257</v>
      </c>
      <c r="L518" t="s">
        <v>127</v>
      </c>
      <c r="M518" t="s">
        <v>128</v>
      </c>
      <c r="N518" s="21" t="s">
        <v>268</v>
      </c>
      <c r="O518" t="s">
        <v>156</v>
      </c>
      <c r="P518" t="s">
        <v>157</v>
      </c>
      <c r="Q518" t="s">
        <v>158</v>
      </c>
      <c r="R518" s="5" t="str">
        <f t="shared" si="8"/>
        <v>7-TAW_01-12S-Tads</v>
      </c>
      <c r="S518">
        <v>40386</v>
      </c>
      <c r="T518" t="s">
        <v>252</v>
      </c>
    </row>
    <row r="519" spans="1:20" ht="15.75" customHeight="1" x14ac:dyDescent="0.25">
      <c r="A519">
        <v>7</v>
      </c>
      <c r="B519">
        <v>1</v>
      </c>
      <c r="C519" t="s">
        <v>253</v>
      </c>
      <c r="D519" t="s">
        <v>37</v>
      </c>
      <c r="E519" t="s">
        <v>234</v>
      </c>
      <c r="G519" t="s">
        <v>124</v>
      </c>
      <c r="H519" t="s">
        <v>260</v>
      </c>
      <c r="I519" t="s">
        <v>99</v>
      </c>
      <c r="K519" t="s">
        <v>257</v>
      </c>
      <c r="L519" t="s">
        <v>127</v>
      </c>
      <c r="M519" t="s">
        <v>128</v>
      </c>
      <c r="N519" s="21" t="s">
        <v>268</v>
      </c>
      <c r="O519" t="s">
        <v>150</v>
      </c>
      <c r="P519" t="s">
        <v>173</v>
      </c>
      <c r="Q519" t="s">
        <v>174</v>
      </c>
      <c r="R519" s="5" t="str">
        <f t="shared" si="8"/>
        <v>7-TAW_01-12S-Uten</v>
      </c>
      <c r="S519">
        <v>1398</v>
      </c>
      <c r="T519" t="s">
        <v>252</v>
      </c>
    </row>
    <row r="520" spans="1:20" ht="15.75" customHeight="1" x14ac:dyDescent="0.25">
      <c r="A520">
        <v>7</v>
      </c>
      <c r="B520">
        <v>1</v>
      </c>
      <c r="C520" t="s">
        <v>253</v>
      </c>
      <c r="D520" t="s">
        <v>37</v>
      </c>
      <c r="E520" t="s">
        <v>234</v>
      </c>
      <c r="G520" t="s">
        <v>125</v>
      </c>
      <c r="H520" t="s">
        <v>261</v>
      </c>
      <c r="I520" t="s">
        <v>77</v>
      </c>
      <c r="K520" t="s">
        <v>257</v>
      </c>
      <c r="L520" t="s">
        <v>127</v>
      </c>
      <c r="M520" t="s">
        <v>128</v>
      </c>
      <c r="N520" s="21" t="s">
        <v>268</v>
      </c>
      <c r="O520" t="s">
        <v>135</v>
      </c>
      <c r="P520" t="s">
        <v>136</v>
      </c>
      <c r="Q520" t="s">
        <v>137</v>
      </c>
      <c r="R520" s="5" t="str">
        <f t="shared" si="8"/>
        <v>7-TAW_01-16S-Aros</v>
      </c>
      <c r="S520">
        <v>577</v>
      </c>
      <c r="T520" t="s">
        <v>252</v>
      </c>
    </row>
    <row r="521" spans="1:20" ht="15.75" customHeight="1" x14ac:dyDescent="0.25">
      <c r="A521">
        <v>7</v>
      </c>
      <c r="B521">
        <v>1</v>
      </c>
      <c r="C521" t="s">
        <v>253</v>
      </c>
      <c r="D521" t="s">
        <v>37</v>
      </c>
      <c r="E521" t="s">
        <v>234</v>
      </c>
      <c r="G521" t="s">
        <v>125</v>
      </c>
      <c r="H521" t="s">
        <v>261</v>
      </c>
      <c r="I521" t="s">
        <v>109</v>
      </c>
      <c r="K521" t="s">
        <v>257</v>
      </c>
      <c r="L521" t="s">
        <v>127</v>
      </c>
      <c r="M521" t="s">
        <v>128</v>
      </c>
      <c r="N521" s="21" t="s">
        <v>268</v>
      </c>
      <c r="O521" t="s">
        <v>132</v>
      </c>
      <c r="P521" t="s">
        <v>143</v>
      </c>
      <c r="Q521" t="s">
        <v>144</v>
      </c>
      <c r="R521" s="5" t="str">
        <f t="shared" si="8"/>
        <v>7-TAW_01-16S-Gacu</v>
      </c>
      <c r="S521">
        <v>5480</v>
      </c>
      <c r="T521" t="s">
        <v>252</v>
      </c>
    </row>
    <row r="522" spans="1:20" ht="15.75" customHeight="1" x14ac:dyDescent="0.25">
      <c r="A522">
        <v>7</v>
      </c>
      <c r="B522">
        <v>1</v>
      </c>
      <c r="C522" t="s">
        <v>253</v>
      </c>
      <c r="D522" t="s">
        <v>37</v>
      </c>
      <c r="E522" t="s">
        <v>234</v>
      </c>
      <c r="G522" t="s">
        <v>125</v>
      </c>
      <c r="H522" t="s">
        <v>261</v>
      </c>
      <c r="I522" t="s">
        <v>87</v>
      </c>
      <c r="K522" t="s">
        <v>257</v>
      </c>
      <c r="L522" t="s">
        <v>127</v>
      </c>
      <c r="M522" t="s">
        <v>128</v>
      </c>
      <c r="N522" s="21" t="s">
        <v>268</v>
      </c>
      <c r="O522" t="s">
        <v>150</v>
      </c>
      <c r="P522" t="s">
        <v>151</v>
      </c>
      <c r="Q522" t="s">
        <v>152</v>
      </c>
      <c r="R522" s="5" t="str">
        <f t="shared" si="8"/>
        <v>7-TAW_01-16S-Mtom</v>
      </c>
      <c r="S522">
        <v>5961</v>
      </c>
      <c r="T522" t="s">
        <v>252</v>
      </c>
    </row>
    <row r="523" spans="1:20" ht="15.75" customHeight="1" x14ac:dyDescent="0.25">
      <c r="A523">
        <v>7</v>
      </c>
      <c r="B523">
        <v>1</v>
      </c>
      <c r="C523" t="s">
        <v>253</v>
      </c>
      <c r="D523" t="s">
        <v>37</v>
      </c>
      <c r="E523" t="s">
        <v>234</v>
      </c>
      <c r="G523" t="s">
        <v>125</v>
      </c>
      <c r="H523" t="s">
        <v>261</v>
      </c>
      <c r="I523" t="s">
        <v>89</v>
      </c>
      <c r="K523" t="s">
        <v>257</v>
      </c>
      <c r="L523" t="s">
        <v>127</v>
      </c>
      <c r="M523" t="s">
        <v>128</v>
      </c>
      <c r="N523" s="21" t="s">
        <v>268</v>
      </c>
      <c r="O523" t="s">
        <v>132</v>
      </c>
      <c r="P523" t="s">
        <v>159</v>
      </c>
      <c r="Q523" t="s">
        <v>160</v>
      </c>
      <c r="R523" s="5" t="str">
        <f t="shared" si="8"/>
        <v>7-TAW_01-16S-Msco</v>
      </c>
      <c r="S523">
        <v>1582</v>
      </c>
      <c r="T523" t="s">
        <v>252</v>
      </c>
    </row>
    <row r="524" spans="1:20" ht="15.75" customHeight="1" x14ac:dyDescent="0.25">
      <c r="A524">
        <v>7</v>
      </c>
      <c r="B524">
        <v>1</v>
      </c>
      <c r="C524" t="s">
        <v>253</v>
      </c>
      <c r="D524" t="s">
        <v>37</v>
      </c>
      <c r="E524" t="s">
        <v>234</v>
      </c>
      <c r="G524" t="s">
        <v>125</v>
      </c>
      <c r="H524" t="s">
        <v>261</v>
      </c>
      <c r="I524" t="s">
        <v>114</v>
      </c>
      <c r="K524" t="s">
        <v>257</v>
      </c>
      <c r="L524" t="s">
        <v>127</v>
      </c>
      <c r="M524" t="s">
        <v>128</v>
      </c>
      <c r="N524" s="21" t="s">
        <v>268</v>
      </c>
      <c r="O524" t="s">
        <v>132</v>
      </c>
      <c r="P524" t="s">
        <v>161</v>
      </c>
      <c r="Q524" t="s">
        <v>162</v>
      </c>
      <c r="R524" s="5" t="str">
        <f t="shared" si="8"/>
        <v>7-TAW_01-16S-Pgun</v>
      </c>
      <c r="S524">
        <v>29126</v>
      </c>
      <c r="T524" t="s">
        <v>252</v>
      </c>
    </row>
    <row r="525" spans="1:20" ht="15.75" customHeight="1" x14ac:dyDescent="0.25">
      <c r="A525">
        <v>7</v>
      </c>
      <c r="B525">
        <v>1</v>
      </c>
      <c r="C525" t="s">
        <v>253</v>
      </c>
      <c r="D525" t="s">
        <v>37</v>
      </c>
      <c r="E525" t="s">
        <v>234</v>
      </c>
      <c r="G525" t="s">
        <v>125</v>
      </c>
      <c r="H525" t="s">
        <v>261</v>
      </c>
      <c r="I525" t="s">
        <v>94</v>
      </c>
      <c r="K525" t="s">
        <v>257</v>
      </c>
      <c r="L525" t="s">
        <v>127</v>
      </c>
      <c r="M525" t="s">
        <v>128</v>
      </c>
      <c r="N525" s="21" t="s">
        <v>268</v>
      </c>
      <c r="O525" t="s">
        <v>153</v>
      </c>
      <c r="P525" t="s">
        <v>154</v>
      </c>
      <c r="Q525" t="s">
        <v>155</v>
      </c>
      <c r="R525" s="5" t="str">
        <f t="shared" si="8"/>
        <v>7-TAW_01-16S-Ssco</v>
      </c>
      <c r="S525">
        <v>1657</v>
      </c>
      <c r="T525" t="s">
        <v>252</v>
      </c>
    </row>
    <row r="526" spans="1:20" ht="15.75" customHeight="1" x14ac:dyDescent="0.25">
      <c r="A526">
        <v>7</v>
      </c>
      <c r="B526">
        <v>1</v>
      </c>
      <c r="C526" t="s">
        <v>253</v>
      </c>
      <c r="D526" t="s">
        <v>37</v>
      </c>
      <c r="E526" t="s">
        <v>234</v>
      </c>
      <c r="G526" t="s">
        <v>125</v>
      </c>
      <c r="H526" t="s">
        <v>261</v>
      </c>
      <c r="I526" t="s">
        <v>97</v>
      </c>
      <c r="K526" t="s">
        <v>257</v>
      </c>
      <c r="L526" t="s">
        <v>127</v>
      </c>
      <c r="M526" t="s">
        <v>128</v>
      </c>
      <c r="N526" s="21" t="s">
        <v>268</v>
      </c>
      <c r="O526" t="s">
        <v>156</v>
      </c>
      <c r="P526" t="s">
        <v>157</v>
      </c>
      <c r="Q526" t="s">
        <v>158</v>
      </c>
      <c r="R526" s="5" t="str">
        <f t="shared" si="8"/>
        <v>7-TAW_01-16S-Tads</v>
      </c>
      <c r="S526">
        <v>76337</v>
      </c>
      <c r="T526" t="s">
        <v>252</v>
      </c>
    </row>
    <row r="527" spans="1:20" ht="15.75" customHeight="1" x14ac:dyDescent="0.25">
      <c r="A527">
        <v>7</v>
      </c>
      <c r="B527">
        <v>1</v>
      </c>
      <c r="C527" t="s">
        <v>253</v>
      </c>
      <c r="D527" t="s">
        <v>37</v>
      </c>
      <c r="E527" t="s">
        <v>234</v>
      </c>
      <c r="G527" t="s">
        <v>125</v>
      </c>
      <c r="H527" t="s">
        <v>261</v>
      </c>
      <c r="I527" t="s">
        <v>99</v>
      </c>
      <c r="K527" t="s">
        <v>257</v>
      </c>
      <c r="L527" t="s">
        <v>127</v>
      </c>
      <c r="M527" t="s">
        <v>128</v>
      </c>
      <c r="N527" s="21" t="s">
        <v>268</v>
      </c>
      <c r="O527" t="s">
        <v>150</v>
      </c>
      <c r="P527" t="s">
        <v>173</v>
      </c>
      <c r="Q527" t="s">
        <v>174</v>
      </c>
      <c r="R527" s="5" t="str">
        <f t="shared" si="8"/>
        <v>7-TAW_01-16S-Uten</v>
      </c>
      <c r="S527">
        <v>359</v>
      </c>
      <c r="T527" t="s">
        <v>252</v>
      </c>
    </row>
    <row r="528" spans="1:20" ht="15.75" customHeight="1" x14ac:dyDescent="0.25">
      <c r="A528">
        <v>7</v>
      </c>
      <c r="B528">
        <v>1</v>
      </c>
      <c r="C528" t="s">
        <v>253</v>
      </c>
      <c r="D528" t="s">
        <v>38</v>
      </c>
      <c r="E528" t="s">
        <v>235</v>
      </c>
      <c r="G528" t="s">
        <v>124</v>
      </c>
      <c r="H528" t="s">
        <v>260</v>
      </c>
      <c r="I528" t="s">
        <v>76</v>
      </c>
      <c r="K528" t="s">
        <v>257</v>
      </c>
      <c r="L528" t="s">
        <v>127</v>
      </c>
      <c r="M528" t="s">
        <v>128</v>
      </c>
      <c r="N528" s="21" t="s">
        <v>268</v>
      </c>
      <c r="O528" t="s">
        <v>129</v>
      </c>
      <c r="P528" t="s">
        <v>130</v>
      </c>
      <c r="Q528" t="s">
        <v>131</v>
      </c>
      <c r="R528" s="5" t="str">
        <f t="shared" si="8"/>
        <v>7-TAW_02-12S-Apse</v>
      </c>
      <c r="S528">
        <v>2778</v>
      </c>
      <c r="T528" t="s">
        <v>252</v>
      </c>
    </row>
    <row r="529" spans="1:20" ht="15.75" customHeight="1" x14ac:dyDescent="0.25">
      <c r="A529">
        <v>7</v>
      </c>
      <c r="B529">
        <v>1</v>
      </c>
      <c r="C529" t="s">
        <v>253</v>
      </c>
      <c r="D529" t="s">
        <v>38</v>
      </c>
      <c r="E529" t="s">
        <v>235</v>
      </c>
      <c r="G529" t="s">
        <v>124</v>
      </c>
      <c r="H529" t="s">
        <v>260</v>
      </c>
      <c r="I529" t="s">
        <v>104</v>
      </c>
      <c r="K529" t="s">
        <v>257</v>
      </c>
      <c r="L529" t="s">
        <v>127</v>
      </c>
      <c r="M529" t="s">
        <v>128</v>
      </c>
      <c r="N529" s="21" t="s">
        <v>268</v>
      </c>
      <c r="O529" t="s">
        <v>132</v>
      </c>
      <c r="P529" t="s">
        <v>133</v>
      </c>
      <c r="Q529" t="s">
        <v>134</v>
      </c>
      <c r="R529" s="5" t="str">
        <f t="shared" si="8"/>
        <v>7-TAW_02-12S-Atob</v>
      </c>
      <c r="S529">
        <v>1299</v>
      </c>
      <c r="T529" t="s">
        <v>252</v>
      </c>
    </row>
    <row r="530" spans="1:20" ht="15.75" customHeight="1" x14ac:dyDescent="0.25">
      <c r="A530">
        <v>7</v>
      </c>
      <c r="B530">
        <v>1</v>
      </c>
      <c r="C530" t="s">
        <v>253</v>
      </c>
      <c r="D530" t="s">
        <v>38</v>
      </c>
      <c r="E530" t="s">
        <v>235</v>
      </c>
      <c r="G530" t="s">
        <v>124</v>
      </c>
      <c r="H530" t="s">
        <v>260</v>
      </c>
      <c r="I530" t="s">
        <v>77</v>
      </c>
      <c r="K530" t="s">
        <v>257</v>
      </c>
      <c r="L530" t="s">
        <v>127</v>
      </c>
      <c r="M530" t="s">
        <v>128</v>
      </c>
      <c r="N530" s="21" t="s">
        <v>268</v>
      </c>
      <c r="O530" t="s">
        <v>135</v>
      </c>
      <c r="P530" t="s">
        <v>136</v>
      </c>
      <c r="Q530" t="s">
        <v>137</v>
      </c>
      <c r="R530" s="5" t="str">
        <f t="shared" si="8"/>
        <v>7-TAW_02-12S-Aros</v>
      </c>
      <c r="S530">
        <v>3830</v>
      </c>
      <c r="T530" t="s">
        <v>252</v>
      </c>
    </row>
    <row r="531" spans="1:20" ht="15.75" customHeight="1" x14ac:dyDescent="0.25">
      <c r="A531">
        <v>7</v>
      </c>
      <c r="B531">
        <v>1</v>
      </c>
      <c r="C531" t="s">
        <v>253</v>
      </c>
      <c r="D531" t="s">
        <v>38</v>
      </c>
      <c r="E531" t="s">
        <v>235</v>
      </c>
      <c r="G531" t="s">
        <v>124</v>
      </c>
      <c r="H531" t="s">
        <v>260</v>
      </c>
      <c r="I531" t="s">
        <v>80</v>
      </c>
      <c r="K531" t="s">
        <v>257</v>
      </c>
      <c r="L531" t="s">
        <v>127</v>
      </c>
      <c r="M531" t="s">
        <v>128</v>
      </c>
      <c r="N531" s="21" t="s">
        <v>268</v>
      </c>
      <c r="O531" t="s">
        <v>129</v>
      </c>
      <c r="P531" t="s">
        <v>164</v>
      </c>
      <c r="Q531" t="s">
        <v>165</v>
      </c>
      <c r="R531" s="5" t="str">
        <f t="shared" si="8"/>
        <v>7-TAW_02-12S-Char</v>
      </c>
      <c r="S531">
        <v>228</v>
      </c>
      <c r="T531" t="s">
        <v>252</v>
      </c>
    </row>
    <row r="532" spans="1:20" ht="15.75" customHeight="1" x14ac:dyDescent="0.25">
      <c r="A532">
        <v>7</v>
      </c>
      <c r="B532">
        <v>1</v>
      </c>
      <c r="C532" t="s">
        <v>253</v>
      </c>
      <c r="D532" t="s">
        <v>38</v>
      </c>
      <c r="E532" t="s">
        <v>235</v>
      </c>
      <c r="G532" t="s">
        <v>124</v>
      </c>
      <c r="H532" t="s">
        <v>260</v>
      </c>
      <c r="I532" t="s">
        <v>109</v>
      </c>
      <c r="K532" t="s">
        <v>257</v>
      </c>
      <c r="L532" t="s">
        <v>127</v>
      </c>
      <c r="M532" t="s">
        <v>128</v>
      </c>
      <c r="N532" s="21" t="s">
        <v>268</v>
      </c>
      <c r="O532" t="s">
        <v>132</v>
      </c>
      <c r="P532" t="s">
        <v>143</v>
      </c>
      <c r="Q532" t="s">
        <v>144</v>
      </c>
      <c r="R532" s="5" t="str">
        <f t="shared" si="8"/>
        <v>7-TAW_02-12S-Gacu</v>
      </c>
      <c r="S532">
        <v>2120</v>
      </c>
      <c r="T532" t="s">
        <v>252</v>
      </c>
    </row>
    <row r="533" spans="1:20" ht="15.75" customHeight="1" x14ac:dyDescent="0.25">
      <c r="A533">
        <v>7</v>
      </c>
      <c r="B533">
        <v>1</v>
      </c>
      <c r="C533" t="s">
        <v>253</v>
      </c>
      <c r="D533" t="s">
        <v>38</v>
      </c>
      <c r="E533" t="s">
        <v>235</v>
      </c>
      <c r="G533" t="s">
        <v>124</v>
      </c>
      <c r="H533" t="s">
        <v>260</v>
      </c>
      <c r="I533" t="s">
        <v>87</v>
      </c>
      <c r="K533" t="s">
        <v>257</v>
      </c>
      <c r="L533" t="s">
        <v>127</v>
      </c>
      <c r="M533" t="s">
        <v>128</v>
      </c>
      <c r="N533" s="21" t="s">
        <v>268</v>
      </c>
      <c r="O533" t="s">
        <v>150</v>
      </c>
      <c r="P533" t="s">
        <v>151</v>
      </c>
      <c r="Q533" t="s">
        <v>152</v>
      </c>
      <c r="R533" s="5" t="str">
        <f t="shared" si="8"/>
        <v>7-TAW_02-12S-Mtom</v>
      </c>
      <c r="S533">
        <v>9050</v>
      </c>
      <c r="T533" t="s">
        <v>252</v>
      </c>
    </row>
    <row r="534" spans="1:20" ht="15.75" customHeight="1" x14ac:dyDescent="0.25">
      <c r="A534">
        <v>7</v>
      </c>
      <c r="B534">
        <v>1</v>
      </c>
      <c r="C534" t="s">
        <v>253</v>
      </c>
      <c r="D534" t="s">
        <v>38</v>
      </c>
      <c r="E534" t="s">
        <v>235</v>
      </c>
      <c r="G534" t="s">
        <v>124</v>
      </c>
      <c r="H534" t="s">
        <v>260</v>
      </c>
      <c r="I534" t="s">
        <v>88</v>
      </c>
      <c r="K534" t="s">
        <v>257</v>
      </c>
      <c r="L534" t="s">
        <v>127</v>
      </c>
      <c r="M534" t="s">
        <v>128</v>
      </c>
      <c r="N534" s="21" t="s">
        <v>268</v>
      </c>
      <c r="O534" t="s">
        <v>132</v>
      </c>
      <c r="P534" t="s">
        <v>159</v>
      </c>
      <c r="Q534" t="s">
        <v>160</v>
      </c>
      <c r="R534" s="5" t="str">
        <f t="shared" si="8"/>
        <v>7-TAW_02-12S-Maen</v>
      </c>
      <c r="S534">
        <v>1095</v>
      </c>
      <c r="T534" t="s">
        <v>252</v>
      </c>
    </row>
    <row r="535" spans="1:20" ht="15.75" customHeight="1" x14ac:dyDescent="0.25">
      <c r="A535">
        <v>7</v>
      </c>
      <c r="B535">
        <v>1</v>
      </c>
      <c r="C535" t="s">
        <v>253</v>
      </c>
      <c r="D535" t="s">
        <v>38</v>
      </c>
      <c r="E535" t="s">
        <v>235</v>
      </c>
      <c r="G535" t="s">
        <v>124</v>
      </c>
      <c r="H535" t="s">
        <v>260</v>
      </c>
      <c r="I535" t="s">
        <v>92</v>
      </c>
      <c r="K535" t="s">
        <v>257</v>
      </c>
      <c r="L535" t="s">
        <v>127</v>
      </c>
      <c r="M535" t="s">
        <v>128</v>
      </c>
      <c r="N535" s="21" t="s">
        <v>268</v>
      </c>
      <c r="O535" t="s">
        <v>168</v>
      </c>
      <c r="P535" t="s">
        <v>169</v>
      </c>
      <c r="Q535" t="s">
        <v>170</v>
      </c>
      <c r="R535" s="5" t="str">
        <f t="shared" si="8"/>
        <v>7-TAW_02-12S-Pame</v>
      </c>
      <c r="S535">
        <v>142</v>
      </c>
      <c r="T535" t="s">
        <v>252</v>
      </c>
    </row>
    <row r="536" spans="1:20" ht="15.75" customHeight="1" x14ac:dyDescent="0.25">
      <c r="A536">
        <v>7</v>
      </c>
      <c r="B536">
        <v>1</v>
      </c>
      <c r="C536" t="s">
        <v>253</v>
      </c>
      <c r="D536" t="s">
        <v>38</v>
      </c>
      <c r="E536" t="s">
        <v>235</v>
      </c>
      <c r="G536" t="s">
        <v>124</v>
      </c>
      <c r="H536" t="s">
        <v>260</v>
      </c>
      <c r="I536" t="s">
        <v>95</v>
      </c>
      <c r="K536" t="s">
        <v>257</v>
      </c>
      <c r="L536" t="s">
        <v>127</v>
      </c>
      <c r="M536" t="s">
        <v>128</v>
      </c>
      <c r="N536" s="21" t="s">
        <v>268</v>
      </c>
      <c r="O536" t="s">
        <v>168</v>
      </c>
      <c r="P536" t="s">
        <v>171</v>
      </c>
      <c r="Q536" t="s">
        <v>172</v>
      </c>
      <c r="R536" s="5" t="str">
        <f t="shared" si="8"/>
        <v>7-TAW_02-12S-Saqu</v>
      </c>
      <c r="S536">
        <v>343</v>
      </c>
      <c r="T536" t="s">
        <v>252</v>
      </c>
    </row>
    <row r="537" spans="1:20" ht="15.75" customHeight="1" x14ac:dyDescent="0.25">
      <c r="A537">
        <v>7</v>
      </c>
      <c r="B537">
        <v>1</v>
      </c>
      <c r="C537" t="s">
        <v>253</v>
      </c>
      <c r="D537" t="s">
        <v>38</v>
      </c>
      <c r="E537" t="s">
        <v>235</v>
      </c>
      <c r="G537" t="s">
        <v>124</v>
      </c>
      <c r="H537" t="s">
        <v>260</v>
      </c>
      <c r="I537" t="s">
        <v>96</v>
      </c>
      <c r="K537" t="s">
        <v>257</v>
      </c>
      <c r="L537" t="s">
        <v>127</v>
      </c>
      <c r="M537" t="s">
        <v>128</v>
      </c>
      <c r="N537" s="21" t="s">
        <v>268</v>
      </c>
      <c r="O537" t="s">
        <v>186</v>
      </c>
      <c r="P537" t="s">
        <v>187</v>
      </c>
      <c r="Q537" t="s">
        <v>188</v>
      </c>
      <c r="R537" s="5" t="str">
        <f t="shared" si="8"/>
        <v>7-TAW_02-12S-Sfus</v>
      </c>
      <c r="S537">
        <v>215</v>
      </c>
      <c r="T537" t="s">
        <v>252</v>
      </c>
    </row>
    <row r="538" spans="1:20" ht="15.75" customHeight="1" x14ac:dyDescent="0.25">
      <c r="A538">
        <v>7</v>
      </c>
      <c r="B538">
        <v>1</v>
      </c>
      <c r="C538" t="s">
        <v>253</v>
      </c>
      <c r="D538" t="s">
        <v>38</v>
      </c>
      <c r="E538" t="s">
        <v>235</v>
      </c>
      <c r="G538" t="s">
        <v>124</v>
      </c>
      <c r="H538" t="s">
        <v>260</v>
      </c>
      <c r="I538" t="s">
        <v>97</v>
      </c>
      <c r="K538" t="s">
        <v>257</v>
      </c>
      <c r="L538" t="s">
        <v>127</v>
      </c>
      <c r="M538" t="s">
        <v>128</v>
      </c>
      <c r="N538" s="21" t="s">
        <v>268</v>
      </c>
      <c r="O538" t="s">
        <v>156</v>
      </c>
      <c r="P538" t="s">
        <v>157</v>
      </c>
      <c r="Q538" t="s">
        <v>158</v>
      </c>
      <c r="R538" s="5" t="str">
        <f t="shared" si="8"/>
        <v>7-TAW_02-12S-Tads</v>
      </c>
      <c r="S538">
        <v>37014</v>
      </c>
      <c r="T538" t="s">
        <v>252</v>
      </c>
    </row>
    <row r="539" spans="1:20" ht="15.75" customHeight="1" x14ac:dyDescent="0.25">
      <c r="A539">
        <v>7</v>
      </c>
      <c r="B539">
        <v>1</v>
      </c>
      <c r="C539" t="s">
        <v>253</v>
      </c>
      <c r="D539" t="s">
        <v>38</v>
      </c>
      <c r="E539" t="s">
        <v>235</v>
      </c>
      <c r="G539" t="s">
        <v>124</v>
      </c>
      <c r="H539" t="s">
        <v>260</v>
      </c>
      <c r="I539" t="s">
        <v>99</v>
      </c>
      <c r="K539" t="s">
        <v>257</v>
      </c>
      <c r="L539" t="s">
        <v>127</v>
      </c>
      <c r="M539" t="s">
        <v>128</v>
      </c>
      <c r="N539" s="21" t="s">
        <v>268</v>
      </c>
      <c r="O539" t="s">
        <v>150</v>
      </c>
      <c r="P539" t="s">
        <v>173</v>
      </c>
      <c r="Q539" t="s">
        <v>174</v>
      </c>
      <c r="R539" s="5" t="str">
        <f t="shared" si="8"/>
        <v>7-TAW_02-12S-Uten</v>
      </c>
      <c r="S539">
        <v>4714</v>
      </c>
      <c r="T539" t="s">
        <v>252</v>
      </c>
    </row>
    <row r="540" spans="1:20" ht="15.75" customHeight="1" x14ac:dyDescent="0.25">
      <c r="A540">
        <v>7</v>
      </c>
      <c r="B540">
        <v>1</v>
      </c>
      <c r="C540" t="s">
        <v>253</v>
      </c>
      <c r="D540" t="s">
        <v>38</v>
      </c>
      <c r="E540" t="s">
        <v>235</v>
      </c>
      <c r="G540" t="s">
        <v>125</v>
      </c>
      <c r="H540" t="s">
        <v>261</v>
      </c>
      <c r="I540" t="s">
        <v>76</v>
      </c>
      <c r="K540" t="s">
        <v>257</v>
      </c>
      <c r="L540" t="s">
        <v>127</v>
      </c>
      <c r="M540" t="s">
        <v>128</v>
      </c>
      <c r="N540" s="21" t="s">
        <v>268</v>
      </c>
      <c r="O540" t="s">
        <v>129</v>
      </c>
      <c r="P540" t="s">
        <v>130</v>
      </c>
      <c r="Q540" t="s">
        <v>131</v>
      </c>
      <c r="R540" s="5" t="str">
        <f t="shared" si="8"/>
        <v>7-TAW_02-16S-Apse</v>
      </c>
      <c r="S540">
        <v>255</v>
      </c>
      <c r="T540" t="s">
        <v>252</v>
      </c>
    </row>
    <row r="541" spans="1:20" ht="15.75" customHeight="1" x14ac:dyDescent="0.25">
      <c r="A541">
        <v>7</v>
      </c>
      <c r="B541">
        <v>1</v>
      </c>
      <c r="C541" t="s">
        <v>253</v>
      </c>
      <c r="D541" t="s">
        <v>38</v>
      </c>
      <c r="E541" t="s">
        <v>235</v>
      </c>
      <c r="G541" t="s">
        <v>125</v>
      </c>
      <c r="H541" t="s">
        <v>261</v>
      </c>
      <c r="I541" t="s">
        <v>120</v>
      </c>
      <c r="K541" t="s">
        <v>257</v>
      </c>
      <c r="L541" t="s">
        <v>127</v>
      </c>
      <c r="M541" t="s">
        <v>128</v>
      </c>
      <c r="N541" s="21" t="s">
        <v>268</v>
      </c>
      <c r="O541" t="s">
        <v>204</v>
      </c>
      <c r="P541" t="s">
        <v>205</v>
      </c>
      <c r="Q541" t="s">
        <v>206</v>
      </c>
      <c r="R541" s="5" t="str">
        <f t="shared" si="8"/>
        <v>7-TAW_02-16S-Coce</v>
      </c>
      <c r="S541">
        <v>1882</v>
      </c>
      <c r="T541" t="s">
        <v>252</v>
      </c>
    </row>
    <row r="542" spans="1:20" ht="15.75" customHeight="1" x14ac:dyDescent="0.25">
      <c r="A542">
        <v>7</v>
      </c>
      <c r="B542">
        <v>1</v>
      </c>
      <c r="C542" t="s">
        <v>253</v>
      </c>
      <c r="D542" t="s">
        <v>38</v>
      </c>
      <c r="E542" t="s">
        <v>235</v>
      </c>
      <c r="G542" t="s">
        <v>125</v>
      </c>
      <c r="H542" t="s">
        <v>261</v>
      </c>
      <c r="I542" t="s">
        <v>109</v>
      </c>
      <c r="K542" t="s">
        <v>257</v>
      </c>
      <c r="L542" t="s">
        <v>127</v>
      </c>
      <c r="M542" t="s">
        <v>128</v>
      </c>
      <c r="N542" s="21" t="s">
        <v>268</v>
      </c>
      <c r="O542" t="s">
        <v>132</v>
      </c>
      <c r="P542" t="s">
        <v>143</v>
      </c>
      <c r="Q542" t="s">
        <v>144</v>
      </c>
      <c r="R542" s="5" t="str">
        <f t="shared" si="8"/>
        <v>7-TAW_02-16S-Gacu</v>
      </c>
      <c r="S542">
        <v>11503</v>
      </c>
      <c r="T542" t="s">
        <v>252</v>
      </c>
    </row>
    <row r="543" spans="1:20" ht="15.75" customHeight="1" x14ac:dyDescent="0.25">
      <c r="A543">
        <v>7</v>
      </c>
      <c r="B543">
        <v>1</v>
      </c>
      <c r="C543" t="s">
        <v>253</v>
      </c>
      <c r="D543" t="s">
        <v>38</v>
      </c>
      <c r="E543" t="s">
        <v>235</v>
      </c>
      <c r="G543" t="s">
        <v>125</v>
      </c>
      <c r="H543" t="s">
        <v>261</v>
      </c>
      <c r="I543" t="s">
        <v>87</v>
      </c>
      <c r="K543" t="s">
        <v>257</v>
      </c>
      <c r="L543" t="s">
        <v>127</v>
      </c>
      <c r="M543" t="s">
        <v>128</v>
      </c>
      <c r="N543" s="21" t="s">
        <v>268</v>
      </c>
      <c r="O543" t="s">
        <v>150</v>
      </c>
      <c r="P543" t="s">
        <v>151</v>
      </c>
      <c r="Q543" t="s">
        <v>152</v>
      </c>
      <c r="R543" s="5" t="str">
        <f t="shared" si="8"/>
        <v>7-TAW_02-16S-Mtom</v>
      </c>
      <c r="S543">
        <v>11982</v>
      </c>
      <c r="T543" t="s">
        <v>252</v>
      </c>
    </row>
    <row r="544" spans="1:20" ht="15.75" customHeight="1" x14ac:dyDescent="0.25">
      <c r="A544">
        <v>7</v>
      </c>
      <c r="B544">
        <v>1</v>
      </c>
      <c r="C544" t="s">
        <v>253</v>
      </c>
      <c r="D544" t="s">
        <v>38</v>
      </c>
      <c r="E544" t="s">
        <v>235</v>
      </c>
      <c r="G544" t="s">
        <v>125</v>
      </c>
      <c r="H544" t="s">
        <v>261</v>
      </c>
      <c r="I544" t="s">
        <v>89</v>
      </c>
      <c r="K544" t="s">
        <v>257</v>
      </c>
      <c r="L544" t="s">
        <v>127</v>
      </c>
      <c r="M544" t="s">
        <v>128</v>
      </c>
      <c r="N544" s="21" t="s">
        <v>268</v>
      </c>
      <c r="O544" t="s">
        <v>132</v>
      </c>
      <c r="P544" t="s">
        <v>159</v>
      </c>
      <c r="Q544" t="s">
        <v>160</v>
      </c>
      <c r="R544" s="5" t="str">
        <f t="shared" si="8"/>
        <v>7-TAW_02-16S-Msco</v>
      </c>
      <c r="S544">
        <v>1276</v>
      </c>
      <c r="T544" t="s">
        <v>252</v>
      </c>
    </row>
    <row r="545" spans="1:20" ht="15.75" customHeight="1" x14ac:dyDescent="0.25">
      <c r="A545">
        <v>7</v>
      </c>
      <c r="B545">
        <v>1</v>
      </c>
      <c r="C545" t="s">
        <v>253</v>
      </c>
      <c r="D545" t="s">
        <v>38</v>
      </c>
      <c r="E545" t="s">
        <v>235</v>
      </c>
      <c r="G545" t="s">
        <v>125</v>
      </c>
      <c r="H545" t="s">
        <v>261</v>
      </c>
      <c r="I545" t="s">
        <v>114</v>
      </c>
      <c r="K545" t="s">
        <v>257</v>
      </c>
      <c r="L545" t="s">
        <v>127</v>
      </c>
      <c r="M545" t="s">
        <v>128</v>
      </c>
      <c r="N545" s="21" t="s">
        <v>268</v>
      </c>
      <c r="O545" t="s">
        <v>132</v>
      </c>
      <c r="P545" t="s">
        <v>161</v>
      </c>
      <c r="Q545" t="s">
        <v>162</v>
      </c>
      <c r="R545" s="5" t="str">
        <f t="shared" si="8"/>
        <v>7-TAW_02-16S-Pgun</v>
      </c>
      <c r="S545">
        <v>23106</v>
      </c>
      <c r="T545" t="s">
        <v>252</v>
      </c>
    </row>
    <row r="546" spans="1:20" ht="15.75" customHeight="1" x14ac:dyDescent="0.25">
      <c r="A546">
        <v>7</v>
      </c>
      <c r="B546">
        <v>1</v>
      </c>
      <c r="C546" t="s">
        <v>253</v>
      </c>
      <c r="D546" t="s">
        <v>38</v>
      </c>
      <c r="E546" t="s">
        <v>235</v>
      </c>
      <c r="G546" t="s">
        <v>125</v>
      </c>
      <c r="H546" t="s">
        <v>261</v>
      </c>
      <c r="I546" t="s">
        <v>94</v>
      </c>
      <c r="K546" t="s">
        <v>257</v>
      </c>
      <c r="L546" t="s">
        <v>127</v>
      </c>
      <c r="M546" t="s">
        <v>128</v>
      </c>
      <c r="N546" s="21" t="s">
        <v>268</v>
      </c>
      <c r="O546" t="s">
        <v>153</v>
      </c>
      <c r="P546" t="s">
        <v>154</v>
      </c>
      <c r="Q546" t="s">
        <v>155</v>
      </c>
      <c r="R546" s="5" t="str">
        <f t="shared" si="8"/>
        <v>7-TAW_02-16S-Ssco</v>
      </c>
      <c r="S546">
        <v>2090</v>
      </c>
      <c r="T546" t="s">
        <v>252</v>
      </c>
    </row>
    <row r="547" spans="1:20" ht="15.75" customHeight="1" x14ac:dyDescent="0.25">
      <c r="A547">
        <v>7</v>
      </c>
      <c r="B547">
        <v>1</v>
      </c>
      <c r="C547" t="s">
        <v>253</v>
      </c>
      <c r="D547" t="s">
        <v>38</v>
      </c>
      <c r="E547" t="s">
        <v>235</v>
      </c>
      <c r="G547" t="s">
        <v>125</v>
      </c>
      <c r="H547" t="s">
        <v>261</v>
      </c>
      <c r="I547" t="s">
        <v>97</v>
      </c>
      <c r="K547" t="s">
        <v>257</v>
      </c>
      <c r="L547" t="s">
        <v>127</v>
      </c>
      <c r="M547" t="s">
        <v>128</v>
      </c>
      <c r="N547" s="21" t="s">
        <v>268</v>
      </c>
      <c r="O547" t="s">
        <v>156</v>
      </c>
      <c r="P547" t="s">
        <v>157</v>
      </c>
      <c r="Q547" t="s">
        <v>158</v>
      </c>
      <c r="R547" s="5" t="str">
        <f t="shared" si="8"/>
        <v>7-TAW_02-16S-Tads</v>
      </c>
      <c r="S547">
        <v>115711</v>
      </c>
      <c r="T547" t="s">
        <v>252</v>
      </c>
    </row>
    <row r="548" spans="1:20" ht="15.75" customHeight="1" x14ac:dyDescent="0.25">
      <c r="A548">
        <v>7</v>
      </c>
      <c r="B548">
        <v>1</v>
      </c>
      <c r="C548" t="s">
        <v>253</v>
      </c>
      <c r="D548" t="s">
        <v>38</v>
      </c>
      <c r="E548" t="s">
        <v>235</v>
      </c>
      <c r="G548" t="s">
        <v>125</v>
      </c>
      <c r="H548" t="s">
        <v>261</v>
      </c>
      <c r="I548" t="s">
        <v>99</v>
      </c>
      <c r="K548" t="s">
        <v>257</v>
      </c>
      <c r="L548" t="s">
        <v>127</v>
      </c>
      <c r="M548" t="s">
        <v>128</v>
      </c>
      <c r="N548" s="21" t="s">
        <v>268</v>
      </c>
      <c r="O548" t="s">
        <v>150</v>
      </c>
      <c r="P548" t="s">
        <v>173</v>
      </c>
      <c r="Q548" t="s">
        <v>174</v>
      </c>
      <c r="R548" s="5" t="str">
        <f t="shared" si="8"/>
        <v>7-TAW_02-16S-Uten</v>
      </c>
      <c r="S548">
        <v>9972</v>
      </c>
      <c r="T548" t="s">
        <v>252</v>
      </c>
    </row>
    <row r="549" spans="1:20" ht="15.75" customHeight="1" x14ac:dyDescent="0.25">
      <c r="A549">
        <v>7</v>
      </c>
      <c r="B549">
        <v>1</v>
      </c>
      <c r="C549" t="s">
        <v>253</v>
      </c>
      <c r="D549" t="s">
        <v>39</v>
      </c>
      <c r="E549" t="s">
        <v>236</v>
      </c>
      <c r="G549" t="s">
        <v>124</v>
      </c>
      <c r="H549" t="s">
        <v>260</v>
      </c>
      <c r="I549" t="s">
        <v>76</v>
      </c>
      <c r="K549" t="s">
        <v>257</v>
      </c>
      <c r="L549" t="s">
        <v>127</v>
      </c>
      <c r="M549" t="s">
        <v>128</v>
      </c>
      <c r="N549" s="21" t="s">
        <v>268</v>
      </c>
      <c r="O549" t="s">
        <v>129</v>
      </c>
      <c r="P549" t="s">
        <v>130</v>
      </c>
      <c r="Q549" t="s">
        <v>131</v>
      </c>
      <c r="R549" s="5" t="str">
        <f t="shared" si="8"/>
        <v>7-TAW_03-12S-Apse</v>
      </c>
      <c r="S549">
        <v>3336</v>
      </c>
      <c r="T549" t="s">
        <v>252</v>
      </c>
    </row>
    <row r="550" spans="1:20" ht="15.75" customHeight="1" x14ac:dyDescent="0.25">
      <c r="A550">
        <v>7</v>
      </c>
      <c r="B550">
        <v>1</v>
      </c>
      <c r="C550" t="s">
        <v>253</v>
      </c>
      <c r="D550" t="s">
        <v>39</v>
      </c>
      <c r="E550" t="s">
        <v>236</v>
      </c>
      <c r="G550" t="s">
        <v>124</v>
      </c>
      <c r="H550" t="s">
        <v>260</v>
      </c>
      <c r="I550" t="s">
        <v>104</v>
      </c>
      <c r="K550" t="s">
        <v>257</v>
      </c>
      <c r="L550" t="s">
        <v>127</v>
      </c>
      <c r="M550" t="s">
        <v>128</v>
      </c>
      <c r="N550" s="21" t="s">
        <v>268</v>
      </c>
      <c r="O550" t="s">
        <v>132</v>
      </c>
      <c r="P550" t="s">
        <v>133</v>
      </c>
      <c r="Q550" t="s">
        <v>134</v>
      </c>
      <c r="R550" s="5" t="str">
        <f t="shared" si="8"/>
        <v>7-TAW_03-12S-Atob</v>
      </c>
      <c r="S550">
        <v>147</v>
      </c>
      <c r="T550" t="s">
        <v>252</v>
      </c>
    </row>
    <row r="551" spans="1:20" ht="15.75" customHeight="1" x14ac:dyDescent="0.25">
      <c r="A551">
        <v>7</v>
      </c>
      <c r="B551">
        <v>1</v>
      </c>
      <c r="C551" t="s">
        <v>253</v>
      </c>
      <c r="D551" t="s">
        <v>39</v>
      </c>
      <c r="E551" t="s">
        <v>236</v>
      </c>
      <c r="G551" t="s">
        <v>124</v>
      </c>
      <c r="H551" t="s">
        <v>260</v>
      </c>
      <c r="I551" t="s">
        <v>77</v>
      </c>
      <c r="K551" t="s">
        <v>257</v>
      </c>
      <c r="L551" t="s">
        <v>127</v>
      </c>
      <c r="M551" t="s">
        <v>128</v>
      </c>
      <c r="N551" s="21" t="s">
        <v>268</v>
      </c>
      <c r="O551" t="s">
        <v>135</v>
      </c>
      <c r="P551" t="s">
        <v>136</v>
      </c>
      <c r="Q551" t="s">
        <v>137</v>
      </c>
      <c r="R551" s="5" t="str">
        <f t="shared" si="8"/>
        <v>7-TAW_03-12S-Aros</v>
      </c>
      <c r="S551">
        <v>4283</v>
      </c>
      <c r="T551" t="s">
        <v>252</v>
      </c>
    </row>
    <row r="552" spans="1:20" ht="15.75" customHeight="1" x14ac:dyDescent="0.25">
      <c r="A552">
        <v>7</v>
      </c>
      <c r="B552">
        <v>1</v>
      </c>
      <c r="C552" t="s">
        <v>253</v>
      </c>
      <c r="D552" t="s">
        <v>39</v>
      </c>
      <c r="E552" t="s">
        <v>236</v>
      </c>
      <c r="G552" t="s">
        <v>124</v>
      </c>
      <c r="H552" t="s">
        <v>260</v>
      </c>
      <c r="I552" t="s">
        <v>80</v>
      </c>
      <c r="K552" t="s">
        <v>257</v>
      </c>
      <c r="L552" t="s">
        <v>127</v>
      </c>
      <c r="M552" t="s">
        <v>128</v>
      </c>
      <c r="N552" s="21" t="s">
        <v>268</v>
      </c>
      <c r="O552" t="s">
        <v>129</v>
      </c>
      <c r="P552" t="s">
        <v>164</v>
      </c>
      <c r="Q552" t="s">
        <v>165</v>
      </c>
      <c r="R552" s="5" t="str">
        <f t="shared" si="8"/>
        <v>7-TAW_03-12S-Char</v>
      </c>
      <c r="S552">
        <v>307</v>
      </c>
      <c r="T552" t="s">
        <v>252</v>
      </c>
    </row>
    <row r="553" spans="1:20" ht="15.75" customHeight="1" x14ac:dyDescent="0.25">
      <c r="A553">
        <v>7</v>
      </c>
      <c r="B553">
        <v>1</v>
      </c>
      <c r="C553" t="s">
        <v>253</v>
      </c>
      <c r="D553" t="s">
        <v>39</v>
      </c>
      <c r="E553" t="s">
        <v>236</v>
      </c>
      <c r="G553" t="s">
        <v>124</v>
      </c>
      <c r="H553" t="s">
        <v>260</v>
      </c>
      <c r="I553" t="s">
        <v>109</v>
      </c>
      <c r="K553" t="s">
        <v>257</v>
      </c>
      <c r="L553" t="s">
        <v>127</v>
      </c>
      <c r="M553" t="s">
        <v>128</v>
      </c>
      <c r="N553" s="21" t="s">
        <v>268</v>
      </c>
      <c r="O553" t="s">
        <v>132</v>
      </c>
      <c r="P553" t="s">
        <v>143</v>
      </c>
      <c r="Q553" t="s">
        <v>144</v>
      </c>
      <c r="R553" s="5" t="str">
        <f t="shared" si="8"/>
        <v>7-TAW_03-12S-Gacu</v>
      </c>
      <c r="S553">
        <v>633</v>
      </c>
      <c r="T553" t="s">
        <v>252</v>
      </c>
    </row>
    <row r="554" spans="1:20" ht="15.75" customHeight="1" x14ac:dyDescent="0.25">
      <c r="A554">
        <v>7</v>
      </c>
      <c r="B554">
        <v>1</v>
      </c>
      <c r="C554" t="s">
        <v>253</v>
      </c>
      <c r="D554" t="s">
        <v>39</v>
      </c>
      <c r="E554" t="s">
        <v>236</v>
      </c>
      <c r="G554" t="s">
        <v>124</v>
      </c>
      <c r="H554" t="s">
        <v>260</v>
      </c>
      <c r="I554" t="s">
        <v>87</v>
      </c>
      <c r="K554" t="s">
        <v>257</v>
      </c>
      <c r="L554" t="s">
        <v>127</v>
      </c>
      <c r="M554" t="s">
        <v>128</v>
      </c>
      <c r="N554" s="21" t="s">
        <v>268</v>
      </c>
      <c r="O554" t="s">
        <v>150</v>
      </c>
      <c r="P554" t="s">
        <v>151</v>
      </c>
      <c r="Q554" t="s">
        <v>152</v>
      </c>
      <c r="R554" s="5" t="str">
        <f t="shared" si="8"/>
        <v>7-TAW_03-12S-Mtom</v>
      </c>
      <c r="S554">
        <v>5088</v>
      </c>
      <c r="T554" t="s">
        <v>252</v>
      </c>
    </row>
    <row r="555" spans="1:20" ht="15.75" customHeight="1" x14ac:dyDescent="0.25">
      <c r="A555">
        <v>7</v>
      </c>
      <c r="B555">
        <v>1</v>
      </c>
      <c r="C555" t="s">
        <v>253</v>
      </c>
      <c r="D555" t="s">
        <v>39</v>
      </c>
      <c r="E555" t="s">
        <v>236</v>
      </c>
      <c r="G555" t="s">
        <v>124</v>
      </c>
      <c r="H555" t="s">
        <v>260</v>
      </c>
      <c r="I555" t="s">
        <v>88</v>
      </c>
      <c r="K555" t="s">
        <v>257</v>
      </c>
      <c r="L555" t="s">
        <v>127</v>
      </c>
      <c r="M555" t="s">
        <v>128</v>
      </c>
      <c r="N555" s="21" t="s">
        <v>268</v>
      </c>
      <c r="O555" t="s">
        <v>132</v>
      </c>
      <c r="P555" t="s">
        <v>159</v>
      </c>
      <c r="Q555" t="s">
        <v>160</v>
      </c>
      <c r="R555" s="5" t="str">
        <f t="shared" si="8"/>
        <v>7-TAW_03-12S-Maen</v>
      </c>
      <c r="S555">
        <v>1040</v>
      </c>
      <c r="T555" t="s">
        <v>252</v>
      </c>
    </row>
    <row r="556" spans="1:20" ht="15.75" customHeight="1" x14ac:dyDescent="0.25">
      <c r="A556">
        <v>7</v>
      </c>
      <c r="B556">
        <v>1</v>
      </c>
      <c r="C556" t="s">
        <v>253</v>
      </c>
      <c r="D556" t="s">
        <v>39</v>
      </c>
      <c r="E556" t="s">
        <v>236</v>
      </c>
      <c r="G556" t="s">
        <v>124</v>
      </c>
      <c r="H556" t="s">
        <v>260</v>
      </c>
      <c r="I556" t="s">
        <v>114</v>
      </c>
      <c r="K556" t="s">
        <v>257</v>
      </c>
      <c r="L556" t="s">
        <v>127</v>
      </c>
      <c r="M556" t="s">
        <v>128</v>
      </c>
      <c r="N556" s="21" t="s">
        <v>268</v>
      </c>
      <c r="O556" t="s">
        <v>132</v>
      </c>
      <c r="P556" t="s">
        <v>161</v>
      </c>
      <c r="Q556" t="s">
        <v>162</v>
      </c>
      <c r="R556" s="5" t="str">
        <f t="shared" si="8"/>
        <v>7-TAW_03-12S-Pgun</v>
      </c>
      <c r="S556">
        <v>670</v>
      </c>
      <c r="T556" t="s">
        <v>252</v>
      </c>
    </row>
    <row r="557" spans="1:20" ht="15.75" customHeight="1" x14ac:dyDescent="0.25">
      <c r="A557">
        <v>7</v>
      </c>
      <c r="B557">
        <v>1</v>
      </c>
      <c r="C557" t="s">
        <v>253</v>
      </c>
      <c r="D557" t="s">
        <v>39</v>
      </c>
      <c r="E557" t="s">
        <v>236</v>
      </c>
      <c r="G557" t="s">
        <v>124</v>
      </c>
      <c r="H557" t="s">
        <v>260</v>
      </c>
      <c r="I557" t="s">
        <v>94</v>
      </c>
      <c r="K557" t="s">
        <v>257</v>
      </c>
      <c r="L557" t="s">
        <v>127</v>
      </c>
      <c r="M557" t="s">
        <v>128</v>
      </c>
      <c r="N557" s="21" t="s">
        <v>268</v>
      </c>
      <c r="O557" t="s">
        <v>153</v>
      </c>
      <c r="P557" t="s">
        <v>154</v>
      </c>
      <c r="Q557" t="s">
        <v>155</v>
      </c>
      <c r="R557" s="5" t="str">
        <f t="shared" si="8"/>
        <v>7-TAW_03-12S-Ssco</v>
      </c>
      <c r="S557">
        <v>1250</v>
      </c>
      <c r="T557" t="s">
        <v>252</v>
      </c>
    </row>
    <row r="558" spans="1:20" ht="15.75" customHeight="1" x14ac:dyDescent="0.25">
      <c r="A558">
        <v>7</v>
      </c>
      <c r="B558">
        <v>1</v>
      </c>
      <c r="C558" t="s">
        <v>253</v>
      </c>
      <c r="D558" t="s">
        <v>39</v>
      </c>
      <c r="E558" t="s">
        <v>236</v>
      </c>
      <c r="G558" t="s">
        <v>124</v>
      </c>
      <c r="H558" t="s">
        <v>260</v>
      </c>
      <c r="I558" t="s">
        <v>97</v>
      </c>
      <c r="K558" t="s">
        <v>257</v>
      </c>
      <c r="L558" t="s">
        <v>127</v>
      </c>
      <c r="M558" t="s">
        <v>128</v>
      </c>
      <c r="N558" s="21" t="s">
        <v>268</v>
      </c>
      <c r="O558" t="s">
        <v>156</v>
      </c>
      <c r="P558" t="s">
        <v>157</v>
      </c>
      <c r="Q558" t="s">
        <v>158</v>
      </c>
      <c r="R558" s="5" t="str">
        <f t="shared" si="8"/>
        <v>7-TAW_03-12S-Tads</v>
      </c>
      <c r="S558">
        <v>20775</v>
      </c>
      <c r="T558" t="s">
        <v>252</v>
      </c>
    </row>
    <row r="559" spans="1:20" ht="15.75" customHeight="1" x14ac:dyDescent="0.25">
      <c r="A559">
        <v>7</v>
      </c>
      <c r="B559">
        <v>1</v>
      </c>
      <c r="C559" t="s">
        <v>253</v>
      </c>
      <c r="D559" t="s">
        <v>39</v>
      </c>
      <c r="E559" t="s">
        <v>236</v>
      </c>
      <c r="G559" t="s">
        <v>124</v>
      </c>
      <c r="H559" t="s">
        <v>260</v>
      </c>
      <c r="I559" t="s">
        <v>99</v>
      </c>
      <c r="K559" t="s">
        <v>257</v>
      </c>
      <c r="L559" t="s">
        <v>127</v>
      </c>
      <c r="M559" t="s">
        <v>128</v>
      </c>
      <c r="N559" s="21" t="s">
        <v>268</v>
      </c>
      <c r="O559" t="s">
        <v>150</v>
      </c>
      <c r="P559" t="s">
        <v>173</v>
      </c>
      <c r="Q559" t="s">
        <v>174</v>
      </c>
      <c r="R559" s="5" t="str">
        <f t="shared" si="8"/>
        <v>7-TAW_03-12S-Uten</v>
      </c>
      <c r="S559">
        <v>4230</v>
      </c>
      <c r="T559" t="s">
        <v>252</v>
      </c>
    </row>
    <row r="560" spans="1:20" ht="15.75" customHeight="1" x14ac:dyDescent="0.25">
      <c r="A560">
        <v>7</v>
      </c>
      <c r="B560">
        <v>1</v>
      </c>
      <c r="C560" t="s">
        <v>253</v>
      </c>
      <c r="D560" t="s">
        <v>39</v>
      </c>
      <c r="E560" t="s">
        <v>236</v>
      </c>
      <c r="G560" t="s">
        <v>125</v>
      </c>
      <c r="H560" t="s">
        <v>261</v>
      </c>
      <c r="I560" t="s">
        <v>117</v>
      </c>
      <c r="K560" t="s">
        <v>257</v>
      </c>
      <c r="L560" t="s">
        <v>127</v>
      </c>
      <c r="M560" t="s">
        <v>128</v>
      </c>
      <c r="N560" s="21" t="s">
        <v>268</v>
      </c>
      <c r="O560" t="s">
        <v>190</v>
      </c>
      <c r="P560" t="s">
        <v>191</v>
      </c>
      <c r="Q560" t="s">
        <v>192</v>
      </c>
      <c r="R560" s="5" t="str">
        <f t="shared" si="8"/>
        <v>7-TAW_03-16S-Ccry</v>
      </c>
      <c r="S560">
        <v>1238</v>
      </c>
      <c r="T560" t="s">
        <v>252</v>
      </c>
    </row>
    <row r="561" spans="1:20" ht="15.75" customHeight="1" x14ac:dyDescent="0.25">
      <c r="A561">
        <v>7</v>
      </c>
      <c r="B561">
        <v>1</v>
      </c>
      <c r="C561" t="s">
        <v>253</v>
      </c>
      <c r="D561" t="s">
        <v>39</v>
      </c>
      <c r="E561" t="s">
        <v>236</v>
      </c>
      <c r="G561" t="s">
        <v>125</v>
      </c>
      <c r="H561" t="s">
        <v>261</v>
      </c>
      <c r="I561" t="s">
        <v>118</v>
      </c>
      <c r="K561" t="s">
        <v>257</v>
      </c>
      <c r="L561" t="s">
        <v>127</v>
      </c>
      <c r="M561" t="s">
        <v>128</v>
      </c>
      <c r="N561" s="21" t="s">
        <v>268</v>
      </c>
      <c r="O561" t="s">
        <v>190</v>
      </c>
      <c r="P561" t="s">
        <v>191</v>
      </c>
      <c r="Q561" t="s">
        <v>192</v>
      </c>
      <c r="R561" s="5" t="str">
        <f t="shared" si="8"/>
        <v>7-TAW_03-16S-Chip</v>
      </c>
      <c r="S561">
        <v>1486</v>
      </c>
      <c r="T561" t="s">
        <v>252</v>
      </c>
    </row>
    <row r="562" spans="1:20" ht="15.75" customHeight="1" x14ac:dyDescent="0.25">
      <c r="A562">
        <v>7</v>
      </c>
      <c r="B562">
        <v>1</v>
      </c>
      <c r="C562" t="s">
        <v>253</v>
      </c>
      <c r="D562" t="s">
        <v>39</v>
      </c>
      <c r="E562" t="s">
        <v>236</v>
      </c>
      <c r="G562" t="s">
        <v>125</v>
      </c>
      <c r="H562" t="s">
        <v>261</v>
      </c>
      <c r="I562" t="s">
        <v>109</v>
      </c>
      <c r="K562" t="s">
        <v>257</v>
      </c>
      <c r="L562" t="s">
        <v>127</v>
      </c>
      <c r="M562" t="s">
        <v>128</v>
      </c>
      <c r="N562" s="21" t="s">
        <v>268</v>
      </c>
      <c r="O562" t="s">
        <v>132</v>
      </c>
      <c r="P562" t="s">
        <v>143</v>
      </c>
      <c r="Q562" t="s">
        <v>144</v>
      </c>
      <c r="R562" s="5" t="str">
        <f t="shared" si="8"/>
        <v>7-TAW_03-16S-Gacu</v>
      </c>
      <c r="S562">
        <v>2084</v>
      </c>
      <c r="T562" t="s">
        <v>252</v>
      </c>
    </row>
    <row r="563" spans="1:20" ht="15.75" customHeight="1" x14ac:dyDescent="0.25">
      <c r="A563">
        <v>7</v>
      </c>
      <c r="B563">
        <v>1</v>
      </c>
      <c r="C563" t="s">
        <v>253</v>
      </c>
      <c r="D563" t="s">
        <v>39</v>
      </c>
      <c r="E563" t="s">
        <v>236</v>
      </c>
      <c r="G563" t="s">
        <v>125</v>
      </c>
      <c r="H563" t="s">
        <v>261</v>
      </c>
      <c r="I563" t="s">
        <v>87</v>
      </c>
      <c r="K563" t="s">
        <v>257</v>
      </c>
      <c r="L563" t="s">
        <v>127</v>
      </c>
      <c r="M563" t="s">
        <v>128</v>
      </c>
      <c r="N563" s="21" t="s">
        <v>268</v>
      </c>
      <c r="O563" t="s">
        <v>150</v>
      </c>
      <c r="P563" t="s">
        <v>151</v>
      </c>
      <c r="Q563" t="s">
        <v>152</v>
      </c>
      <c r="R563" s="5" t="str">
        <f t="shared" si="8"/>
        <v>7-TAW_03-16S-Mtom</v>
      </c>
      <c r="S563">
        <v>6238</v>
      </c>
      <c r="T563" t="s">
        <v>252</v>
      </c>
    </row>
    <row r="564" spans="1:20" ht="15.75" customHeight="1" x14ac:dyDescent="0.25">
      <c r="A564">
        <v>7</v>
      </c>
      <c r="B564">
        <v>1</v>
      </c>
      <c r="C564" t="s">
        <v>253</v>
      </c>
      <c r="D564" t="s">
        <v>39</v>
      </c>
      <c r="E564" t="s">
        <v>236</v>
      </c>
      <c r="G564" t="s">
        <v>125</v>
      </c>
      <c r="H564" t="s">
        <v>261</v>
      </c>
      <c r="I564" t="s">
        <v>89</v>
      </c>
      <c r="K564" t="s">
        <v>257</v>
      </c>
      <c r="L564" t="s">
        <v>127</v>
      </c>
      <c r="M564" t="s">
        <v>128</v>
      </c>
      <c r="N564" s="21" t="s">
        <v>268</v>
      </c>
      <c r="O564" t="s">
        <v>132</v>
      </c>
      <c r="P564" t="s">
        <v>159</v>
      </c>
      <c r="Q564" t="s">
        <v>160</v>
      </c>
      <c r="R564" s="5" t="str">
        <f t="shared" si="8"/>
        <v>7-TAW_03-16S-Msco</v>
      </c>
      <c r="S564">
        <v>1813</v>
      </c>
      <c r="T564" t="s">
        <v>252</v>
      </c>
    </row>
    <row r="565" spans="1:20" ht="15.75" customHeight="1" x14ac:dyDescent="0.25">
      <c r="A565">
        <v>7</v>
      </c>
      <c r="B565">
        <v>1</v>
      </c>
      <c r="C565" t="s">
        <v>253</v>
      </c>
      <c r="D565" t="s">
        <v>39</v>
      </c>
      <c r="E565" t="s">
        <v>236</v>
      </c>
      <c r="G565" t="s">
        <v>125</v>
      </c>
      <c r="H565" t="s">
        <v>261</v>
      </c>
      <c r="I565" t="s">
        <v>114</v>
      </c>
      <c r="K565" t="s">
        <v>257</v>
      </c>
      <c r="L565" t="s">
        <v>127</v>
      </c>
      <c r="M565" t="s">
        <v>128</v>
      </c>
      <c r="N565" s="21" t="s">
        <v>268</v>
      </c>
      <c r="O565" t="s">
        <v>132</v>
      </c>
      <c r="P565" t="s">
        <v>161</v>
      </c>
      <c r="Q565" t="s">
        <v>162</v>
      </c>
      <c r="R565" s="5" t="str">
        <f t="shared" si="8"/>
        <v>7-TAW_03-16S-Pgun</v>
      </c>
      <c r="S565">
        <v>17768</v>
      </c>
      <c r="T565" t="s">
        <v>252</v>
      </c>
    </row>
    <row r="566" spans="1:20" ht="15.75" customHeight="1" x14ac:dyDescent="0.25">
      <c r="A566">
        <v>7</v>
      </c>
      <c r="B566">
        <v>1</v>
      </c>
      <c r="C566" t="s">
        <v>253</v>
      </c>
      <c r="D566" t="s">
        <v>39</v>
      </c>
      <c r="E566" t="s">
        <v>236</v>
      </c>
      <c r="G566" t="s">
        <v>125</v>
      </c>
      <c r="H566" t="s">
        <v>261</v>
      </c>
      <c r="I566" t="s">
        <v>96</v>
      </c>
      <c r="K566" t="s">
        <v>257</v>
      </c>
      <c r="L566" t="s">
        <v>127</v>
      </c>
      <c r="M566" t="s">
        <v>128</v>
      </c>
      <c r="N566" s="21" t="s">
        <v>268</v>
      </c>
      <c r="O566" t="s">
        <v>186</v>
      </c>
      <c r="P566" t="s">
        <v>187</v>
      </c>
      <c r="Q566" t="s">
        <v>188</v>
      </c>
      <c r="R566" s="5" t="str">
        <f t="shared" si="8"/>
        <v>7-TAW_03-16S-Sfus</v>
      </c>
      <c r="S566">
        <v>1328</v>
      </c>
      <c r="T566" t="s">
        <v>252</v>
      </c>
    </row>
    <row r="567" spans="1:20" ht="15.75" customHeight="1" x14ac:dyDescent="0.25">
      <c r="A567">
        <v>7</v>
      </c>
      <c r="B567">
        <v>1</v>
      </c>
      <c r="C567" t="s">
        <v>253</v>
      </c>
      <c r="D567" t="s">
        <v>39</v>
      </c>
      <c r="E567" t="s">
        <v>236</v>
      </c>
      <c r="G567" t="s">
        <v>125</v>
      </c>
      <c r="H567" t="s">
        <v>261</v>
      </c>
      <c r="I567" t="s">
        <v>97</v>
      </c>
      <c r="K567" t="s">
        <v>257</v>
      </c>
      <c r="L567" t="s">
        <v>127</v>
      </c>
      <c r="M567" t="s">
        <v>128</v>
      </c>
      <c r="N567" s="21" t="s">
        <v>268</v>
      </c>
      <c r="O567" t="s">
        <v>156</v>
      </c>
      <c r="P567" t="s">
        <v>157</v>
      </c>
      <c r="Q567" t="s">
        <v>158</v>
      </c>
      <c r="R567" s="5" t="str">
        <f t="shared" si="8"/>
        <v>7-TAW_03-16S-Tads</v>
      </c>
      <c r="S567">
        <v>55239</v>
      </c>
      <c r="T567" t="s">
        <v>252</v>
      </c>
    </row>
    <row r="568" spans="1:20" ht="15.75" customHeight="1" x14ac:dyDescent="0.25">
      <c r="A568">
        <v>7</v>
      </c>
      <c r="B568">
        <v>1</v>
      </c>
      <c r="C568" t="s">
        <v>253</v>
      </c>
      <c r="D568" t="s">
        <v>39</v>
      </c>
      <c r="E568" t="s">
        <v>236</v>
      </c>
      <c r="G568" t="s">
        <v>125</v>
      </c>
      <c r="H568" t="s">
        <v>261</v>
      </c>
      <c r="I568" t="s">
        <v>99</v>
      </c>
      <c r="K568" t="s">
        <v>257</v>
      </c>
      <c r="L568" t="s">
        <v>127</v>
      </c>
      <c r="M568" t="s">
        <v>128</v>
      </c>
      <c r="N568" s="21" t="s">
        <v>268</v>
      </c>
      <c r="O568" t="s">
        <v>150</v>
      </c>
      <c r="P568" t="s">
        <v>173</v>
      </c>
      <c r="Q568" t="s">
        <v>174</v>
      </c>
      <c r="R568" s="5" t="str">
        <f t="shared" si="8"/>
        <v>7-TAW_03-16S-Uten</v>
      </c>
      <c r="S568">
        <v>5056</v>
      </c>
      <c r="T568" t="s">
        <v>252</v>
      </c>
    </row>
    <row r="569" spans="1:20" ht="15.75" customHeight="1" x14ac:dyDescent="0.25">
      <c r="A569">
        <v>7</v>
      </c>
      <c r="B569">
        <v>1</v>
      </c>
      <c r="C569" t="s">
        <v>253</v>
      </c>
      <c r="D569" t="s">
        <v>17</v>
      </c>
      <c r="E569" t="s">
        <v>237</v>
      </c>
      <c r="G569" t="s">
        <v>124</v>
      </c>
      <c r="H569" t="s">
        <v>260</v>
      </c>
      <c r="I569" t="s">
        <v>76</v>
      </c>
      <c r="K569" t="s">
        <v>257</v>
      </c>
      <c r="L569" t="s">
        <v>127</v>
      </c>
      <c r="M569" t="s">
        <v>128</v>
      </c>
      <c r="N569" s="21" t="s">
        <v>268</v>
      </c>
      <c r="O569" t="s">
        <v>129</v>
      </c>
      <c r="P569" t="s">
        <v>130</v>
      </c>
      <c r="Q569" t="s">
        <v>131</v>
      </c>
      <c r="R569" s="5" t="str">
        <f t="shared" si="8"/>
        <v>7-WRK02_01-12S-Apse</v>
      </c>
      <c r="S569">
        <v>106</v>
      </c>
      <c r="T569" t="s">
        <v>252</v>
      </c>
    </row>
    <row r="570" spans="1:20" ht="15.75" customHeight="1" x14ac:dyDescent="0.25">
      <c r="A570">
        <v>7</v>
      </c>
      <c r="B570">
        <v>1</v>
      </c>
      <c r="C570" t="s">
        <v>253</v>
      </c>
      <c r="D570" t="s">
        <v>17</v>
      </c>
      <c r="E570" t="s">
        <v>237</v>
      </c>
      <c r="G570" t="s">
        <v>124</v>
      </c>
      <c r="H570" t="s">
        <v>260</v>
      </c>
      <c r="I570" t="s">
        <v>104</v>
      </c>
      <c r="K570" t="s">
        <v>257</v>
      </c>
      <c r="L570" t="s">
        <v>127</v>
      </c>
      <c r="M570" t="s">
        <v>128</v>
      </c>
      <c r="N570" s="21" t="s">
        <v>268</v>
      </c>
      <c r="O570" t="s">
        <v>132</v>
      </c>
      <c r="P570" t="s">
        <v>133</v>
      </c>
      <c r="Q570" t="s">
        <v>134</v>
      </c>
      <c r="R570" s="5" t="str">
        <f t="shared" si="8"/>
        <v>7-WRK02_01-12S-Atob</v>
      </c>
      <c r="S570">
        <v>407</v>
      </c>
      <c r="T570" t="s">
        <v>252</v>
      </c>
    </row>
    <row r="571" spans="1:20" ht="15.75" customHeight="1" x14ac:dyDescent="0.25">
      <c r="A571">
        <v>7</v>
      </c>
      <c r="B571">
        <v>1</v>
      </c>
      <c r="C571" t="s">
        <v>253</v>
      </c>
      <c r="D571" t="s">
        <v>17</v>
      </c>
      <c r="E571" t="s">
        <v>237</v>
      </c>
      <c r="G571" t="s">
        <v>124</v>
      </c>
      <c r="H571" t="s">
        <v>260</v>
      </c>
      <c r="I571" t="s">
        <v>77</v>
      </c>
      <c r="K571" t="s">
        <v>257</v>
      </c>
      <c r="L571" t="s">
        <v>127</v>
      </c>
      <c r="M571" t="s">
        <v>128</v>
      </c>
      <c r="N571" s="21" t="s">
        <v>268</v>
      </c>
      <c r="O571" t="s">
        <v>135</v>
      </c>
      <c r="P571" t="s">
        <v>136</v>
      </c>
      <c r="Q571" t="s">
        <v>137</v>
      </c>
      <c r="R571" s="5" t="str">
        <f t="shared" si="8"/>
        <v>7-WRK02_01-12S-Aros</v>
      </c>
      <c r="S571">
        <v>1428</v>
      </c>
      <c r="T571" t="s">
        <v>252</v>
      </c>
    </row>
    <row r="572" spans="1:20" ht="15.75" customHeight="1" x14ac:dyDescent="0.25">
      <c r="A572">
        <v>7</v>
      </c>
      <c r="B572">
        <v>1</v>
      </c>
      <c r="C572" t="s">
        <v>253</v>
      </c>
      <c r="D572" t="s">
        <v>17</v>
      </c>
      <c r="E572" t="s">
        <v>237</v>
      </c>
      <c r="G572" t="s">
        <v>124</v>
      </c>
      <c r="H572" t="s">
        <v>260</v>
      </c>
      <c r="I572" t="s">
        <v>80</v>
      </c>
      <c r="K572" t="s">
        <v>257</v>
      </c>
      <c r="L572" t="s">
        <v>127</v>
      </c>
      <c r="M572" t="s">
        <v>128</v>
      </c>
      <c r="N572" s="21" t="s">
        <v>268</v>
      </c>
      <c r="O572" t="s">
        <v>129</v>
      </c>
      <c r="P572" t="s">
        <v>164</v>
      </c>
      <c r="Q572" t="s">
        <v>165</v>
      </c>
      <c r="R572" s="5" t="str">
        <f t="shared" si="8"/>
        <v>7-WRK02_01-12S-Char</v>
      </c>
      <c r="S572">
        <v>698</v>
      </c>
      <c r="T572" t="s">
        <v>252</v>
      </c>
    </row>
    <row r="573" spans="1:20" ht="15.75" customHeight="1" x14ac:dyDescent="0.25">
      <c r="A573">
        <v>7</v>
      </c>
      <c r="B573">
        <v>1</v>
      </c>
      <c r="C573" t="s">
        <v>253</v>
      </c>
      <c r="D573" t="s">
        <v>17</v>
      </c>
      <c r="E573" t="s">
        <v>237</v>
      </c>
      <c r="G573" t="s">
        <v>124</v>
      </c>
      <c r="H573" t="s">
        <v>260</v>
      </c>
      <c r="I573" t="s">
        <v>106</v>
      </c>
      <c r="K573" t="s">
        <v>257</v>
      </c>
      <c r="L573" t="s">
        <v>127</v>
      </c>
      <c r="M573" t="s">
        <v>128</v>
      </c>
      <c r="N573" s="21" t="s">
        <v>268</v>
      </c>
      <c r="O573" t="s">
        <v>132</v>
      </c>
      <c r="P573" t="s">
        <v>138</v>
      </c>
      <c r="Q573" t="s">
        <v>139</v>
      </c>
      <c r="R573" s="5" t="str">
        <f t="shared" si="8"/>
        <v>7-WRK02_01-12S-Cgig</v>
      </c>
      <c r="S573">
        <v>717</v>
      </c>
      <c r="T573" t="s">
        <v>252</v>
      </c>
    </row>
    <row r="574" spans="1:20" ht="15.75" customHeight="1" x14ac:dyDescent="0.25">
      <c r="A574">
        <v>7</v>
      </c>
      <c r="B574">
        <v>1</v>
      </c>
      <c r="C574" t="s">
        <v>253</v>
      </c>
      <c r="D574" t="s">
        <v>17</v>
      </c>
      <c r="E574" t="s">
        <v>237</v>
      </c>
      <c r="G574" t="s">
        <v>124</v>
      </c>
      <c r="H574" t="s">
        <v>260</v>
      </c>
      <c r="I574" t="s">
        <v>87</v>
      </c>
      <c r="K574" t="s">
        <v>257</v>
      </c>
      <c r="L574" t="s">
        <v>127</v>
      </c>
      <c r="M574" t="s">
        <v>128</v>
      </c>
      <c r="N574" s="21" t="s">
        <v>268</v>
      </c>
      <c r="O574" t="s">
        <v>150</v>
      </c>
      <c r="P574" t="s">
        <v>151</v>
      </c>
      <c r="Q574" t="s">
        <v>152</v>
      </c>
      <c r="R574" s="5" t="str">
        <f t="shared" si="8"/>
        <v>7-WRK02_01-12S-Mtom</v>
      </c>
      <c r="S574">
        <v>723</v>
      </c>
      <c r="T574" t="s">
        <v>252</v>
      </c>
    </row>
    <row r="575" spans="1:20" ht="15.75" customHeight="1" x14ac:dyDescent="0.25">
      <c r="A575">
        <v>7</v>
      </c>
      <c r="B575">
        <v>1</v>
      </c>
      <c r="C575" t="s">
        <v>253</v>
      </c>
      <c r="D575" t="s">
        <v>17</v>
      </c>
      <c r="E575" t="s">
        <v>237</v>
      </c>
      <c r="G575" t="s">
        <v>124</v>
      </c>
      <c r="H575" t="s">
        <v>260</v>
      </c>
      <c r="I575" t="s">
        <v>88</v>
      </c>
      <c r="K575" t="s">
        <v>257</v>
      </c>
      <c r="L575" t="s">
        <v>127</v>
      </c>
      <c r="M575" t="s">
        <v>128</v>
      </c>
      <c r="N575" s="21" t="s">
        <v>268</v>
      </c>
      <c r="O575" t="s">
        <v>132</v>
      </c>
      <c r="P575" t="s">
        <v>159</v>
      </c>
      <c r="Q575" t="s">
        <v>160</v>
      </c>
      <c r="R575" s="5" t="str">
        <f t="shared" si="8"/>
        <v>7-WRK02_01-12S-Maen</v>
      </c>
      <c r="S575">
        <v>211</v>
      </c>
      <c r="T575" t="s">
        <v>252</v>
      </c>
    </row>
    <row r="576" spans="1:20" ht="15.75" customHeight="1" x14ac:dyDescent="0.25">
      <c r="A576">
        <v>7</v>
      </c>
      <c r="B576">
        <v>1</v>
      </c>
      <c r="C576" t="s">
        <v>253</v>
      </c>
      <c r="D576" t="s">
        <v>17</v>
      </c>
      <c r="E576" t="s">
        <v>237</v>
      </c>
      <c r="G576" t="s">
        <v>124</v>
      </c>
      <c r="H576" t="s">
        <v>260</v>
      </c>
      <c r="I576" t="s">
        <v>107</v>
      </c>
      <c r="K576" t="s">
        <v>257</v>
      </c>
      <c r="L576" t="s">
        <v>127</v>
      </c>
      <c r="M576" t="s">
        <v>128</v>
      </c>
      <c r="N576" s="21" t="s">
        <v>268</v>
      </c>
      <c r="O576" t="s">
        <v>132</v>
      </c>
      <c r="P576" t="s">
        <v>159</v>
      </c>
      <c r="Q576" t="s">
        <v>160</v>
      </c>
      <c r="R576" s="5" t="str">
        <f t="shared" si="8"/>
        <v>7-WRK02_01-12S-Moct</v>
      </c>
      <c r="S576">
        <v>240</v>
      </c>
      <c r="T576" t="s">
        <v>252</v>
      </c>
    </row>
    <row r="577" spans="1:20" ht="15.75" customHeight="1" x14ac:dyDescent="0.25">
      <c r="A577">
        <v>7</v>
      </c>
      <c r="B577">
        <v>1</v>
      </c>
      <c r="C577" t="s">
        <v>253</v>
      </c>
      <c r="D577" t="s">
        <v>17</v>
      </c>
      <c r="E577" t="s">
        <v>237</v>
      </c>
      <c r="G577" t="s">
        <v>124</v>
      </c>
      <c r="H577" t="s">
        <v>260</v>
      </c>
      <c r="I577" t="s">
        <v>91</v>
      </c>
      <c r="K577" t="s">
        <v>257</v>
      </c>
      <c r="L577" t="s">
        <v>127</v>
      </c>
      <c r="M577" t="s">
        <v>128</v>
      </c>
      <c r="N577" s="21" t="s">
        <v>268</v>
      </c>
      <c r="O577" t="s">
        <v>150</v>
      </c>
      <c r="P577" t="s">
        <v>151</v>
      </c>
      <c r="Q577" t="s">
        <v>163</v>
      </c>
      <c r="R577" s="5" t="str">
        <f t="shared" si="8"/>
        <v>7-WRK02_01-12S-Pvir</v>
      </c>
      <c r="S577">
        <v>798</v>
      </c>
      <c r="T577" t="s">
        <v>252</v>
      </c>
    </row>
    <row r="578" spans="1:20" ht="15.75" customHeight="1" x14ac:dyDescent="0.25">
      <c r="A578">
        <v>7</v>
      </c>
      <c r="B578">
        <v>1</v>
      </c>
      <c r="C578" t="s">
        <v>253</v>
      </c>
      <c r="D578" t="s">
        <v>17</v>
      </c>
      <c r="E578" t="s">
        <v>237</v>
      </c>
      <c r="G578" t="s">
        <v>124</v>
      </c>
      <c r="H578" t="s">
        <v>260</v>
      </c>
      <c r="I578" t="s">
        <v>97</v>
      </c>
      <c r="K578" t="s">
        <v>257</v>
      </c>
      <c r="L578" t="s">
        <v>127</v>
      </c>
      <c r="M578" t="s">
        <v>128</v>
      </c>
      <c r="N578" s="21" t="s">
        <v>268</v>
      </c>
      <c r="O578" t="s">
        <v>156</v>
      </c>
      <c r="P578" t="s">
        <v>157</v>
      </c>
      <c r="Q578" t="s">
        <v>158</v>
      </c>
      <c r="R578" s="5" t="str">
        <f t="shared" ref="R578:R629" si="9">CONCATENATE(E578,"-",G578,"-",LEFT(I578,1)&amp;MID(I578,FIND(" ",I578)+1,3))</f>
        <v>7-WRK02_01-12S-Tads</v>
      </c>
      <c r="S578">
        <v>2166</v>
      </c>
      <c r="T578" t="s">
        <v>252</v>
      </c>
    </row>
    <row r="579" spans="1:20" ht="15.75" customHeight="1" x14ac:dyDescent="0.25">
      <c r="A579">
        <v>7</v>
      </c>
      <c r="B579">
        <v>1</v>
      </c>
      <c r="C579" t="s">
        <v>253</v>
      </c>
      <c r="D579" t="s">
        <v>17</v>
      </c>
      <c r="E579" t="s">
        <v>237</v>
      </c>
      <c r="G579" t="s">
        <v>125</v>
      </c>
      <c r="H579" t="s">
        <v>261</v>
      </c>
      <c r="I579" t="s">
        <v>80</v>
      </c>
      <c r="K579" t="s">
        <v>257</v>
      </c>
      <c r="L579" t="s">
        <v>127</v>
      </c>
      <c r="M579" t="s">
        <v>128</v>
      </c>
      <c r="N579" s="21" t="s">
        <v>268</v>
      </c>
      <c r="O579" t="s">
        <v>129</v>
      </c>
      <c r="P579" t="s">
        <v>164</v>
      </c>
      <c r="Q579" t="s">
        <v>165</v>
      </c>
      <c r="R579" s="5" t="str">
        <f t="shared" si="9"/>
        <v>7-WRK02_01-16S-Char</v>
      </c>
      <c r="S579">
        <v>234</v>
      </c>
      <c r="T579" t="s">
        <v>252</v>
      </c>
    </row>
    <row r="580" spans="1:20" ht="15.75" customHeight="1" x14ac:dyDescent="0.25">
      <c r="A580">
        <v>7</v>
      </c>
      <c r="B580">
        <v>1</v>
      </c>
      <c r="C580" t="s">
        <v>253</v>
      </c>
      <c r="D580" t="s">
        <v>17</v>
      </c>
      <c r="E580" t="s">
        <v>237</v>
      </c>
      <c r="G580" t="s">
        <v>125</v>
      </c>
      <c r="H580" t="s">
        <v>261</v>
      </c>
      <c r="I580" t="s">
        <v>106</v>
      </c>
      <c r="K580" t="s">
        <v>257</v>
      </c>
      <c r="L580" t="s">
        <v>127</v>
      </c>
      <c r="M580" t="s">
        <v>128</v>
      </c>
      <c r="N580" s="21" t="s">
        <v>268</v>
      </c>
      <c r="O580" t="s">
        <v>132</v>
      </c>
      <c r="P580" t="s">
        <v>138</v>
      </c>
      <c r="Q580" t="s">
        <v>139</v>
      </c>
      <c r="R580" s="5" t="str">
        <f t="shared" si="9"/>
        <v>7-WRK02_01-16S-Cgig</v>
      </c>
      <c r="S580">
        <v>614</v>
      </c>
      <c r="T580" t="s">
        <v>252</v>
      </c>
    </row>
    <row r="581" spans="1:20" ht="15.75" customHeight="1" x14ac:dyDescent="0.25">
      <c r="A581">
        <v>7</v>
      </c>
      <c r="B581">
        <v>1</v>
      </c>
      <c r="C581" t="s">
        <v>253</v>
      </c>
      <c r="D581" t="s">
        <v>17</v>
      </c>
      <c r="E581" t="s">
        <v>237</v>
      </c>
      <c r="G581" t="s">
        <v>125</v>
      </c>
      <c r="H581" t="s">
        <v>261</v>
      </c>
      <c r="I581" t="s">
        <v>83</v>
      </c>
      <c r="K581" t="s">
        <v>257</v>
      </c>
      <c r="L581" t="s">
        <v>127</v>
      </c>
      <c r="M581" t="s">
        <v>128</v>
      </c>
      <c r="N581" s="21" t="s">
        <v>268</v>
      </c>
      <c r="O581" t="s">
        <v>132</v>
      </c>
      <c r="P581" t="s">
        <v>145</v>
      </c>
      <c r="Q581" t="s">
        <v>146</v>
      </c>
      <c r="R581" s="5" t="str">
        <f t="shared" si="9"/>
        <v>7-WRK02_01-16S-Hame</v>
      </c>
      <c r="S581">
        <v>1021</v>
      </c>
      <c r="T581" t="s">
        <v>252</v>
      </c>
    </row>
    <row r="582" spans="1:20" ht="15.75" customHeight="1" x14ac:dyDescent="0.25">
      <c r="A582">
        <v>7</v>
      </c>
      <c r="B582">
        <v>1</v>
      </c>
      <c r="C582" t="s">
        <v>253</v>
      </c>
      <c r="D582" t="s">
        <v>17</v>
      </c>
      <c r="E582" t="s">
        <v>237</v>
      </c>
      <c r="G582" t="s">
        <v>125</v>
      </c>
      <c r="H582" t="s">
        <v>261</v>
      </c>
      <c r="I582" t="s">
        <v>84</v>
      </c>
      <c r="K582" t="s">
        <v>257</v>
      </c>
      <c r="L582" t="s">
        <v>127</v>
      </c>
      <c r="M582" t="s">
        <v>128</v>
      </c>
      <c r="N582" s="21" t="s">
        <v>268</v>
      </c>
      <c r="O582" t="s">
        <v>168</v>
      </c>
      <c r="P582" t="s">
        <v>169</v>
      </c>
      <c r="Q582" t="s">
        <v>207</v>
      </c>
      <c r="R582" s="5" t="str">
        <f t="shared" si="9"/>
        <v>7-WRK02_01-16S-Hhip</v>
      </c>
      <c r="S582">
        <v>1104</v>
      </c>
      <c r="T582" t="s">
        <v>252</v>
      </c>
    </row>
    <row r="583" spans="1:20" ht="15.75" customHeight="1" x14ac:dyDescent="0.25">
      <c r="A583">
        <v>7</v>
      </c>
      <c r="B583">
        <v>1</v>
      </c>
      <c r="C583" t="s">
        <v>253</v>
      </c>
      <c r="D583" t="s">
        <v>17</v>
      </c>
      <c r="E583" t="s">
        <v>237</v>
      </c>
      <c r="G583" t="s">
        <v>125</v>
      </c>
      <c r="H583" t="s">
        <v>261</v>
      </c>
      <c r="I583" t="s">
        <v>87</v>
      </c>
      <c r="K583" t="s">
        <v>257</v>
      </c>
      <c r="L583" t="s">
        <v>127</v>
      </c>
      <c r="M583" t="s">
        <v>128</v>
      </c>
      <c r="N583" s="21" t="s">
        <v>268</v>
      </c>
      <c r="O583" t="s">
        <v>150</v>
      </c>
      <c r="P583" t="s">
        <v>151</v>
      </c>
      <c r="Q583" t="s">
        <v>152</v>
      </c>
      <c r="R583" s="5" t="str">
        <f t="shared" si="9"/>
        <v>7-WRK02_01-16S-Mtom</v>
      </c>
      <c r="S583">
        <v>6250</v>
      </c>
      <c r="T583" t="s">
        <v>252</v>
      </c>
    </row>
    <row r="584" spans="1:20" ht="15.75" customHeight="1" x14ac:dyDescent="0.25">
      <c r="A584">
        <v>7</v>
      </c>
      <c r="B584">
        <v>1</v>
      </c>
      <c r="C584" t="s">
        <v>253</v>
      </c>
      <c r="D584" t="s">
        <v>17</v>
      </c>
      <c r="E584" t="s">
        <v>237</v>
      </c>
      <c r="G584" t="s">
        <v>125</v>
      </c>
      <c r="H584" t="s">
        <v>261</v>
      </c>
      <c r="I584" t="s">
        <v>89</v>
      </c>
      <c r="K584" t="s">
        <v>257</v>
      </c>
      <c r="L584" t="s">
        <v>127</v>
      </c>
      <c r="M584" t="s">
        <v>128</v>
      </c>
      <c r="N584" s="21" t="s">
        <v>268</v>
      </c>
      <c r="O584" t="s">
        <v>132</v>
      </c>
      <c r="P584" t="s">
        <v>159</v>
      </c>
      <c r="Q584" t="s">
        <v>160</v>
      </c>
      <c r="R584" s="5" t="str">
        <f t="shared" si="9"/>
        <v>7-WRK02_01-16S-Msco</v>
      </c>
      <c r="S584">
        <v>11194</v>
      </c>
      <c r="T584" t="s">
        <v>252</v>
      </c>
    </row>
    <row r="585" spans="1:20" ht="15.75" customHeight="1" x14ac:dyDescent="0.25">
      <c r="A585">
        <v>7</v>
      </c>
      <c r="B585">
        <v>1</v>
      </c>
      <c r="C585" t="s">
        <v>253</v>
      </c>
      <c r="D585" t="s">
        <v>17</v>
      </c>
      <c r="E585" t="s">
        <v>237</v>
      </c>
      <c r="G585" t="s">
        <v>125</v>
      </c>
      <c r="H585" t="s">
        <v>261</v>
      </c>
      <c r="I585" t="s">
        <v>114</v>
      </c>
      <c r="K585" t="s">
        <v>257</v>
      </c>
      <c r="L585" t="s">
        <v>127</v>
      </c>
      <c r="M585" t="s">
        <v>128</v>
      </c>
      <c r="N585" s="21" t="s">
        <v>268</v>
      </c>
      <c r="O585" t="s">
        <v>132</v>
      </c>
      <c r="P585" t="s">
        <v>161</v>
      </c>
      <c r="Q585" t="s">
        <v>162</v>
      </c>
      <c r="R585" s="5" t="str">
        <f t="shared" si="9"/>
        <v>7-WRK02_01-16S-Pgun</v>
      </c>
      <c r="S585">
        <v>44061</v>
      </c>
      <c r="T585" t="s">
        <v>252</v>
      </c>
    </row>
    <row r="586" spans="1:20" ht="15.75" customHeight="1" x14ac:dyDescent="0.25">
      <c r="A586">
        <v>7</v>
      </c>
      <c r="B586">
        <v>1</v>
      </c>
      <c r="C586" t="s">
        <v>253</v>
      </c>
      <c r="D586" t="s">
        <v>17</v>
      </c>
      <c r="E586" t="s">
        <v>237</v>
      </c>
      <c r="G586" t="s">
        <v>125</v>
      </c>
      <c r="H586" t="s">
        <v>261</v>
      </c>
      <c r="I586" t="s">
        <v>91</v>
      </c>
      <c r="K586" t="s">
        <v>257</v>
      </c>
      <c r="L586" t="s">
        <v>127</v>
      </c>
      <c r="M586" t="s">
        <v>128</v>
      </c>
      <c r="N586" s="21" t="s">
        <v>268</v>
      </c>
      <c r="O586" t="s">
        <v>150</v>
      </c>
      <c r="P586" t="s">
        <v>151</v>
      </c>
      <c r="Q586" t="s">
        <v>163</v>
      </c>
      <c r="R586" s="5" t="str">
        <f t="shared" si="9"/>
        <v>7-WRK02_01-16S-Pvir</v>
      </c>
      <c r="S586">
        <v>5071</v>
      </c>
      <c r="T586" t="s">
        <v>252</v>
      </c>
    </row>
    <row r="587" spans="1:20" ht="15.75" customHeight="1" x14ac:dyDescent="0.25">
      <c r="A587">
        <v>7</v>
      </c>
      <c r="B587">
        <v>1</v>
      </c>
      <c r="C587" t="s">
        <v>253</v>
      </c>
      <c r="D587" t="s">
        <v>17</v>
      </c>
      <c r="E587" t="s">
        <v>237</v>
      </c>
      <c r="G587" t="s">
        <v>125</v>
      </c>
      <c r="H587" t="s">
        <v>261</v>
      </c>
      <c r="I587" t="s">
        <v>97</v>
      </c>
      <c r="K587" t="s">
        <v>257</v>
      </c>
      <c r="L587" t="s">
        <v>127</v>
      </c>
      <c r="M587" t="s">
        <v>128</v>
      </c>
      <c r="N587" s="21" t="s">
        <v>268</v>
      </c>
      <c r="O587" t="s">
        <v>156</v>
      </c>
      <c r="P587" t="s">
        <v>157</v>
      </c>
      <c r="Q587" t="s">
        <v>158</v>
      </c>
      <c r="R587" s="5" t="str">
        <f t="shared" si="9"/>
        <v>7-WRK02_01-16S-Tads</v>
      </c>
      <c r="S587">
        <v>15452</v>
      </c>
      <c r="T587" t="s">
        <v>252</v>
      </c>
    </row>
    <row r="588" spans="1:20" ht="15.75" customHeight="1" x14ac:dyDescent="0.25">
      <c r="A588">
        <v>7</v>
      </c>
      <c r="B588">
        <v>1</v>
      </c>
      <c r="C588" t="s">
        <v>253</v>
      </c>
      <c r="D588" t="s">
        <v>17</v>
      </c>
      <c r="E588" t="s">
        <v>237</v>
      </c>
      <c r="G588" t="s">
        <v>125</v>
      </c>
      <c r="H588" t="s">
        <v>261</v>
      </c>
      <c r="I588" t="s">
        <v>99</v>
      </c>
      <c r="K588" t="s">
        <v>257</v>
      </c>
      <c r="L588" t="s">
        <v>127</v>
      </c>
      <c r="M588" t="s">
        <v>128</v>
      </c>
      <c r="N588" s="21" t="s">
        <v>268</v>
      </c>
      <c r="O588" t="s">
        <v>150</v>
      </c>
      <c r="P588" t="s">
        <v>173</v>
      </c>
      <c r="Q588" t="s">
        <v>174</v>
      </c>
      <c r="R588" s="5" t="str">
        <f t="shared" si="9"/>
        <v>7-WRK02_01-16S-Uten</v>
      </c>
      <c r="S588">
        <v>523</v>
      </c>
      <c r="T588" t="s">
        <v>252</v>
      </c>
    </row>
    <row r="589" spans="1:20" ht="15.75" customHeight="1" x14ac:dyDescent="0.25">
      <c r="A589">
        <v>7</v>
      </c>
      <c r="B589">
        <v>1</v>
      </c>
      <c r="C589" t="s">
        <v>253</v>
      </c>
      <c r="D589" t="s">
        <v>17</v>
      </c>
      <c r="E589" t="s">
        <v>237</v>
      </c>
      <c r="G589" t="s">
        <v>125</v>
      </c>
      <c r="H589" t="s">
        <v>261</v>
      </c>
      <c r="I589" t="s">
        <v>100</v>
      </c>
      <c r="K589" t="s">
        <v>257</v>
      </c>
      <c r="L589" t="s">
        <v>127</v>
      </c>
      <c r="M589" t="s">
        <v>128</v>
      </c>
      <c r="N589" s="21" t="s">
        <v>268</v>
      </c>
      <c r="O589" t="s">
        <v>132</v>
      </c>
      <c r="P589" t="s">
        <v>208</v>
      </c>
      <c r="Q589" t="s">
        <v>209</v>
      </c>
      <c r="R589" s="5" t="str">
        <f t="shared" si="9"/>
        <v>7-WRK02_01-16S-Zame</v>
      </c>
      <c r="S589">
        <v>656</v>
      </c>
      <c r="T589" t="s">
        <v>252</v>
      </c>
    </row>
    <row r="590" spans="1:20" ht="15.75" customHeight="1" x14ac:dyDescent="0.25">
      <c r="A590">
        <v>7</v>
      </c>
      <c r="B590">
        <v>1</v>
      </c>
      <c r="C590" t="s">
        <v>253</v>
      </c>
      <c r="D590" t="s">
        <v>20</v>
      </c>
      <c r="E590" t="s">
        <v>238</v>
      </c>
      <c r="G590" t="s">
        <v>124</v>
      </c>
      <c r="H590" t="s">
        <v>260</v>
      </c>
      <c r="I590" t="s">
        <v>76</v>
      </c>
      <c r="K590" t="s">
        <v>257</v>
      </c>
      <c r="L590" t="s">
        <v>127</v>
      </c>
      <c r="M590" t="s">
        <v>128</v>
      </c>
      <c r="N590" s="21" t="s">
        <v>268</v>
      </c>
      <c r="O590" t="s">
        <v>129</v>
      </c>
      <c r="P590" t="s">
        <v>130</v>
      </c>
      <c r="Q590" t="s">
        <v>131</v>
      </c>
      <c r="R590" s="5" t="str">
        <f t="shared" si="9"/>
        <v>7-WRK02_02-12S-Apse</v>
      </c>
      <c r="S590">
        <v>146</v>
      </c>
      <c r="T590" t="s">
        <v>252</v>
      </c>
    </row>
    <row r="591" spans="1:20" ht="15.75" customHeight="1" x14ac:dyDescent="0.25">
      <c r="A591">
        <v>7</v>
      </c>
      <c r="B591">
        <v>1</v>
      </c>
      <c r="C591" t="s">
        <v>253</v>
      </c>
      <c r="D591" t="s">
        <v>20</v>
      </c>
      <c r="E591" t="s">
        <v>238</v>
      </c>
      <c r="G591" t="s">
        <v>124</v>
      </c>
      <c r="H591" t="s">
        <v>260</v>
      </c>
      <c r="I591" t="s">
        <v>104</v>
      </c>
      <c r="K591" t="s">
        <v>257</v>
      </c>
      <c r="L591" t="s">
        <v>127</v>
      </c>
      <c r="M591" t="s">
        <v>128</v>
      </c>
      <c r="N591" s="21" t="s">
        <v>268</v>
      </c>
      <c r="O591" t="s">
        <v>132</v>
      </c>
      <c r="P591" t="s">
        <v>133</v>
      </c>
      <c r="Q591" t="s">
        <v>134</v>
      </c>
      <c r="R591" s="5" t="str">
        <f t="shared" si="9"/>
        <v>7-WRK02_02-12S-Atob</v>
      </c>
      <c r="S591">
        <v>525</v>
      </c>
      <c r="T591" t="s">
        <v>252</v>
      </c>
    </row>
    <row r="592" spans="1:20" ht="15.75" customHeight="1" x14ac:dyDescent="0.25">
      <c r="A592">
        <v>7</v>
      </c>
      <c r="B592">
        <v>1</v>
      </c>
      <c r="C592" t="s">
        <v>253</v>
      </c>
      <c r="D592" t="s">
        <v>20</v>
      </c>
      <c r="E592" t="s">
        <v>238</v>
      </c>
      <c r="G592" t="s">
        <v>124</v>
      </c>
      <c r="H592" t="s">
        <v>260</v>
      </c>
      <c r="I592" t="s">
        <v>77</v>
      </c>
      <c r="K592" t="s">
        <v>257</v>
      </c>
      <c r="L592" t="s">
        <v>127</v>
      </c>
      <c r="M592" t="s">
        <v>128</v>
      </c>
      <c r="N592" s="21" t="s">
        <v>268</v>
      </c>
      <c r="O592" t="s">
        <v>135</v>
      </c>
      <c r="P592" t="s">
        <v>136</v>
      </c>
      <c r="Q592" t="s">
        <v>137</v>
      </c>
      <c r="R592" s="5" t="str">
        <f t="shared" si="9"/>
        <v>7-WRK02_02-12S-Aros</v>
      </c>
      <c r="S592">
        <v>2208</v>
      </c>
      <c r="T592" t="s">
        <v>252</v>
      </c>
    </row>
    <row r="593" spans="1:20" ht="15.75" customHeight="1" x14ac:dyDescent="0.25">
      <c r="A593">
        <v>7</v>
      </c>
      <c r="B593">
        <v>1</v>
      </c>
      <c r="C593" t="s">
        <v>253</v>
      </c>
      <c r="D593" t="s">
        <v>20</v>
      </c>
      <c r="E593" t="s">
        <v>238</v>
      </c>
      <c r="G593" t="s">
        <v>124</v>
      </c>
      <c r="H593" t="s">
        <v>260</v>
      </c>
      <c r="I593" t="s">
        <v>80</v>
      </c>
      <c r="K593" t="s">
        <v>257</v>
      </c>
      <c r="L593" t="s">
        <v>127</v>
      </c>
      <c r="M593" t="s">
        <v>128</v>
      </c>
      <c r="N593" s="21" t="s">
        <v>268</v>
      </c>
      <c r="O593" t="s">
        <v>129</v>
      </c>
      <c r="P593" t="s">
        <v>164</v>
      </c>
      <c r="Q593" t="s">
        <v>165</v>
      </c>
      <c r="R593" s="5" t="str">
        <f t="shared" si="9"/>
        <v>7-WRK02_02-12S-Char</v>
      </c>
      <c r="S593">
        <v>1322</v>
      </c>
      <c r="T593" t="s">
        <v>252</v>
      </c>
    </row>
    <row r="594" spans="1:20" ht="15.75" customHeight="1" x14ac:dyDescent="0.25">
      <c r="A594">
        <v>7</v>
      </c>
      <c r="B594">
        <v>1</v>
      </c>
      <c r="C594" t="s">
        <v>253</v>
      </c>
      <c r="D594" t="s">
        <v>20</v>
      </c>
      <c r="E594" t="s">
        <v>238</v>
      </c>
      <c r="G594" t="s">
        <v>124</v>
      </c>
      <c r="H594" t="s">
        <v>260</v>
      </c>
      <c r="I594" t="s">
        <v>83</v>
      </c>
      <c r="K594" t="s">
        <v>257</v>
      </c>
      <c r="L594" t="s">
        <v>127</v>
      </c>
      <c r="M594" t="s">
        <v>128</v>
      </c>
      <c r="N594" s="21" t="s">
        <v>268</v>
      </c>
      <c r="O594" t="s">
        <v>132</v>
      </c>
      <c r="P594" t="s">
        <v>145</v>
      </c>
      <c r="Q594" t="s">
        <v>146</v>
      </c>
      <c r="R594" s="5" t="str">
        <f t="shared" si="9"/>
        <v>7-WRK02_02-12S-Hame</v>
      </c>
      <c r="S594">
        <v>130</v>
      </c>
      <c r="T594" t="s">
        <v>252</v>
      </c>
    </row>
    <row r="595" spans="1:20" ht="15.75" customHeight="1" x14ac:dyDescent="0.25">
      <c r="A595">
        <v>7</v>
      </c>
      <c r="B595">
        <v>1</v>
      </c>
      <c r="C595" t="s">
        <v>253</v>
      </c>
      <c r="D595" t="s">
        <v>20</v>
      </c>
      <c r="E595" t="s">
        <v>238</v>
      </c>
      <c r="G595" t="s">
        <v>124</v>
      </c>
      <c r="H595" t="s">
        <v>260</v>
      </c>
      <c r="I595" t="s">
        <v>87</v>
      </c>
      <c r="K595" t="s">
        <v>257</v>
      </c>
      <c r="L595" t="s">
        <v>127</v>
      </c>
      <c r="M595" t="s">
        <v>128</v>
      </c>
      <c r="N595" s="21" t="s">
        <v>268</v>
      </c>
      <c r="O595" t="s">
        <v>150</v>
      </c>
      <c r="P595" t="s">
        <v>151</v>
      </c>
      <c r="Q595" t="s">
        <v>152</v>
      </c>
      <c r="R595" s="5" t="str">
        <f t="shared" si="9"/>
        <v>7-WRK02_02-12S-Mtom</v>
      </c>
      <c r="S595">
        <v>1382</v>
      </c>
      <c r="T595" t="s">
        <v>252</v>
      </c>
    </row>
    <row r="596" spans="1:20" ht="15.75" customHeight="1" x14ac:dyDescent="0.25">
      <c r="A596">
        <v>7</v>
      </c>
      <c r="B596">
        <v>1</v>
      </c>
      <c r="C596" t="s">
        <v>253</v>
      </c>
      <c r="D596" t="s">
        <v>20</v>
      </c>
      <c r="E596" t="s">
        <v>238</v>
      </c>
      <c r="G596" t="s">
        <v>124</v>
      </c>
      <c r="H596" t="s">
        <v>260</v>
      </c>
      <c r="I596" t="s">
        <v>88</v>
      </c>
      <c r="K596" t="s">
        <v>257</v>
      </c>
      <c r="L596" t="s">
        <v>127</v>
      </c>
      <c r="M596" t="s">
        <v>128</v>
      </c>
      <c r="N596" s="21" t="s">
        <v>268</v>
      </c>
      <c r="O596" t="s">
        <v>132</v>
      </c>
      <c r="P596" t="s">
        <v>159</v>
      </c>
      <c r="Q596" t="s">
        <v>160</v>
      </c>
      <c r="R596" s="5" t="str">
        <f t="shared" si="9"/>
        <v>7-WRK02_02-12S-Maen</v>
      </c>
      <c r="S596">
        <v>200</v>
      </c>
      <c r="T596" t="s">
        <v>252</v>
      </c>
    </row>
    <row r="597" spans="1:20" ht="15.75" customHeight="1" x14ac:dyDescent="0.25">
      <c r="A597">
        <v>7</v>
      </c>
      <c r="B597">
        <v>1</v>
      </c>
      <c r="C597" t="s">
        <v>253</v>
      </c>
      <c r="D597" t="s">
        <v>20</v>
      </c>
      <c r="E597" t="s">
        <v>238</v>
      </c>
      <c r="G597" t="s">
        <v>124</v>
      </c>
      <c r="H597" t="s">
        <v>260</v>
      </c>
      <c r="I597" t="s">
        <v>107</v>
      </c>
      <c r="K597" t="s">
        <v>257</v>
      </c>
      <c r="L597" t="s">
        <v>127</v>
      </c>
      <c r="M597" t="s">
        <v>128</v>
      </c>
      <c r="N597" s="21" t="s">
        <v>268</v>
      </c>
      <c r="O597" t="s">
        <v>132</v>
      </c>
      <c r="P597" t="s">
        <v>159</v>
      </c>
      <c r="Q597" t="s">
        <v>160</v>
      </c>
      <c r="R597" s="5" t="str">
        <f t="shared" si="9"/>
        <v>7-WRK02_02-12S-Moct</v>
      </c>
      <c r="S597">
        <v>118</v>
      </c>
      <c r="T597" t="s">
        <v>252</v>
      </c>
    </row>
    <row r="598" spans="1:20" ht="15.75" customHeight="1" x14ac:dyDescent="0.25">
      <c r="A598">
        <v>7</v>
      </c>
      <c r="B598">
        <v>1</v>
      </c>
      <c r="C598" t="s">
        <v>253</v>
      </c>
      <c r="D598" t="s">
        <v>20</v>
      </c>
      <c r="E598" t="s">
        <v>238</v>
      </c>
      <c r="G598" t="s">
        <v>124</v>
      </c>
      <c r="H598" t="s">
        <v>260</v>
      </c>
      <c r="I598" t="s">
        <v>91</v>
      </c>
      <c r="K598" t="s">
        <v>257</v>
      </c>
      <c r="L598" t="s">
        <v>127</v>
      </c>
      <c r="M598" t="s">
        <v>128</v>
      </c>
      <c r="N598" s="21" t="s">
        <v>268</v>
      </c>
      <c r="O598" t="s">
        <v>150</v>
      </c>
      <c r="P598" t="s">
        <v>151</v>
      </c>
      <c r="Q598" t="s">
        <v>163</v>
      </c>
      <c r="R598" s="5" t="str">
        <f t="shared" si="9"/>
        <v>7-WRK02_02-12S-Pvir</v>
      </c>
      <c r="S598">
        <v>2543</v>
      </c>
      <c r="T598" t="s">
        <v>252</v>
      </c>
    </row>
    <row r="599" spans="1:20" ht="15.75" customHeight="1" x14ac:dyDescent="0.25">
      <c r="A599">
        <v>7</v>
      </c>
      <c r="B599">
        <v>1</v>
      </c>
      <c r="C599" t="s">
        <v>253</v>
      </c>
      <c r="D599" t="s">
        <v>20</v>
      </c>
      <c r="E599" t="s">
        <v>238</v>
      </c>
      <c r="G599" t="s">
        <v>124</v>
      </c>
      <c r="H599" t="s">
        <v>260</v>
      </c>
      <c r="I599" t="s">
        <v>96</v>
      </c>
      <c r="K599" t="s">
        <v>257</v>
      </c>
      <c r="L599" t="s">
        <v>127</v>
      </c>
      <c r="M599" t="s">
        <v>128</v>
      </c>
      <c r="N599" s="21" t="s">
        <v>268</v>
      </c>
      <c r="O599" t="s">
        <v>186</v>
      </c>
      <c r="P599" t="s">
        <v>187</v>
      </c>
      <c r="Q599" t="s">
        <v>188</v>
      </c>
      <c r="R599" s="5" t="str">
        <f t="shared" si="9"/>
        <v>7-WRK02_02-12S-Sfus</v>
      </c>
      <c r="S599">
        <v>699</v>
      </c>
      <c r="T599" t="s">
        <v>252</v>
      </c>
    </row>
    <row r="600" spans="1:20" ht="15.75" customHeight="1" x14ac:dyDescent="0.25">
      <c r="A600">
        <v>7</v>
      </c>
      <c r="B600">
        <v>1</v>
      </c>
      <c r="C600" t="s">
        <v>253</v>
      </c>
      <c r="D600" t="s">
        <v>20</v>
      </c>
      <c r="E600" t="s">
        <v>238</v>
      </c>
      <c r="G600" t="s">
        <v>124</v>
      </c>
      <c r="H600" t="s">
        <v>260</v>
      </c>
      <c r="I600" t="s">
        <v>97</v>
      </c>
      <c r="K600" t="s">
        <v>257</v>
      </c>
      <c r="L600" t="s">
        <v>127</v>
      </c>
      <c r="M600" t="s">
        <v>128</v>
      </c>
      <c r="N600" s="21" t="s">
        <v>268</v>
      </c>
      <c r="O600" t="s">
        <v>156</v>
      </c>
      <c r="P600" t="s">
        <v>157</v>
      </c>
      <c r="Q600" t="s">
        <v>158</v>
      </c>
      <c r="R600" s="5" t="str">
        <f t="shared" si="9"/>
        <v>7-WRK02_02-12S-Tads</v>
      </c>
      <c r="S600">
        <v>1566</v>
      </c>
      <c r="T600" t="s">
        <v>252</v>
      </c>
    </row>
    <row r="601" spans="1:20" ht="15.75" customHeight="1" x14ac:dyDescent="0.25">
      <c r="A601">
        <v>7</v>
      </c>
      <c r="B601">
        <v>1</v>
      </c>
      <c r="C601" t="s">
        <v>253</v>
      </c>
      <c r="D601" t="s">
        <v>20</v>
      </c>
      <c r="E601" t="s">
        <v>238</v>
      </c>
      <c r="G601" t="s">
        <v>124</v>
      </c>
      <c r="H601" t="s">
        <v>260</v>
      </c>
      <c r="I601" t="s">
        <v>99</v>
      </c>
      <c r="K601" t="s">
        <v>257</v>
      </c>
      <c r="L601" t="s">
        <v>127</v>
      </c>
      <c r="M601" t="s">
        <v>128</v>
      </c>
      <c r="N601" s="21" t="s">
        <v>268</v>
      </c>
      <c r="O601" t="s">
        <v>150</v>
      </c>
      <c r="P601" t="s">
        <v>173</v>
      </c>
      <c r="Q601" t="s">
        <v>174</v>
      </c>
      <c r="R601" s="5" t="str">
        <f t="shared" si="9"/>
        <v>7-WRK02_02-12S-Uten</v>
      </c>
      <c r="S601">
        <v>197</v>
      </c>
      <c r="T601" t="s">
        <v>252</v>
      </c>
    </row>
    <row r="602" spans="1:20" ht="15.75" customHeight="1" x14ac:dyDescent="0.25">
      <c r="A602">
        <v>7</v>
      </c>
      <c r="B602">
        <v>1</v>
      </c>
      <c r="C602" t="s">
        <v>253</v>
      </c>
      <c r="D602" t="s">
        <v>20</v>
      </c>
      <c r="E602" t="s">
        <v>238</v>
      </c>
      <c r="G602" t="s">
        <v>125</v>
      </c>
      <c r="H602" t="s">
        <v>261</v>
      </c>
      <c r="I602" t="s">
        <v>80</v>
      </c>
      <c r="K602" t="s">
        <v>257</v>
      </c>
      <c r="L602" t="s">
        <v>127</v>
      </c>
      <c r="M602" t="s">
        <v>128</v>
      </c>
      <c r="N602" s="21" t="s">
        <v>268</v>
      </c>
      <c r="O602" t="s">
        <v>129</v>
      </c>
      <c r="P602" t="s">
        <v>164</v>
      </c>
      <c r="Q602" t="s">
        <v>165</v>
      </c>
      <c r="R602" s="5" t="str">
        <f t="shared" si="9"/>
        <v>7-WRK02_02-16S-Char</v>
      </c>
      <c r="S602">
        <v>212</v>
      </c>
      <c r="T602" t="s">
        <v>252</v>
      </c>
    </row>
    <row r="603" spans="1:20" ht="15.75" customHeight="1" x14ac:dyDescent="0.25">
      <c r="A603">
        <v>7</v>
      </c>
      <c r="B603">
        <v>1</v>
      </c>
      <c r="C603" t="s">
        <v>253</v>
      </c>
      <c r="D603" t="s">
        <v>20</v>
      </c>
      <c r="E603" t="s">
        <v>238</v>
      </c>
      <c r="G603" t="s">
        <v>125</v>
      </c>
      <c r="H603" t="s">
        <v>261</v>
      </c>
      <c r="I603" t="s">
        <v>106</v>
      </c>
      <c r="K603" t="s">
        <v>257</v>
      </c>
      <c r="L603" t="s">
        <v>127</v>
      </c>
      <c r="M603" t="s">
        <v>128</v>
      </c>
      <c r="N603" s="21" t="s">
        <v>268</v>
      </c>
      <c r="O603" t="s">
        <v>132</v>
      </c>
      <c r="P603" t="s">
        <v>138</v>
      </c>
      <c r="Q603" t="s">
        <v>139</v>
      </c>
      <c r="R603" s="5" t="str">
        <f t="shared" si="9"/>
        <v>7-WRK02_02-16S-Cgig</v>
      </c>
      <c r="S603">
        <v>3661</v>
      </c>
      <c r="T603" t="s">
        <v>252</v>
      </c>
    </row>
    <row r="604" spans="1:20" ht="15.75" customHeight="1" x14ac:dyDescent="0.25">
      <c r="A604">
        <v>7</v>
      </c>
      <c r="B604">
        <v>1</v>
      </c>
      <c r="C604" t="s">
        <v>253</v>
      </c>
      <c r="D604" t="s">
        <v>20</v>
      </c>
      <c r="E604" t="s">
        <v>238</v>
      </c>
      <c r="G604" t="s">
        <v>125</v>
      </c>
      <c r="H604" t="s">
        <v>261</v>
      </c>
      <c r="I604" t="s">
        <v>87</v>
      </c>
      <c r="K604" t="s">
        <v>257</v>
      </c>
      <c r="L604" t="s">
        <v>127</v>
      </c>
      <c r="M604" t="s">
        <v>128</v>
      </c>
      <c r="N604" s="21" t="s">
        <v>268</v>
      </c>
      <c r="O604" t="s">
        <v>150</v>
      </c>
      <c r="P604" t="s">
        <v>151</v>
      </c>
      <c r="Q604" t="s">
        <v>152</v>
      </c>
      <c r="R604" s="5" t="str">
        <f t="shared" si="9"/>
        <v>7-WRK02_02-16S-Mtom</v>
      </c>
      <c r="S604">
        <v>3157</v>
      </c>
      <c r="T604" t="s">
        <v>252</v>
      </c>
    </row>
    <row r="605" spans="1:20" ht="15.75" customHeight="1" x14ac:dyDescent="0.25">
      <c r="A605">
        <v>7</v>
      </c>
      <c r="B605">
        <v>1</v>
      </c>
      <c r="C605" t="s">
        <v>253</v>
      </c>
      <c r="D605" t="s">
        <v>20</v>
      </c>
      <c r="E605" t="s">
        <v>238</v>
      </c>
      <c r="G605" t="s">
        <v>125</v>
      </c>
      <c r="H605" t="s">
        <v>261</v>
      </c>
      <c r="I605" t="s">
        <v>89</v>
      </c>
      <c r="K605" t="s">
        <v>257</v>
      </c>
      <c r="L605" t="s">
        <v>127</v>
      </c>
      <c r="M605" t="s">
        <v>128</v>
      </c>
      <c r="N605" s="21" t="s">
        <v>268</v>
      </c>
      <c r="O605" t="s">
        <v>132</v>
      </c>
      <c r="P605" t="s">
        <v>159</v>
      </c>
      <c r="Q605" t="s">
        <v>160</v>
      </c>
      <c r="R605" s="5" t="str">
        <f t="shared" si="9"/>
        <v>7-WRK02_02-16S-Msco</v>
      </c>
      <c r="S605">
        <v>11532</v>
      </c>
      <c r="T605" t="s">
        <v>252</v>
      </c>
    </row>
    <row r="606" spans="1:20" ht="15.75" customHeight="1" x14ac:dyDescent="0.25">
      <c r="A606">
        <v>7</v>
      </c>
      <c r="B606">
        <v>1</v>
      </c>
      <c r="C606" t="s">
        <v>253</v>
      </c>
      <c r="D606" t="s">
        <v>20</v>
      </c>
      <c r="E606" t="s">
        <v>238</v>
      </c>
      <c r="G606" t="s">
        <v>125</v>
      </c>
      <c r="H606" t="s">
        <v>261</v>
      </c>
      <c r="I606" t="s">
        <v>114</v>
      </c>
      <c r="K606" t="s">
        <v>257</v>
      </c>
      <c r="L606" t="s">
        <v>127</v>
      </c>
      <c r="M606" t="s">
        <v>128</v>
      </c>
      <c r="N606" s="21" t="s">
        <v>268</v>
      </c>
      <c r="O606" t="s">
        <v>132</v>
      </c>
      <c r="P606" t="s">
        <v>161</v>
      </c>
      <c r="Q606" t="s">
        <v>162</v>
      </c>
      <c r="R606" s="5" t="str">
        <f t="shared" si="9"/>
        <v>7-WRK02_02-16S-Pgun</v>
      </c>
      <c r="S606">
        <v>47602</v>
      </c>
      <c r="T606" t="s">
        <v>252</v>
      </c>
    </row>
    <row r="607" spans="1:20" ht="15.75" customHeight="1" x14ac:dyDescent="0.25">
      <c r="A607">
        <v>7</v>
      </c>
      <c r="B607">
        <v>1</v>
      </c>
      <c r="C607" t="s">
        <v>253</v>
      </c>
      <c r="D607" t="s">
        <v>20</v>
      </c>
      <c r="E607" t="s">
        <v>238</v>
      </c>
      <c r="G607" t="s">
        <v>125</v>
      </c>
      <c r="H607" t="s">
        <v>261</v>
      </c>
      <c r="I607" t="s">
        <v>91</v>
      </c>
      <c r="K607" t="s">
        <v>257</v>
      </c>
      <c r="L607" t="s">
        <v>127</v>
      </c>
      <c r="M607" t="s">
        <v>128</v>
      </c>
      <c r="N607" s="21" t="s">
        <v>268</v>
      </c>
      <c r="O607" t="s">
        <v>150</v>
      </c>
      <c r="P607" t="s">
        <v>151</v>
      </c>
      <c r="Q607" t="s">
        <v>163</v>
      </c>
      <c r="R607" s="5" t="str">
        <f t="shared" si="9"/>
        <v>7-WRK02_02-16S-Pvir</v>
      </c>
      <c r="S607">
        <v>4411</v>
      </c>
      <c r="T607" t="s">
        <v>252</v>
      </c>
    </row>
    <row r="608" spans="1:20" ht="15.75" customHeight="1" x14ac:dyDescent="0.25">
      <c r="A608">
        <v>7</v>
      </c>
      <c r="B608">
        <v>1</v>
      </c>
      <c r="C608" t="s">
        <v>253</v>
      </c>
      <c r="D608" t="s">
        <v>20</v>
      </c>
      <c r="E608" t="s">
        <v>238</v>
      </c>
      <c r="G608" t="s">
        <v>125</v>
      </c>
      <c r="H608" t="s">
        <v>261</v>
      </c>
      <c r="I608" t="s">
        <v>95</v>
      </c>
      <c r="K608" t="s">
        <v>257</v>
      </c>
      <c r="L608" t="s">
        <v>127</v>
      </c>
      <c r="M608" t="s">
        <v>128</v>
      </c>
      <c r="N608" s="21" t="s">
        <v>268</v>
      </c>
      <c r="O608" t="s">
        <v>168</v>
      </c>
      <c r="P608" t="s">
        <v>171</v>
      </c>
      <c r="Q608" t="s">
        <v>172</v>
      </c>
      <c r="R608" s="5" t="str">
        <f t="shared" si="9"/>
        <v>7-WRK02_02-16S-Saqu</v>
      </c>
      <c r="S608">
        <v>495</v>
      </c>
      <c r="T608" t="s">
        <v>252</v>
      </c>
    </row>
    <row r="609" spans="1:20" ht="15.75" customHeight="1" x14ac:dyDescent="0.25">
      <c r="A609">
        <v>7</v>
      </c>
      <c r="B609">
        <v>1</v>
      </c>
      <c r="C609" t="s">
        <v>253</v>
      </c>
      <c r="D609" t="s">
        <v>20</v>
      </c>
      <c r="E609" t="s">
        <v>238</v>
      </c>
      <c r="G609" t="s">
        <v>125</v>
      </c>
      <c r="H609" t="s">
        <v>261</v>
      </c>
      <c r="I609" t="s">
        <v>96</v>
      </c>
      <c r="K609" t="s">
        <v>257</v>
      </c>
      <c r="L609" t="s">
        <v>127</v>
      </c>
      <c r="M609" t="s">
        <v>128</v>
      </c>
      <c r="N609" s="21" t="s">
        <v>268</v>
      </c>
      <c r="O609" t="s">
        <v>186</v>
      </c>
      <c r="P609" t="s">
        <v>187</v>
      </c>
      <c r="Q609" t="s">
        <v>188</v>
      </c>
      <c r="R609" s="5" t="str">
        <f t="shared" si="9"/>
        <v>7-WRK02_02-16S-Sfus</v>
      </c>
      <c r="S609">
        <v>5557</v>
      </c>
      <c r="T609" t="s">
        <v>252</v>
      </c>
    </row>
    <row r="610" spans="1:20" ht="15.75" customHeight="1" x14ac:dyDescent="0.25">
      <c r="A610">
        <v>7</v>
      </c>
      <c r="B610">
        <v>1</v>
      </c>
      <c r="C610" t="s">
        <v>253</v>
      </c>
      <c r="D610" t="s">
        <v>20</v>
      </c>
      <c r="E610" t="s">
        <v>238</v>
      </c>
      <c r="G610" t="s">
        <v>125</v>
      </c>
      <c r="H610" t="s">
        <v>261</v>
      </c>
      <c r="I610" t="s">
        <v>97</v>
      </c>
      <c r="K610" t="s">
        <v>257</v>
      </c>
      <c r="L610" t="s">
        <v>127</v>
      </c>
      <c r="M610" t="s">
        <v>128</v>
      </c>
      <c r="N610" s="21" t="s">
        <v>268</v>
      </c>
      <c r="O610" t="s">
        <v>156</v>
      </c>
      <c r="P610" t="s">
        <v>157</v>
      </c>
      <c r="Q610" t="s">
        <v>158</v>
      </c>
      <c r="R610" s="5" t="str">
        <f t="shared" si="9"/>
        <v>7-WRK02_02-16S-Tads</v>
      </c>
      <c r="S610">
        <v>9881</v>
      </c>
      <c r="T610" t="s">
        <v>252</v>
      </c>
    </row>
    <row r="611" spans="1:20" ht="15.75" customHeight="1" x14ac:dyDescent="0.25">
      <c r="A611">
        <v>7</v>
      </c>
      <c r="B611">
        <v>1</v>
      </c>
      <c r="C611" t="s">
        <v>253</v>
      </c>
      <c r="D611" t="s">
        <v>20</v>
      </c>
      <c r="E611" t="s">
        <v>238</v>
      </c>
      <c r="G611" t="s">
        <v>125</v>
      </c>
      <c r="H611" t="s">
        <v>261</v>
      </c>
      <c r="I611" t="s">
        <v>99</v>
      </c>
      <c r="K611" t="s">
        <v>257</v>
      </c>
      <c r="L611" t="s">
        <v>127</v>
      </c>
      <c r="M611" t="s">
        <v>128</v>
      </c>
      <c r="N611" s="21" t="s">
        <v>268</v>
      </c>
      <c r="O611" t="s">
        <v>150</v>
      </c>
      <c r="P611" t="s">
        <v>173</v>
      </c>
      <c r="Q611" t="s">
        <v>174</v>
      </c>
      <c r="R611" s="5" t="str">
        <f t="shared" si="9"/>
        <v>7-WRK02_02-16S-Uten</v>
      </c>
      <c r="S611">
        <v>2718</v>
      </c>
      <c r="T611" t="s">
        <v>252</v>
      </c>
    </row>
    <row r="612" spans="1:20" ht="15.75" customHeight="1" x14ac:dyDescent="0.25">
      <c r="A612">
        <v>7</v>
      </c>
      <c r="B612">
        <v>1</v>
      </c>
      <c r="C612" t="s">
        <v>253</v>
      </c>
      <c r="D612" t="s">
        <v>21</v>
      </c>
      <c r="E612" t="s">
        <v>239</v>
      </c>
      <c r="G612" t="s">
        <v>125</v>
      </c>
      <c r="H612" t="s">
        <v>261</v>
      </c>
      <c r="I612" t="s">
        <v>103</v>
      </c>
      <c r="K612" t="s">
        <v>257</v>
      </c>
      <c r="L612" t="s">
        <v>127</v>
      </c>
      <c r="M612" t="s">
        <v>128</v>
      </c>
      <c r="N612" s="21" t="s">
        <v>268</v>
      </c>
      <c r="O612" t="s">
        <v>132</v>
      </c>
      <c r="P612" t="s">
        <v>133</v>
      </c>
      <c r="Q612" t="s">
        <v>134</v>
      </c>
      <c r="R612" s="5" t="str">
        <f t="shared" si="9"/>
        <v>7-WRK02_03-16S-Adub</v>
      </c>
      <c r="S612">
        <v>190</v>
      </c>
      <c r="T612" t="s">
        <v>252</v>
      </c>
    </row>
    <row r="613" spans="1:20" ht="15.75" customHeight="1" x14ac:dyDescent="0.25">
      <c r="A613">
        <v>7</v>
      </c>
      <c r="B613">
        <v>1</v>
      </c>
      <c r="C613" t="s">
        <v>253</v>
      </c>
      <c r="D613" t="s">
        <v>21</v>
      </c>
      <c r="E613" t="s">
        <v>239</v>
      </c>
      <c r="G613" t="s">
        <v>125</v>
      </c>
      <c r="H613" t="s">
        <v>261</v>
      </c>
      <c r="I613" t="s">
        <v>104</v>
      </c>
      <c r="K613" t="s">
        <v>257</v>
      </c>
      <c r="L613" t="s">
        <v>127</v>
      </c>
      <c r="M613" t="s">
        <v>128</v>
      </c>
      <c r="N613" s="21" t="s">
        <v>268</v>
      </c>
      <c r="O613" t="s">
        <v>132</v>
      </c>
      <c r="P613" t="s">
        <v>133</v>
      </c>
      <c r="Q613" t="s">
        <v>134</v>
      </c>
      <c r="R613" s="5" t="str">
        <f t="shared" si="9"/>
        <v>7-WRK02_03-16S-Atob</v>
      </c>
      <c r="S613">
        <v>447</v>
      </c>
      <c r="T613" t="s">
        <v>252</v>
      </c>
    </row>
    <row r="614" spans="1:20" ht="15.75" customHeight="1" x14ac:dyDescent="0.25">
      <c r="A614">
        <v>7</v>
      </c>
      <c r="B614">
        <v>1</v>
      </c>
      <c r="C614" t="s">
        <v>253</v>
      </c>
      <c r="D614" t="s">
        <v>21</v>
      </c>
      <c r="E614" t="s">
        <v>239</v>
      </c>
      <c r="G614" t="s">
        <v>125</v>
      </c>
      <c r="H614" t="s">
        <v>261</v>
      </c>
      <c r="I614" t="s">
        <v>77</v>
      </c>
      <c r="K614" t="s">
        <v>257</v>
      </c>
      <c r="L614" t="s">
        <v>127</v>
      </c>
      <c r="M614" t="s">
        <v>128</v>
      </c>
      <c r="N614" s="21" t="s">
        <v>268</v>
      </c>
      <c r="O614" t="s">
        <v>135</v>
      </c>
      <c r="P614" t="s">
        <v>136</v>
      </c>
      <c r="Q614" t="s">
        <v>137</v>
      </c>
      <c r="R614" s="5" t="str">
        <f t="shared" si="9"/>
        <v>7-WRK02_03-16S-Aros</v>
      </c>
      <c r="S614">
        <v>1041</v>
      </c>
      <c r="T614" t="s">
        <v>252</v>
      </c>
    </row>
    <row r="615" spans="1:20" ht="15.75" customHeight="1" x14ac:dyDescent="0.25">
      <c r="A615">
        <v>7</v>
      </c>
      <c r="B615">
        <v>1</v>
      </c>
      <c r="C615" t="s">
        <v>253</v>
      </c>
      <c r="D615" t="s">
        <v>21</v>
      </c>
      <c r="E615" t="s">
        <v>239</v>
      </c>
      <c r="G615" t="s">
        <v>124</v>
      </c>
      <c r="H615" t="s">
        <v>260</v>
      </c>
      <c r="I615" t="s">
        <v>80</v>
      </c>
      <c r="K615" t="s">
        <v>257</v>
      </c>
      <c r="L615" t="s">
        <v>127</v>
      </c>
      <c r="M615" t="s">
        <v>128</v>
      </c>
      <c r="N615" s="21" t="s">
        <v>268</v>
      </c>
      <c r="O615" t="s">
        <v>129</v>
      </c>
      <c r="P615" t="s">
        <v>164</v>
      </c>
      <c r="Q615" t="s">
        <v>165</v>
      </c>
      <c r="R615" s="5" t="str">
        <f t="shared" si="9"/>
        <v>7-WRK02_03-12S-Char</v>
      </c>
      <c r="S615">
        <v>349</v>
      </c>
      <c r="T615" t="s">
        <v>252</v>
      </c>
    </row>
    <row r="616" spans="1:20" ht="15.75" customHeight="1" x14ac:dyDescent="0.25">
      <c r="A616">
        <v>7</v>
      </c>
      <c r="B616">
        <v>1</v>
      </c>
      <c r="C616" t="s">
        <v>253</v>
      </c>
      <c r="D616" t="s">
        <v>21</v>
      </c>
      <c r="E616" t="s">
        <v>239</v>
      </c>
      <c r="G616" t="s">
        <v>124</v>
      </c>
      <c r="H616" t="s">
        <v>260</v>
      </c>
      <c r="I616" t="s">
        <v>106</v>
      </c>
      <c r="K616" t="s">
        <v>257</v>
      </c>
      <c r="L616" t="s">
        <v>127</v>
      </c>
      <c r="M616" t="s">
        <v>128</v>
      </c>
      <c r="N616" s="21" t="s">
        <v>268</v>
      </c>
      <c r="O616" t="s">
        <v>132</v>
      </c>
      <c r="P616" t="s">
        <v>138</v>
      </c>
      <c r="Q616" t="s">
        <v>139</v>
      </c>
      <c r="R616" s="5" t="str">
        <f t="shared" si="9"/>
        <v>7-WRK02_03-12S-Cgig</v>
      </c>
      <c r="S616">
        <v>302</v>
      </c>
      <c r="T616" t="s">
        <v>252</v>
      </c>
    </row>
    <row r="617" spans="1:20" ht="15.75" customHeight="1" x14ac:dyDescent="0.25">
      <c r="A617">
        <v>7</v>
      </c>
      <c r="B617">
        <v>1</v>
      </c>
      <c r="C617" t="s">
        <v>253</v>
      </c>
      <c r="D617" t="s">
        <v>21</v>
      </c>
      <c r="E617" t="s">
        <v>239</v>
      </c>
      <c r="G617" t="s">
        <v>124</v>
      </c>
      <c r="H617" t="s">
        <v>260</v>
      </c>
      <c r="I617" t="s">
        <v>87</v>
      </c>
      <c r="K617" t="s">
        <v>257</v>
      </c>
      <c r="L617" t="s">
        <v>127</v>
      </c>
      <c r="M617" t="s">
        <v>128</v>
      </c>
      <c r="N617" s="21" t="s">
        <v>268</v>
      </c>
      <c r="O617" t="s">
        <v>150</v>
      </c>
      <c r="P617" t="s">
        <v>151</v>
      </c>
      <c r="Q617" t="s">
        <v>152</v>
      </c>
      <c r="R617" s="5" t="str">
        <f t="shared" si="9"/>
        <v>7-WRK02_03-12S-Mtom</v>
      </c>
      <c r="S617">
        <v>516</v>
      </c>
      <c r="T617" t="s">
        <v>252</v>
      </c>
    </row>
    <row r="618" spans="1:20" ht="15.75" customHeight="1" x14ac:dyDescent="0.25">
      <c r="A618">
        <v>7</v>
      </c>
      <c r="B618">
        <v>1</v>
      </c>
      <c r="C618" t="s">
        <v>253</v>
      </c>
      <c r="D618" t="s">
        <v>21</v>
      </c>
      <c r="E618" t="s">
        <v>239</v>
      </c>
      <c r="G618" t="s">
        <v>124</v>
      </c>
      <c r="H618" t="s">
        <v>260</v>
      </c>
      <c r="I618" t="s">
        <v>88</v>
      </c>
      <c r="K618" t="s">
        <v>257</v>
      </c>
      <c r="L618" t="s">
        <v>127</v>
      </c>
      <c r="M618" t="s">
        <v>128</v>
      </c>
      <c r="N618" s="21" t="s">
        <v>268</v>
      </c>
      <c r="O618" t="s">
        <v>132</v>
      </c>
      <c r="P618" t="s">
        <v>159</v>
      </c>
      <c r="Q618" t="s">
        <v>160</v>
      </c>
      <c r="R618" s="5" t="str">
        <f t="shared" si="9"/>
        <v>7-WRK02_03-12S-Maen</v>
      </c>
      <c r="S618">
        <v>841</v>
      </c>
      <c r="T618" t="s">
        <v>252</v>
      </c>
    </row>
    <row r="619" spans="1:20" ht="15.75" customHeight="1" x14ac:dyDescent="0.25">
      <c r="A619">
        <v>7</v>
      </c>
      <c r="B619">
        <v>1</v>
      </c>
      <c r="C619" t="s">
        <v>253</v>
      </c>
      <c r="D619" t="s">
        <v>21</v>
      </c>
      <c r="E619" t="s">
        <v>239</v>
      </c>
      <c r="G619" t="s">
        <v>124</v>
      </c>
      <c r="H619" t="s">
        <v>260</v>
      </c>
      <c r="I619" t="s">
        <v>91</v>
      </c>
      <c r="K619" t="s">
        <v>257</v>
      </c>
      <c r="L619" t="s">
        <v>127</v>
      </c>
      <c r="M619" t="s">
        <v>128</v>
      </c>
      <c r="N619" s="21" t="s">
        <v>268</v>
      </c>
      <c r="O619" t="s">
        <v>150</v>
      </c>
      <c r="P619" t="s">
        <v>151</v>
      </c>
      <c r="Q619" t="s">
        <v>163</v>
      </c>
      <c r="R619" s="5" t="str">
        <f t="shared" si="9"/>
        <v>7-WRK02_03-12S-Pvir</v>
      </c>
      <c r="S619">
        <v>994</v>
      </c>
      <c r="T619" t="s">
        <v>252</v>
      </c>
    </row>
    <row r="620" spans="1:20" ht="15.75" customHeight="1" x14ac:dyDescent="0.25">
      <c r="A620">
        <v>7</v>
      </c>
      <c r="B620">
        <v>1</v>
      </c>
      <c r="C620" t="s">
        <v>253</v>
      </c>
      <c r="D620" t="s">
        <v>21</v>
      </c>
      <c r="E620" t="s">
        <v>239</v>
      </c>
      <c r="G620" t="s">
        <v>124</v>
      </c>
      <c r="H620" t="s">
        <v>260</v>
      </c>
      <c r="I620" t="s">
        <v>97</v>
      </c>
      <c r="K620" t="s">
        <v>257</v>
      </c>
      <c r="L620" t="s">
        <v>127</v>
      </c>
      <c r="M620" t="s">
        <v>128</v>
      </c>
      <c r="N620" s="21" t="s">
        <v>268</v>
      </c>
      <c r="O620" t="s">
        <v>156</v>
      </c>
      <c r="P620" t="s">
        <v>157</v>
      </c>
      <c r="Q620" t="s">
        <v>158</v>
      </c>
      <c r="R620" s="5" t="str">
        <f t="shared" si="9"/>
        <v>7-WRK02_03-12S-Tads</v>
      </c>
      <c r="S620">
        <v>1401</v>
      </c>
      <c r="T620" t="s">
        <v>252</v>
      </c>
    </row>
    <row r="621" spans="1:20" ht="15.75" customHeight="1" x14ac:dyDescent="0.25">
      <c r="A621">
        <v>7</v>
      </c>
      <c r="B621">
        <v>1</v>
      </c>
      <c r="C621" t="s">
        <v>253</v>
      </c>
      <c r="D621" t="s">
        <v>21</v>
      </c>
      <c r="E621" t="s">
        <v>239</v>
      </c>
      <c r="G621" t="s">
        <v>124</v>
      </c>
      <c r="H621" t="s">
        <v>260</v>
      </c>
      <c r="I621" t="s">
        <v>99</v>
      </c>
      <c r="K621" t="s">
        <v>257</v>
      </c>
      <c r="L621" t="s">
        <v>127</v>
      </c>
      <c r="M621" t="s">
        <v>128</v>
      </c>
      <c r="N621" s="21" t="s">
        <v>268</v>
      </c>
      <c r="O621" t="s">
        <v>150</v>
      </c>
      <c r="P621" t="s">
        <v>173</v>
      </c>
      <c r="Q621" t="s">
        <v>174</v>
      </c>
      <c r="R621" s="5" t="str">
        <f t="shared" si="9"/>
        <v>7-WRK02_03-12S-Uten</v>
      </c>
      <c r="S621">
        <v>612</v>
      </c>
      <c r="T621" t="s">
        <v>252</v>
      </c>
    </row>
    <row r="622" spans="1:20" ht="15.75" customHeight="1" x14ac:dyDescent="0.25">
      <c r="A622">
        <v>7</v>
      </c>
      <c r="B622">
        <v>1</v>
      </c>
      <c r="C622" t="s">
        <v>253</v>
      </c>
      <c r="D622" t="s">
        <v>21</v>
      </c>
      <c r="E622" t="s">
        <v>239</v>
      </c>
      <c r="G622" t="s">
        <v>125</v>
      </c>
      <c r="H622" t="s">
        <v>261</v>
      </c>
      <c r="I622" t="s">
        <v>80</v>
      </c>
      <c r="K622" t="s">
        <v>257</v>
      </c>
      <c r="L622" t="s">
        <v>127</v>
      </c>
      <c r="M622" t="s">
        <v>128</v>
      </c>
      <c r="N622" s="21" t="s">
        <v>268</v>
      </c>
      <c r="O622" t="s">
        <v>129</v>
      </c>
      <c r="P622" t="s">
        <v>164</v>
      </c>
      <c r="Q622" t="s">
        <v>165</v>
      </c>
      <c r="R622" s="5" t="str">
        <f t="shared" si="9"/>
        <v>7-WRK02_03-16S-Char</v>
      </c>
      <c r="S622">
        <v>468</v>
      </c>
      <c r="T622" t="s">
        <v>252</v>
      </c>
    </row>
    <row r="623" spans="1:20" ht="15.75" customHeight="1" x14ac:dyDescent="0.25">
      <c r="A623">
        <v>7</v>
      </c>
      <c r="B623">
        <v>1</v>
      </c>
      <c r="C623" t="s">
        <v>253</v>
      </c>
      <c r="D623" t="s">
        <v>21</v>
      </c>
      <c r="E623" t="s">
        <v>239</v>
      </c>
      <c r="G623" t="s">
        <v>125</v>
      </c>
      <c r="H623" t="s">
        <v>261</v>
      </c>
      <c r="I623" t="s">
        <v>106</v>
      </c>
      <c r="K623" t="s">
        <v>257</v>
      </c>
      <c r="L623" t="s">
        <v>127</v>
      </c>
      <c r="M623" t="s">
        <v>128</v>
      </c>
      <c r="N623" s="21" t="s">
        <v>268</v>
      </c>
      <c r="O623" t="s">
        <v>132</v>
      </c>
      <c r="P623" t="s">
        <v>138</v>
      </c>
      <c r="Q623" t="s">
        <v>139</v>
      </c>
      <c r="R623" s="5" t="str">
        <f t="shared" si="9"/>
        <v>7-WRK02_03-16S-Cgig</v>
      </c>
      <c r="S623">
        <v>9987</v>
      </c>
      <c r="T623" t="s">
        <v>252</v>
      </c>
    </row>
    <row r="624" spans="1:20" ht="15.75" customHeight="1" x14ac:dyDescent="0.25">
      <c r="A624">
        <v>7</v>
      </c>
      <c r="B624">
        <v>1</v>
      </c>
      <c r="C624" t="s">
        <v>253</v>
      </c>
      <c r="D624" t="s">
        <v>21</v>
      </c>
      <c r="E624" t="s">
        <v>239</v>
      </c>
      <c r="G624" t="s">
        <v>125</v>
      </c>
      <c r="H624" t="s">
        <v>261</v>
      </c>
      <c r="I624" t="s">
        <v>87</v>
      </c>
      <c r="K624" t="s">
        <v>257</v>
      </c>
      <c r="L624" t="s">
        <v>127</v>
      </c>
      <c r="M624" t="s">
        <v>128</v>
      </c>
      <c r="N624" s="21" t="s">
        <v>268</v>
      </c>
      <c r="O624" t="s">
        <v>150</v>
      </c>
      <c r="P624" t="s">
        <v>151</v>
      </c>
      <c r="Q624" t="s">
        <v>152</v>
      </c>
      <c r="R624" s="5" t="str">
        <f t="shared" si="9"/>
        <v>7-WRK02_03-16S-Mtom</v>
      </c>
      <c r="S624">
        <v>3389</v>
      </c>
      <c r="T624" t="s">
        <v>252</v>
      </c>
    </row>
    <row r="625" spans="1:20" ht="15.75" customHeight="1" x14ac:dyDescent="0.25">
      <c r="A625">
        <v>7</v>
      </c>
      <c r="B625">
        <v>1</v>
      </c>
      <c r="C625" t="s">
        <v>253</v>
      </c>
      <c r="D625" t="s">
        <v>21</v>
      </c>
      <c r="E625" t="s">
        <v>239</v>
      </c>
      <c r="G625" t="s">
        <v>125</v>
      </c>
      <c r="H625" t="s">
        <v>261</v>
      </c>
      <c r="I625" t="s">
        <v>89</v>
      </c>
      <c r="K625" t="s">
        <v>257</v>
      </c>
      <c r="L625" t="s">
        <v>127</v>
      </c>
      <c r="M625" t="s">
        <v>128</v>
      </c>
      <c r="N625" s="21" t="s">
        <v>268</v>
      </c>
      <c r="O625" t="s">
        <v>132</v>
      </c>
      <c r="P625" t="s">
        <v>159</v>
      </c>
      <c r="Q625" t="s">
        <v>160</v>
      </c>
      <c r="R625" s="5" t="str">
        <f t="shared" si="9"/>
        <v>7-WRK02_03-16S-Msco</v>
      </c>
      <c r="S625">
        <v>32124</v>
      </c>
      <c r="T625" t="s">
        <v>252</v>
      </c>
    </row>
    <row r="626" spans="1:20" ht="15.75" customHeight="1" x14ac:dyDescent="0.25">
      <c r="A626">
        <v>7</v>
      </c>
      <c r="B626">
        <v>1</v>
      </c>
      <c r="C626" t="s">
        <v>253</v>
      </c>
      <c r="D626" t="s">
        <v>21</v>
      </c>
      <c r="E626" t="s">
        <v>239</v>
      </c>
      <c r="G626" t="s">
        <v>125</v>
      </c>
      <c r="H626" t="s">
        <v>261</v>
      </c>
      <c r="I626" t="s">
        <v>114</v>
      </c>
      <c r="K626" t="s">
        <v>257</v>
      </c>
      <c r="L626" t="s">
        <v>127</v>
      </c>
      <c r="M626" t="s">
        <v>128</v>
      </c>
      <c r="N626" s="21" t="s">
        <v>268</v>
      </c>
      <c r="O626" t="s">
        <v>132</v>
      </c>
      <c r="P626" t="s">
        <v>161</v>
      </c>
      <c r="Q626" t="s">
        <v>162</v>
      </c>
      <c r="R626" s="5" t="str">
        <f t="shared" si="9"/>
        <v>7-WRK02_03-16S-Pgun</v>
      </c>
      <c r="S626">
        <v>56372</v>
      </c>
      <c r="T626" t="s">
        <v>252</v>
      </c>
    </row>
    <row r="627" spans="1:20" ht="15.75" customHeight="1" x14ac:dyDescent="0.25">
      <c r="A627">
        <v>7</v>
      </c>
      <c r="B627">
        <v>1</v>
      </c>
      <c r="C627" t="s">
        <v>253</v>
      </c>
      <c r="D627" t="s">
        <v>21</v>
      </c>
      <c r="E627" t="s">
        <v>239</v>
      </c>
      <c r="G627" t="s">
        <v>125</v>
      </c>
      <c r="H627" t="s">
        <v>261</v>
      </c>
      <c r="I627" t="s">
        <v>91</v>
      </c>
      <c r="K627" t="s">
        <v>257</v>
      </c>
      <c r="L627" t="s">
        <v>127</v>
      </c>
      <c r="M627" t="s">
        <v>128</v>
      </c>
      <c r="N627" s="21" t="s">
        <v>268</v>
      </c>
      <c r="O627" t="s">
        <v>150</v>
      </c>
      <c r="P627" t="s">
        <v>151</v>
      </c>
      <c r="Q627" t="s">
        <v>163</v>
      </c>
      <c r="R627" s="5" t="str">
        <f t="shared" si="9"/>
        <v>7-WRK02_03-16S-Pvir</v>
      </c>
      <c r="S627">
        <v>8920</v>
      </c>
      <c r="T627" t="s">
        <v>252</v>
      </c>
    </row>
    <row r="628" spans="1:20" ht="15.75" customHeight="1" x14ac:dyDescent="0.25">
      <c r="A628">
        <v>7</v>
      </c>
      <c r="B628">
        <v>1</v>
      </c>
      <c r="C628" t="s">
        <v>253</v>
      </c>
      <c r="D628" t="s">
        <v>21</v>
      </c>
      <c r="E628" t="s">
        <v>239</v>
      </c>
      <c r="G628" t="s">
        <v>125</v>
      </c>
      <c r="H628" t="s">
        <v>261</v>
      </c>
      <c r="I628" t="s">
        <v>97</v>
      </c>
      <c r="K628" t="s">
        <v>257</v>
      </c>
      <c r="L628" t="s">
        <v>127</v>
      </c>
      <c r="M628" t="s">
        <v>128</v>
      </c>
      <c r="N628" s="21" t="s">
        <v>268</v>
      </c>
      <c r="O628" t="s">
        <v>156</v>
      </c>
      <c r="P628" t="s">
        <v>157</v>
      </c>
      <c r="Q628" t="s">
        <v>158</v>
      </c>
      <c r="R628" s="5" t="str">
        <f t="shared" si="9"/>
        <v>7-WRK02_03-16S-Tads</v>
      </c>
      <c r="S628">
        <v>25366</v>
      </c>
      <c r="T628" t="s">
        <v>252</v>
      </c>
    </row>
    <row r="629" spans="1:20" ht="15.75" customHeight="1" x14ac:dyDescent="0.25">
      <c r="A629">
        <v>7</v>
      </c>
      <c r="B629">
        <v>1</v>
      </c>
      <c r="C629" t="s">
        <v>253</v>
      </c>
      <c r="D629" t="s">
        <v>21</v>
      </c>
      <c r="E629" t="s">
        <v>239</v>
      </c>
      <c r="G629" t="s">
        <v>125</v>
      </c>
      <c r="H629" t="s">
        <v>261</v>
      </c>
      <c r="I629" t="s">
        <v>99</v>
      </c>
      <c r="K629" t="s">
        <v>257</v>
      </c>
      <c r="L629" t="s">
        <v>127</v>
      </c>
      <c r="M629" t="s">
        <v>128</v>
      </c>
      <c r="N629" s="21" t="s">
        <v>268</v>
      </c>
      <c r="O629" t="s">
        <v>150</v>
      </c>
      <c r="P629" t="s">
        <v>173</v>
      </c>
      <c r="Q629" t="s">
        <v>174</v>
      </c>
      <c r="R629" s="5" t="str">
        <f t="shared" si="9"/>
        <v>7-WRK02_03-16S-Uten</v>
      </c>
      <c r="S629">
        <v>1798</v>
      </c>
      <c r="T629" t="s">
        <v>252</v>
      </c>
    </row>
  </sheetData>
  <autoFilter ref="E1:S629" xr:uid="{00000000-0001-0000-0300-000000000000}"/>
  <sortState xmlns:xlrd2="http://schemas.microsoft.com/office/spreadsheetml/2017/richdata2" ref="E2:M629">
    <sortCondition ref="E1:E629"/>
  </sortState>
  <dataValidations xWindow="185" yWindow="764" count="1">
    <dataValidation type="list" allowBlank="1" showDropDown="1" showInputMessage="1" prompt="If species not available, add to Species_List" sqref="I2:K629" xr:uid="{DB382162-A1E1-4FCB-8F38-B5E47C5BEBC9}">
      <formula1>#REF!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Sample_Metadata</vt:lpstr>
      <vt:lpstr>Sample_Metabarcoding data</vt:lpstr>
      <vt:lpstr>Sample_Metadata!_FilterDatabase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Jeffery, Nick</dc:creator>
  <cp:lastModifiedBy>Melissa Morrison</cp:lastModifiedBy>
  <dcterms:created xsi:type="dcterms:W3CDTF">2023-02-24T17:32:18Z</dcterms:created>
  <dcterms:modified xsi:type="dcterms:W3CDTF">2025-05-08T19:54:03Z</dcterms:modified>
</cp:coreProperties>
</file>