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== Anakeyn SAS\=== Santé\data.gouv.fr\france\2020-07-15-PCR\"/>
    </mc:Choice>
  </mc:AlternateContent>
  <xr:revisionPtr revIDLastSave="0" documentId="13_ncr:1_{B9BD8509-A73D-4A3B-826D-AAD29C7ADD48}" xr6:coauthVersionLast="44" xr6:coauthVersionMax="44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definedNames>
    <definedName name="_xlnm._FilterDatabase" localSheetId="0" hidden="1">Sheet1!$A$1:$BW$1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1" i="1" l="1"/>
  <c r="AE7" i="1"/>
  <c r="AE3" i="1"/>
  <c r="S5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T62" i="1"/>
  <c r="AE62" i="1" s="1"/>
  <c r="T61" i="1"/>
  <c r="AE61" i="1" s="1"/>
  <c r="T60" i="1"/>
  <c r="AE60" i="1" s="1"/>
  <c r="T59" i="1"/>
  <c r="AE59" i="1" s="1"/>
  <c r="T58" i="1"/>
  <c r="AE58" i="1" s="1"/>
  <c r="T57" i="1"/>
  <c r="AE57" i="1" s="1"/>
  <c r="T56" i="1"/>
  <c r="AE56" i="1" s="1"/>
  <c r="T55" i="1"/>
  <c r="AE55" i="1" s="1"/>
  <c r="T54" i="1"/>
  <c r="AE54" i="1" s="1"/>
  <c r="T53" i="1"/>
  <c r="AE53" i="1" s="1"/>
  <c r="T52" i="1"/>
  <c r="AE52" i="1" s="1"/>
  <c r="T51" i="1"/>
  <c r="AE51" i="1" s="1"/>
  <c r="T50" i="1"/>
  <c r="AE50" i="1" s="1"/>
  <c r="T49" i="1"/>
  <c r="AE49" i="1" s="1"/>
  <c r="T48" i="1"/>
  <c r="AE48" i="1" s="1"/>
  <c r="T47" i="1"/>
  <c r="AE47" i="1" s="1"/>
  <c r="T46" i="1"/>
  <c r="AE46" i="1" s="1"/>
  <c r="T45" i="1"/>
  <c r="AE45" i="1" s="1"/>
  <c r="T44" i="1"/>
  <c r="AE44" i="1" s="1"/>
  <c r="T43" i="1"/>
  <c r="AE43" i="1" s="1"/>
  <c r="T42" i="1"/>
  <c r="AE42" i="1" s="1"/>
  <c r="T41" i="1"/>
  <c r="AE41" i="1" s="1"/>
  <c r="T40" i="1"/>
  <c r="AE40" i="1" s="1"/>
  <c r="T39" i="1"/>
  <c r="AE39" i="1" s="1"/>
  <c r="T38" i="1"/>
  <c r="AE38" i="1" s="1"/>
  <c r="T37" i="1"/>
  <c r="AE37" i="1" s="1"/>
  <c r="T36" i="1"/>
  <c r="AE36" i="1" s="1"/>
  <c r="T35" i="1"/>
  <c r="AE35" i="1" s="1"/>
  <c r="T34" i="1"/>
  <c r="AE34" i="1" s="1"/>
  <c r="T33" i="1"/>
  <c r="AE33" i="1" s="1"/>
  <c r="T32" i="1"/>
  <c r="AE32" i="1" s="1"/>
  <c r="T31" i="1"/>
  <c r="AE31" i="1" s="1"/>
  <c r="T30" i="1"/>
  <c r="AE30" i="1" s="1"/>
  <c r="T29" i="1"/>
  <c r="AE29" i="1" s="1"/>
  <c r="T28" i="1"/>
  <c r="AE28" i="1" s="1"/>
  <c r="T27" i="1"/>
  <c r="AE27" i="1" s="1"/>
  <c r="T26" i="1"/>
  <c r="AE26" i="1" s="1"/>
  <c r="T25" i="1"/>
  <c r="AE25" i="1" s="1"/>
  <c r="T24" i="1"/>
  <c r="AE24" i="1" s="1"/>
  <c r="T23" i="1"/>
  <c r="AE23" i="1" s="1"/>
  <c r="T22" i="1"/>
  <c r="AE22" i="1" s="1"/>
  <c r="T21" i="1"/>
  <c r="AE21" i="1" s="1"/>
  <c r="T20" i="1"/>
  <c r="AE20" i="1" s="1"/>
  <c r="T19" i="1"/>
  <c r="AE19" i="1" s="1"/>
  <c r="T18" i="1"/>
  <c r="AE18" i="1" s="1"/>
  <c r="T17" i="1"/>
  <c r="AE17" i="1" s="1"/>
  <c r="T16" i="1"/>
  <c r="AE16" i="1" s="1"/>
  <c r="T15" i="1"/>
  <c r="AE15" i="1" s="1"/>
  <c r="T14" i="1"/>
  <c r="AE14" i="1" s="1"/>
  <c r="T13" i="1"/>
  <c r="AE13" i="1" s="1"/>
  <c r="T12" i="1"/>
  <c r="AE12" i="1" s="1"/>
  <c r="T11" i="1"/>
  <c r="T10" i="1"/>
  <c r="AE10" i="1" s="1"/>
  <c r="T9" i="1"/>
  <c r="AE9" i="1" s="1"/>
  <c r="T8" i="1"/>
  <c r="AE8" i="1" s="1"/>
  <c r="T7" i="1"/>
  <c r="T6" i="1"/>
  <c r="AE6" i="1" s="1"/>
  <c r="T5" i="1"/>
  <c r="AE5" i="1" s="1"/>
  <c r="T4" i="1"/>
  <c r="AE4" i="1" s="1"/>
  <c r="T3" i="1"/>
  <c r="T2" i="1"/>
  <c r="AE2" i="1" s="1"/>
  <c r="H3" i="1"/>
  <c r="S3" i="1" s="1"/>
  <c r="H4" i="1"/>
  <c r="S4" i="1" s="1"/>
  <c r="H5" i="1"/>
  <c r="H6" i="1"/>
  <c r="S6" i="1" s="1"/>
  <c r="H7" i="1"/>
  <c r="S7" i="1" s="1"/>
  <c r="H8" i="1"/>
  <c r="S8" i="1" s="1"/>
  <c r="H9" i="1"/>
  <c r="H10" i="1"/>
  <c r="S10" i="1" s="1"/>
  <c r="H11" i="1"/>
  <c r="S11" i="1" s="1"/>
  <c r="H12" i="1"/>
  <c r="S12" i="1" s="1"/>
  <c r="H13" i="1"/>
  <c r="H14" i="1"/>
  <c r="S14" i="1" s="1"/>
  <c r="H15" i="1"/>
  <c r="S15" i="1" s="1"/>
  <c r="H16" i="1"/>
  <c r="S16" i="1" s="1"/>
  <c r="H17" i="1"/>
  <c r="H18" i="1"/>
  <c r="S18" i="1" s="1"/>
  <c r="H19" i="1"/>
  <c r="S19" i="1" s="1"/>
  <c r="H20" i="1"/>
  <c r="S20" i="1" s="1"/>
  <c r="H21" i="1"/>
  <c r="H22" i="1"/>
  <c r="S22" i="1" s="1"/>
  <c r="H23" i="1"/>
  <c r="S23" i="1" s="1"/>
  <c r="H24" i="1"/>
  <c r="S24" i="1" s="1"/>
  <c r="H25" i="1"/>
  <c r="H26" i="1"/>
  <c r="S26" i="1" s="1"/>
  <c r="H27" i="1"/>
  <c r="S27" i="1" s="1"/>
  <c r="H28" i="1"/>
  <c r="S28" i="1" s="1"/>
  <c r="H29" i="1"/>
  <c r="H30" i="1"/>
  <c r="S30" i="1" s="1"/>
  <c r="H31" i="1"/>
  <c r="S31" i="1" s="1"/>
  <c r="H32" i="1"/>
  <c r="S32" i="1" s="1"/>
  <c r="H33" i="1"/>
  <c r="H34" i="1"/>
  <c r="S34" i="1" s="1"/>
  <c r="H35" i="1"/>
  <c r="S35" i="1" s="1"/>
  <c r="H36" i="1"/>
  <c r="S36" i="1" s="1"/>
  <c r="H37" i="1"/>
  <c r="H38" i="1"/>
  <c r="S38" i="1" s="1"/>
  <c r="H39" i="1"/>
  <c r="S39" i="1" s="1"/>
  <c r="H40" i="1"/>
  <c r="S40" i="1" s="1"/>
  <c r="H41" i="1"/>
  <c r="H42" i="1"/>
  <c r="S42" i="1" s="1"/>
  <c r="H43" i="1"/>
  <c r="S43" i="1" s="1"/>
  <c r="H44" i="1"/>
  <c r="S44" i="1" s="1"/>
  <c r="H45" i="1"/>
  <c r="H46" i="1"/>
  <c r="S46" i="1" s="1"/>
  <c r="H47" i="1"/>
  <c r="S47" i="1" s="1"/>
  <c r="H48" i="1"/>
  <c r="S48" i="1" s="1"/>
  <c r="H49" i="1"/>
  <c r="H50" i="1"/>
  <c r="S50" i="1" s="1"/>
  <c r="H51" i="1"/>
  <c r="S51" i="1" s="1"/>
  <c r="H52" i="1"/>
  <c r="S52" i="1" s="1"/>
  <c r="H53" i="1"/>
  <c r="H54" i="1"/>
  <c r="S54" i="1" s="1"/>
  <c r="H55" i="1"/>
  <c r="S55" i="1" s="1"/>
  <c r="H56" i="1"/>
  <c r="S56" i="1" s="1"/>
  <c r="H57" i="1"/>
  <c r="H58" i="1"/>
  <c r="S58" i="1" s="1"/>
  <c r="H59" i="1"/>
  <c r="S59" i="1" s="1"/>
  <c r="H60" i="1"/>
  <c r="S60" i="1" s="1"/>
  <c r="H61" i="1"/>
  <c r="H62" i="1"/>
  <c r="S62" i="1" s="1"/>
  <c r="H2" i="1"/>
  <c r="S2" i="1" s="1"/>
</calcChain>
</file>

<file path=xl/sharedStrings.xml><?xml version="1.0" encoding="utf-8"?>
<sst xmlns="http://schemas.openxmlformats.org/spreadsheetml/2006/main" count="258" uniqueCount="198">
  <si>
    <t>fra</t>
  </si>
  <si>
    <t>jour</t>
  </si>
  <si>
    <t>date_parsed</t>
  </si>
  <si>
    <t>T</t>
  </si>
  <si>
    <t>P</t>
  </si>
  <si>
    <t>Tx_P_T</t>
  </si>
  <si>
    <t>tx_P_T_mm7</t>
  </si>
  <si>
    <t>T_9</t>
  </si>
  <si>
    <t>P_9</t>
  </si>
  <si>
    <t>T_19</t>
  </si>
  <si>
    <t>P_19</t>
  </si>
  <si>
    <t>T_29</t>
  </si>
  <si>
    <t>P_29</t>
  </si>
  <si>
    <t>T_39</t>
  </si>
  <si>
    <t>P_39</t>
  </si>
  <si>
    <t>T_49</t>
  </si>
  <si>
    <t>P_49</t>
  </si>
  <si>
    <t>T_59</t>
  </si>
  <si>
    <t>P_59</t>
  </si>
  <si>
    <t>T_69</t>
  </si>
  <si>
    <t>P_69</t>
  </si>
  <si>
    <t>T_79</t>
  </si>
  <si>
    <t>P_79</t>
  </si>
  <si>
    <t>T_89</t>
  </si>
  <si>
    <t>P_89</t>
  </si>
  <si>
    <t>T_90</t>
  </si>
  <si>
    <t>P_90</t>
  </si>
  <si>
    <t>T_h</t>
  </si>
  <si>
    <t>P_h</t>
  </si>
  <si>
    <t>T_9_h</t>
  </si>
  <si>
    <t>P_9_h</t>
  </si>
  <si>
    <t>T_19_h</t>
  </si>
  <si>
    <t>P_19_h</t>
  </si>
  <si>
    <t>T_29_h</t>
  </si>
  <si>
    <t>P_29_h</t>
  </si>
  <si>
    <t>T_39_h</t>
  </si>
  <si>
    <t>P_39_h</t>
  </si>
  <si>
    <t>T_49_h</t>
  </si>
  <si>
    <t>P_49_h</t>
  </si>
  <si>
    <t>T_59_h</t>
  </si>
  <si>
    <t>P_59_h</t>
  </si>
  <si>
    <t>T_69_h</t>
  </si>
  <si>
    <t>P_69_h</t>
  </si>
  <si>
    <t>T_79_h</t>
  </si>
  <si>
    <t>P_79_h</t>
  </si>
  <si>
    <t>T_89_h</t>
  </si>
  <si>
    <t>P_89_h</t>
  </si>
  <si>
    <t>T_90_h</t>
  </si>
  <si>
    <t>P_90_h</t>
  </si>
  <si>
    <t>T_f</t>
  </si>
  <si>
    <t>P_f</t>
  </si>
  <si>
    <t>T_9_f</t>
  </si>
  <si>
    <t>P_9_f</t>
  </si>
  <si>
    <t>T_19_f</t>
  </si>
  <si>
    <t>P_19_f</t>
  </si>
  <si>
    <t>T_29_f</t>
  </si>
  <si>
    <t>P_29_f</t>
  </si>
  <si>
    <t>T_39_f</t>
  </si>
  <si>
    <t>P_39_f</t>
  </si>
  <si>
    <t>T_49_f</t>
  </si>
  <si>
    <t>P_49_f</t>
  </si>
  <si>
    <t>T_59_f</t>
  </si>
  <si>
    <t>P_59_f</t>
  </si>
  <si>
    <t>T_69_f</t>
  </si>
  <si>
    <t>P_69_f</t>
  </si>
  <si>
    <t>T_79_f</t>
  </si>
  <si>
    <t>P_79_f</t>
  </si>
  <si>
    <t>T_89_f</t>
  </si>
  <si>
    <t>P_89_f</t>
  </si>
  <si>
    <t>T_90_f</t>
  </si>
  <si>
    <t>P_90_f</t>
  </si>
  <si>
    <t>FR</t>
  </si>
  <si>
    <t>5/13/20</t>
  </si>
  <si>
    <t>2020-05-13T00:00:00.000Z</t>
  </si>
  <si>
    <t>5/14/20</t>
  </si>
  <si>
    <t>2020-05-14T00:00:00.000Z</t>
  </si>
  <si>
    <t>5/15/20</t>
  </si>
  <si>
    <t>2020-05-15T00:00:00.000Z</t>
  </si>
  <si>
    <t>5/16/20</t>
  </si>
  <si>
    <t>2020-05-16T00:00:00.000Z</t>
  </si>
  <si>
    <t>5/17/20</t>
  </si>
  <si>
    <t>2020-05-17T00:00:00.000Z</t>
  </si>
  <si>
    <t>5/18/20</t>
  </si>
  <si>
    <t>2020-05-18T00:00:00.000Z</t>
  </si>
  <si>
    <t>5/19/20</t>
  </si>
  <si>
    <t>2020-05-19T00:00:00.000Z</t>
  </si>
  <si>
    <t>5/20/20</t>
  </si>
  <si>
    <t>2020-05-20T00:00:00.000Z</t>
  </si>
  <si>
    <t>5/21/20</t>
  </si>
  <si>
    <t>2020-05-21T00:00:00.000Z</t>
  </si>
  <si>
    <t>5/22/20</t>
  </si>
  <si>
    <t>2020-05-22T00:00:00.000Z</t>
  </si>
  <si>
    <t>5/23/20</t>
  </si>
  <si>
    <t>2020-05-23T00:00:00.000Z</t>
  </si>
  <si>
    <t>5/24/20</t>
  </si>
  <si>
    <t>2020-05-24T00:00:00.000Z</t>
  </si>
  <si>
    <t>5/25/20</t>
  </si>
  <si>
    <t>2020-05-25T00:00:00.000Z</t>
  </si>
  <si>
    <t>5/26/20</t>
  </si>
  <si>
    <t>2020-05-26T00:00:00.000Z</t>
  </si>
  <si>
    <t>5/27/20</t>
  </si>
  <si>
    <t>2020-05-27T00:00:00.000Z</t>
  </si>
  <si>
    <t>5/28/20</t>
  </si>
  <si>
    <t>2020-05-28T00:00:00.000Z</t>
  </si>
  <si>
    <t>5/29/20</t>
  </si>
  <si>
    <t>2020-05-29T00:00:00.000Z</t>
  </si>
  <si>
    <t>5/30/20</t>
  </si>
  <si>
    <t>2020-05-30T00:00:00.000Z</t>
  </si>
  <si>
    <t>5/31/20</t>
  </si>
  <si>
    <t>2020-05-31T00:00:00.000Z</t>
  </si>
  <si>
    <t>6/1/20</t>
  </si>
  <si>
    <t>2020-06-01T00:00:00.000Z</t>
  </si>
  <si>
    <t>6/2/20</t>
  </si>
  <si>
    <t>2020-06-02T00:00:00.000Z</t>
  </si>
  <si>
    <t>6/3/20</t>
  </si>
  <si>
    <t>2020-06-03T00:00:00.000Z</t>
  </si>
  <si>
    <t>6/4/20</t>
  </si>
  <si>
    <t>2020-06-04T00:00:00.000Z</t>
  </si>
  <si>
    <t>6/5/20</t>
  </si>
  <si>
    <t>2020-06-05T00:00:00.000Z</t>
  </si>
  <si>
    <t>6/6/20</t>
  </si>
  <si>
    <t>2020-06-06T00:00:00.000Z</t>
  </si>
  <si>
    <t>6/7/20</t>
  </si>
  <si>
    <t>2020-06-07T00:00:00.000Z</t>
  </si>
  <si>
    <t>6/8/20</t>
  </si>
  <si>
    <t>2020-06-08T00:00:00.000Z</t>
  </si>
  <si>
    <t>6/9/20</t>
  </si>
  <si>
    <t>2020-06-09T00:00:00.000Z</t>
  </si>
  <si>
    <t>6/10/20</t>
  </si>
  <si>
    <t>2020-06-10T00:00:00.000Z</t>
  </si>
  <si>
    <t>6/11/20</t>
  </si>
  <si>
    <t>2020-06-11T00:00:00.000Z</t>
  </si>
  <si>
    <t>6/12/20</t>
  </si>
  <si>
    <t>2020-06-12T00:00:00.000Z</t>
  </si>
  <si>
    <t>6/13/20</t>
  </si>
  <si>
    <t>2020-06-13T00:00:00.000Z</t>
  </si>
  <si>
    <t>6/14/20</t>
  </si>
  <si>
    <t>2020-06-14T00:00:00.000Z</t>
  </si>
  <si>
    <t>6/15/20</t>
  </si>
  <si>
    <t>2020-06-15T00:00:00.000Z</t>
  </si>
  <si>
    <t>6/16/20</t>
  </si>
  <si>
    <t>2020-06-16T00:00:00.000Z</t>
  </si>
  <si>
    <t>6/17/20</t>
  </si>
  <si>
    <t>2020-06-17T00:00:00.000Z</t>
  </si>
  <si>
    <t>6/18/20</t>
  </si>
  <si>
    <t>2020-06-18T00:00:00.000Z</t>
  </si>
  <si>
    <t>6/19/20</t>
  </si>
  <si>
    <t>2020-06-19T00:00:00.000Z</t>
  </si>
  <si>
    <t>6/20/20</t>
  </si>
  <si>
    <t>2020-06-20T00:00:00.000Z</t>
  </si>
  <si>
    <t>6/21/20</t>
  </si>
  <si>
    <t>2020-06-21T00:00:00.000Z</t>
  </si>
  <si>
    <t>6/22/20</t>
  </si>
  <si>
    <t>2020-06-22T00:00:00.000Z</t>
  </si>
  <si>
    <t>6/23/20</t>
  </si>
  <si>
    <t>2020-06-23T00:00:00.000Z</t>
  </si>
  <si>
    <t>6/24/20</t>
  </si>
  <si>
    <t>2020-06-24T00:00:00.000Z</t>
  </si>
  <si>
    <t>6/25/20</t>
  </si>
  <si>
    <t>2020-06-25T00:00:00.000Z</t>
  </si>
  <si>
    <t>6/26/20</t>
  </si>
  <si>
    <t>2020-06-26T00:00:00.000Z</t>
  </si>
  <si>
    <t>6/27/20</t>
  </si>
  <si>
    <t>2020-06-27T00:00:00.000Z</t>
  </si>
  <si>
    <t>6/28/20</t>
  </si>
  <si>
    <t>2020-06-28T00:00:00.000Z</t>
  </si>
  <si>
    <t>6/29/20</t>
  </si>
  <si>
    <t>2020-06-29T00:00:00.000Z</t>
  </si>
  <si>
    <t>6/30/20</t>
  </si>
  <si>
    <t>2020-06-30T00:00:00.000Z</t>
  </si>
  <si>
    <t>7/1/20</t>
  </si>
  <si>
    <t>2020-07-01T00:00:00.000Z</t>
  </si>
  <si>
    <t>7/2/20</t>
  </si>
  <si>
    <t>2020-07-02T00:00:00.000Z</t>
  </si>
  <si>
    <t>7/3/20</t>
  </si>
  <si>
    <t>2020-07-03T00:00:00.000Z</t>
  </si>
  <si>
    <t>7/4/20</t>
  </si>
  <si>
    <t>2020-07-04T00:00:00.000Z</t>
  </si>
  <si>
    <t>7/5/20</t>
  </si>
  <si>
    <t>2020-07-05T00:00:00.000Z</t>
  </si>
  <si>
    <t>7/6/20</t>
  </si>
  <si>
    <t>2020-07-06T00:00:00.000Z</t>
  </si>
  <si>
    <t>7/7/20</t>
  </si>
  <si>
    <t>2020-07-07T00:00:00.000Z</t>
  </si>
  <si>
    <t>7/8/20</t>
  </si>
  <si>
    <t>2020-07-08T00:00:00.000Z</t>
  </si>
  <si>
    <t>7/9/20</t>
  </si>
  <si>
    <t>2020-07-09T00:00:00.000Z</t>
  </si>
  <si>
    <t>7/10/20</t>
  </si>
  <si>
    <t>2020-07-10T00:00:00.000Z</t>
  </si>
  <si>
    <t>7/11/20</t>
  </si>
  <si>
    <t>2020-07-11T00:00:00.000Z</t>
  </si>
  <si>
    <t>7/12/20</t>
  </si>
  <si>
    <t>2020-07-12T00:00:00.000Z</t>
  </si>
  <si>
    <t>T_ClA</t>
  </si>
  <si>
    <t>P_ClA</t>
  </si>
  <si>
    <t>T_AgeMoyen</t>
  </si>
  <si>
    <t>P_AgeMoyen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</si>
</sst>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2"/>
  <sheetViews>
    <sheetView tabSelected="1" topLeftCell="F1" workbookViewId="0">
      <selection activeCell="AF1" sqref="AF1:AF1048576"/>
    </sheetView>
  </sheetViews>
  <sheetFormatPr baseColWidth="10" defaultColWidth="9.140625" defaultRowHeight="15" x14ac:dyDescent="0.25"/>
  <cols>
    <col min="1" max="1" width="3" customWidth="1"/>
    <col min="2" max="2" width="7" customWidth="1"/>
    <col min="3" max="3" width="24" customWidth="1"/>
    <col min="4" max="4" width="5" customWidth="1"/>
    <col min="5" max="5" width="4" customWidth="1"/>
    <col min="6" max="8" width="20" customWidth="1"/>
    <col min="9" max="9" width="9.42578125" customWidth="1"/>
    <col min="10" max="10" width="8.5703125" customWidth="1"/>
    <col min="11" max="11" width="7.42578125" customWidth="1"/>
    <col min="12" max="13" width="8.42578125" customWidth="1"/>
    <col min="14" max="18" width="4" customWidth="1"/>
    <col min="19" max="19" width="13" customWidth="1"/>
    <col min="20" max="20" width="20" customWidth="1"/>
    <col min="21" max="21" width="8.7109375" customWidth="1"/>
    <col min="22" max="30" width="4" customWidth="1"/>
    <col min="31" max="31" width="13" customWidth="1"/>
    <col min="32" max="32" width="5" customWidth="1"/>
    <col min="33" max="33" width="3" customWidth="1"/>
    <col min="34" max="35" width="5" customWidth="1"/>
    <col min="36" max="53" width="6" customWidth="1"/>
    <col min="54" max="54" width="5" customWidth="1"/>
    <col min="55" max="55" width="3" customWidth="1"/>
    <col min="56" max="57" width="5" customWidth="1"/>
    <col min="58" max="75" width="6" customWidth="1"/>
  </cols>
  <sheetData>
    <row r="1" spans="1:75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194</v>
      </c>
      <c r="I1" s="2" t="s">
        <v>7</v>
      </c>
      <c r="J1" s="2" t="s">
        <v>9</v>
      </c>
      <c r="K1" s="2" t="s">
        <v>11</v>
      </c>
      <c r="L1" s="2" t="s">
        <v>13</v>
      </c>
      <c r="M1" s="2" t="s">
        <v>15</v>
      </c>
      <c r="N1" s="2" t="s">
        <v>17</v>
      </c>
      <c r="O1" s="2" t="s">
        <v>19</v>
      </c>
      <c r="P1" s="2" t="s">
        <v>21</v>
      </c>
      <c r="Q1" s="2" t="s">
        <v>23</v>
      </c>
      <c r="R1" s="2" t="s">
        <v>25</v>
      </c>
      <c r="S1" s="3" t="s">
        <v>196</v>
      </c>
      <c r="T1" s="2" t="s">
        <v>195</v>
      </c>
      <c r="U1" s="2" t="s">
        <v>8</v>
      </c>
      <c r="V1" s="2" t="s">
        <v>10</v>
      </c>
      <c r="W1" s="2" t="s">
        <v>12</v>
      </c>
      <c r="X1" s="2" t="s">
        <v>14</v>
      </c>
      <c r="Y1" s="2" t="s">
        <v>16</v>
      </c>
      <c r="Z1" s="2" t="s">
        <v>18</v>
      </c>
      <c r="AA1" s="2" t="s">
        <v>20</v>
      </c>
      <c r="AB1" s="2" t="s">
        <v>22</v>
      </c>
      <c r="AC1" s="2" t="s">
        <v>24</v>
      </c>
      <c r="AD1" s="2" t="s">
        <v>26</v>
      </c>
      <c r="AE1" s="3" t="s">
        <v>197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</row>
    <row r="2" spans="1:75" x14ac:dyDescent="0.25">
      <c r="A2" t="s">
        <v>71</v>
      </c>
      <c r="B2" t="s">
        <v>72</v>
      </c>
      <c r="C2" t="s">
        <v>73</v>
      </c>
      <c r="D2" s="1">
        <v>39722</v>
      </c>
      <c r="E2" s="1">
        <v>899</v>
      </c>
      <c r="F2">
        <v>2.2632294446402499E-2</v>
      </c>
      <c r="H2" s="1">
        <f>SUM(I2:R2)</f>
        <v>39434</v>
      </c>
      <c r="I2" s="1">
        <v>1276</v>
      </c>
      <c r="J2" s="1">
        <v>1681</v>
      </c>
      <c r="K2" s="1">
        <v>4674</v>
      </c>
      <c r="L2" s="1">
        <v>5726</v>
      </c>
      <c r="M2" s="1">
        <v>5893</v>
      </c>
      <c r="N2" s="1">
        <v>5985</v>
      </c>
      <c r="O2" s="1">
        <v>4438</v>
      </c>
      <c r="P2" s="1">
        <v>3436</v>
      </c>
      <c r="Q2" s="1">
        <v>3764</v>
      </c>
      <c r="R2" s="1">
        <v>2561</v>
      </c>
      <c r="S2" s="4">
        <f>((I2*5)+(J2*15)+(K2*25)+(L2*35)+(M2*45)+(N2*55)+(O2*65)+(P2*75)+(Q2*85)+(R2*93))/H2</f>
        <v>51.922148399857988</v>
      </c>
      <c r="T2" s="1">
        <f>SUM(U2:AD2)</f>
        <v>889</v>
      </c>
      <c r="U2" s="1">
        <v>13</v>
      </c>
      <c r="V2" s="1">
        <v>28</v>
      </c>
      <c r="W2" s="1">
        <v>106</v>
      </c>
      <c r="X2" s="1">
        <v>109</v>
      </c>
      <c r="Y2" s="1">
        <v>104</v>
      </c>
      <c r="Z2" s="1">
        <v>117</v>
      </c>
      <c r="AA2" s="1">
        <v>92</v>
      </c>
      <c r="AB2" s="1">
        <v>89</v>
      </c>
      <c r="AC2" s="1">
        <v>118</v>
      </c>
      <c r="AD2" s="1">
        <v>113</v>
      </c>
      <c r="AE2" s="4">
        <f>((U2*5)+(V2*15)+(W2*25)+(X2*35)+(Y2*45)+(Z2*55)+(AA2*65)+(AB2*75)+(AC2*85)+(AD2*93))/T2</f>
        <v>57.659167604049493</v>
      </c>
      <c r="AF2" s="1">
        <v>16265</v>
      </c>
      <c r="AG2" s="1">
        <v>360</v>
      </c>
      <c r="AH2" s="1">
        <v>645</v>
      </c>
      <c r="AI2" s="1">
        <v>6</v>
      </c>
      <c r="AJ2" s="1">
        <v>805</v>
      </c>
      <c r="AK2" s="1">
        <v>7</v>
      </c>
      <c r="AL2" s="1">
        <v>1864</v>
      </c>
      <c r="AM2" s="1">
        <v>41</v>
      </c>
      <c r="AN2" s="1">
        <v>2324</v>
      </c>
      <c r="AO2" s="1">
        <v>43</v>
      </c>
      <c r="AP2" s="1">
        <v>2294</v>
      </c>
      <c r="AQ2" s="1">
        <v>41</v>
      </c>
      <c r="AR2" s="1">
        <v>2460</v>
      </c>
      <c r="AS2" s="1">
        <v>53</v>
      </c>
      <c r="AT2" s="1">
        <v>2142</v>
      </c>
      <c r="AU2" s="1">
        <v>54</v>
      </c>
      <c r="AV2" s="1">
        <v>1687</v>
      </c>
      <c r="AW2" s="1">
        <v>48</v>
      </c>
      <c r="AX2" s="1">
        <v>1336</v>
      </c>
      <c r="AY2" s="1">
        <v>39</v>
      </c>
      <c r="AZ2" s="1">
        <v>603</v>
      </c>
      <c r="BA2" s="1">
        <v>26</v>
      </c>
      <c r="BB2" s="1">
        <v>23277</v>
      </c>
      <c r="BC2" s="1">
        <v>536</v>
      </c>
      <c r="BD2" s="1">
        <v>599</v>
      </c>
      <c r="BE2" s="1">
        <v>7</v>
      </c>
      <c r="BF2" s="1">
        <v>856</v>
      </c>
      <c r="BG2" s="1">
        <v>21</v>
      </c>
      <c r="BH2" s="1">
        <v>2789</v>
      </c>
      <c r="BI2" s="1">
        <v>65</v>
      </c>
      <c r="BJ2" s="1">
        <v>3389</v>
      </c>
      <c r="BK2" s="1">
        <v>66</v>
      </c>
      <c r="BL2" s="1">
        <v>3585</v>
      </c>
      <c r="BM2" s="1">
        <v>63</v>
      </c>
      <c r="BN2" s="1">
        <v>3515</v>
      </c>
      <c r="BO2" s="1">
        <v>64</v>
      </c>
      <c r="BP2" s="1">
        <v>2275</v>
      </c>
      <c r="BQ2" s="1">
        <v>36</v>
      </c>
      <c r="BR2" s="1">
        <v>1731</v>
      </c>
      <c r="BS2" s="1">
        <v>40</v>
      </c>
      <c r="BT2" s="1">
        <v>2410</v>
      </c>
      <c r="BU2" s="1">
        <v>79</v>
      </c>
      <c r="BV2" s="1">
        <v>1955</v>
      </c>
      <c r="BW2" s="1">
        <v>87</v>
      </c>
    </row>
    <row r="3" spans="1:75" x14ac:dyDescent="0.25">
      <c r="A3" t="s">
        <v>71</v>
      </c>
      <c r="B3" t="s">
        <v>74</v>
      </c>
      <c r="C3" t="s">
        <v>75</v>
      </c>
      <c r="D3" s="1">
        <v>42850</v>
      </c>
      <c r="E3" s="1">
        <v>1010</v>
      </c>
      <c r="F3">
        <v>2.3570595099183196E-2</v>
      </c>
      <c r="H3" s="1">
        <f t="shared" ref="H3:H62" si="0">SUM(I3:R3)</f>
        <v>42147</v>
      </c>
      <c r="I3" s="1">
        <v>1491</v>
      </c>
      <c r="J3" s="1">
        <v>1902</v>
      </c>
      <c r="K3" s="1">
        <v>5244</v>
      </c>
      <c r="L3" s="1">
        <v>6153</v>
      </c>
      <c r="M3" s="1">
        <v>6126</v>
      </c>
      <c r="N3" s="1">
        <v>6355</v>
      </c>
      <c r="O3" s="1">
        <v>4682</v>
      </c>
      <c r="P3" s="1">
        <v>3844</v>
      </c>
      <c r="Q3" s="1">
        <v>3829</v>
      </c>
      <c r="R3" s="1">
        <v>2521</v>
      </c>
      <c r="S3" s="4">
        <f t="shared" ref="S3:S62" si="1">((I3*5)+(J3*15)+(K3*25)+(L3*35)+(M3*45)+(N3*55)+(O3*65)+(P3*75)+(Q3*85)+(R3*93))/H3</f>
        <v>51.253541177307994</v>
      </c>
      <c r="T3" s="1">
        <f t="shared" ref="T3:T62" si="2">SUM(U3:AD3)</f>
        <v>990</v>
      </c>
      <c r="U3" s="1">
        <v>18</v>
      </c>
      <c r="V3" s="1">
        <v>42</v>
      </c>
      <c r="W3" s="1">
        <v>116</v>
      </c>
      <c r="X3" s="1">
        <v>112</v>
      </c>
      <c r="Y3" s="1">
        <v>121</v>
      </c>
      <c r="Z3" s="1">
        <v>128</v>
      </c>
      <c r="AA3" s="1">
        <v>87</v>
      </c>
      <c r="AB3" s="1">
        <v>82</v>
      </c>
      <c r="AC3" s="1">
        <v>165</v>
      </c>
      <c r="AD3" s="1">
        <v>119</v>
      </c>
      <c r="AE3" s="4">
        <f t="shared" ref="AE3:AE62" si="3">((U3*5)+(V3*15)+(W3*25)+(X3*35)+(Y3*45)+(Z3*55)+(AA3*65)+(AB3*75)+(AC3*85)+(AD3*93))/T3</f>
        <v>57.4969696969697</v>
      </c>
      <c r="AF3" s="1">
        <v>17464</v>
      </c>
      <c r="AG3" s="1">
        <v>415</v>
      </c>
      <c r="AH3" s="1">
        <v>836</v>
      </c>
      <c r="AI3" s="1">
        <v>5</v>
      </c>
      <c r="AJ3" s="1">
        <v>907</v>
      </c>
      <c r="AK3" s="1">
        <v>25</v>
      </c>
      <c r="AL3" s="1">
        <v>1984</v>
      </c>
      <c r="AM3" s="1">
        <v>61</v>
      </c>
      <c r="AN3" s="1">
        <v>2396</v>
      </c>
      <c r="AO3" s="1">
        <v>49</v>
      </c>
      <c r="AP3" s="1">
        <v>2382</v>
      </c>
      <c r="AQ3" s="1">
        <v>53</v>
      </c>
      <c r="AR3" s="1">
        <v>2504</v>
      </c>
      <c r="AS3" s="1">
        <v>53</v>
      </c>
      <c r="AT3" s="1">
        <v>2254</v>
      </c>
      <c r="AU3" s="1">
        <v>40</v>
      </c>
      <c r="AV3" s="1">
        <v>1903</v>
      </c>
      <c r="AW3" s="1">
        <v>44</v>
      </c>
      <c r="AX3" s="1">
        <v>1441</v>
      </c>
      <c r="AY3" s="1">
        <v>62</v>
      </c>
      <c r="AZ3" s="1">
        <v>578</v>
      </c>
      <c r="BA3" s="1">
        <v>17</v>
      </c>
      <c r="BB3" s="1">
        <v>25143</v>
      </c>
      <c r="BC3" s="1">
        <v>561</v>
      </c>
      <c r="BD3" s="1">
        <v>622</v>
      </c>
      <c r="BE3" s="1">
        <v>8</v>
      </c>
      <c r="BF3" s="1">
        <v>978</v>
      </c>
      <c r="BG3" s="1">
        <v>14</v>
      </c>
      <c r="BH3" s="1">
        <v>3226</v>
      </c>
      <c r="BI3" s="1">
        <v>54</v>
      </c>
      <c r="BJ3" s="1">
        <v>3733</v>
      </c>
      <c r="BK3" s="1">
        <v>63</v>
      </c>
      <c r="BL3" s="1">
        <v>3719</v>
      </c>
      <c r="BM3" s="1">
        <v>65</v>
      </c>
      <c r="BN3" s="1">
        <v>3830</v>
      </c>
      <c r="BO3" s="1">
        <v>73</v>
      </c>
      <c r="BP3" s="1">
        <v>2403</v>
      </c>
      <c r="BQ3" s="1">
        <v>35</v>
      </c>
      <c r="BR3" s="1">
        <v>1927</v>
      </c>
      <c r="BS3" s="1">
        <v>38</v>
      </c>
      <c r="BT3" s="1">
        <v>2374</v>
      </c>
      <c r="BU3" s="1">
        <v>97</v>
      </c>
      <c r="BV3" s="1">
        <v>1918</v>
      </c>
      <c r="BW3" s="1">
        <v>102</v>
      </c>
    </row>
    <row r="4" spans="1:75" x14ac:dyDescent="0.25">
      <c r="A4" t="s">
        <v>71</v>
      </c>
      <c r="B4" t="s">
        <v>76</v>
      </c>
      <c r="C4" t="s">
        <v>77</v>
      </c>
      <c r="D4" s="1">
        <v>47949</v>
      </c>
      <c r="E4" s="1">
        <v>1060</v>
      </c>
      <c r="F4">
        <v>2.2106821831529334E-2</v>
      </c>
      <c r="H4" s="1">
        <f t="shared" si="0"/>
        <v>47710</v>
      </c>
      <c r="I4" s="1">
        <v>2074</v>
      </c>
      <c r="J4" s="1">
        <v>2344</v>
      </c>
      <c r="K4" s="1">
        <v>5961</v>
      </c>
      <c r="L4" s="1">
        <v>6742</v>
      </c>
      <c r="M4" s="1">
        <v>6797</v>
      </c>
      <c r="N4" s="1">
        <v>6886</v>
      </c>
      <c r="O4" s="1">
        <v>5456</v>
      </c>
      <c r="P4" s="1">
        <v>4517</v>
      </c>
      <c r="Q4" s="1">
        <v>4271</v>
      </c>
      <c r="R4" s="1">
        <v>2662</v>
      </c>
      <c r="S4" s="4">
        <f t="shared" si="1"/>
        <v>50.705009431984912</v>
      </c>
      <c r="T4" s="1">
        <f t="shared" si="2"/>
        <v>1052</v>
      </c>
      <c r="U4" s="1">
        <v>18</v>
      </c>
      <c r="V4" s="1">
        <v>41</v>
      </c>
      <c r="W4" s="1">
        <v>134</v>
      </c>
      <c r="X4" s="1">
        <v>136</v>
      </c>
      <c r="Y4" s="1">
        <v>117</v>
      </c>
      <c r="Z4" s="1">
        <v>131</v>
      </c>
      <c r="AA4" s="1">
        <v>91</v>
      </c>
      <c r="AB4" s="1">
        <v>106</v>
      </c>
      <c r="AC4" s="1">
        <v>161</v>
      </c>
      <c r="AD4" s="1">
        <v>117</v>
      </c>
      <c r="AE4" s="4">
        <f t="shared" si="3"/>
        <v>56.764258555133082</v>
      </c>
      <c r="AF4" s="1">
        <v>20278</v>
      </c>
      <c r="AG4" s="1">
        <v>450</v>
      </c>
      <c r="AH4" s="1">
        <v>1073</v>
      </c>
      <c r="AI4" s="1">
        <v>9</v>
      </c>
      <c r="AJ4" s="1">
        <v>1144</v>
      </c>
      <c r="AK4" s="1">
        <v>23</v>
      </c>
      <c r="AL4" s="1">
        <v>2441</v>
      </c>
      <c r="AM4" s="1">
        <v>64</v>
      </c>
      <c r="AN4" s="1">
        <v>2810</v>
      </c>
      <c r="AO4" s="1">
        <v>65</v>
      </c>
      <c r="AP4" s="1">
        <v>2795</v>
      </c>
      <c r="AQ4" s="1">
        <v>56</v>
      </c>
      <c r="AR4" s="1">
        <v>2905</v>
      </c>
      <c r="AS4" s="1">
        <v>60</v>
      </c>
      <c r="AT4" s="1">
        <v>2591</v>
      </c>
      <c r="AU4" s="1">
        <v>52</v>
      </c>
      <c r="AV4" s="1">
        <v>2246</v>
      </c>
      <c r="AW4" s="1">
        <v>47</v>
      </c>
      <c r="AX4" s="1">
        <v>1610</v>
      </c>
      <c r="AY4" s="1">
        <v>44</v>
      </c>
      <c r="AZ4" s="1">
        <v>572</v>
      </c>
      <c r="BA4" s="1">
        <v>28</v>
      </c>
      <c r="BB4" s="1">
        <v>27235</v>
      </c>
      <c r="BC4" s="1">
        <v>576</v>
      </c>
      <c r="BD4" s="1">
        <v>897</v>
      </c>
      <c r="BE4" s="1">
        <v>9</v>
      </c>
      <c r="BF4" s="1">
        <v>1171</v>
      </c>
      <c r="BG4" s="1">
        <v>16</v>
      </c>
      <c r="BH4" s="1">
        <v>3464</v>
      </c>
      <c r="BI4" s="1">
        <v>66</v>
      </c>
      <c r="BJ4" s="1">
        <v>3864</v>
      </c>
      <c r="BK4" s="1">
        <v>67</v>
      </c>
      <c r="BL4" s="1">
        <v>3967</v>
      </c>
      <c r="BM4" s="1">
        <v>58</v>
      </c>
      <c r="BN4" s="1">
        <v>3957</v>
      </c>
      <c r="BO4" s="1">
        <v>68</v>
      </c>
      <c r="BP4" s="1">
        <v>2851</v>
      </c>
      <c r="BQ4" s="1">
        <v>39</v>
      </c>
      <c r="BR4" s="1">
        <v>2246</v>
      </c>
      <c r="BS4" s="1">
        <v>55</v>
      </c>
      <c r="BT4" s="1">
        <v>2634</v>
      </c>
      <c r="BU4" s="1">
        <v>111</v>
      </c>
      <c r="BV4" s="1">
        <v>2046</v>
      </c>
      <c r="BW4" s="1">
        <v>83</v>
      </c>
    </row>
    <row r="5" spans="1:75" x14ac:dyDescent="0.25">
      <c r="A5" t="s">
        <v>71</v>
      </c>
      <c r="B5" t="s">
        <v>78</v>
      </c>
      <c r="C5" t="s">
        <v>79</v>
      </c>
      <c r="D5" s="1">
        <v>16307</v>
      </c>
      <c r="E5" s="1">
        <v>288</v>
      </c>
      <c r="F5">
        <v>1.7661127123321272E-2</v>
      </c>
      <c r="H5" s="1">
        <f t="shared" si="0"/>
        <v>16302</v>
      </c>
      <c r="I5" s="1">
        <v>885</v>
      </c>
      <c r="J5" s="1">
        <v>802</v>
      </c>
      <c r="K5" s="1">
        <v>1891</v>
      </c>
      <c r="L5" s="1">
        <v>2265</v>
      </c>
      <c r="M5" s="1">
        <v>2204</v>
      </c>
      <c r="N5" s="1">
        <v>2315</v>
      </c>
      <c r="O5" s="1">
        <v>1898</v>
      </c>
      <c r="P5" s="1">
        <v>1650</v>
      </c>
      <c r="Q5" s="1">
        <v>1553</v>
      </c>
      <c r="R5" s="1">
        <v>839</v>
      </c>
      <c r="S5" s="4">
        <f t="shared" si="1"/>
        <v>50.709238130290764</v>
      </c>
      <c r="T5" s="1">
        <f t="shared" si="2"/>
        <v>288</v>
      </c>
      <c r="U5" s="1">
        <v>10</v>
      </c>
      <c r="V5" s="1">
        <v>13</v>
      </c>
      <c r="W5" s="1">
        <v>37</v>
      </c>
      <c r="X5" s="1">
        <v>25</v>
      </c>
      <c r="Y5" s="1">
        <v>39</v>
      </c>
      <c r="Z5" s="1">
        <v>31</v>
      </c>
      <c r="AA5" s="1">
        <v>22</v>
      </c>
      <c r="AB5" s="1">
        <v>27</v>
      </c>
      <c r="AC5" s="1">
        <v>47</v>
      </c>
      <c r="AD5" s="1">
        <v>37</v>
      </c>
      <c r="AE5" s="4">
        <f t="shared" si="3"/>
        <v>56.930555555555557</v>
      </c>
      <c r="AF5" s="1">
        <v>7190</v>
      </c>
      <c r="AG5" s="1">
        <v>129</v>
      </c>
      <c r="AH5" s="1">
        <v>455</v>
      </c>
      <c r="AI5" s="1">
        <v>4</v>
      </c>
      <c r="AJ5" s="1">
        <v>374</v>
      </c>
      <c r="AK5" s="1">
        <v>8</v>
      </c>
      <c r="AL5" s="1">
        <v>788</v>
      </c>
      <c r="AM5" s="1">
        <v>15</v>
      </c>
      <c r="AN5" s="1">
        <v>901</v>
      </c>
      <c r="AO5" s="1">
        <v>16</v>
      </c>
      <c r="AP5" s="1">
        <v>900</v>
      </c>
      <c r="AQ5" s="1">
        <v>17</v>
      </c>
      <c r="AR5" s="1">
        <v>1056</v>
      </c>
      <c r="AS5" s="1">
        <v>20</v>
      </c>
      <c r="AT5" s="1">
        <v>950</v>
      </c>
      <c r="AU5" s="1">
        <v>11</v>
      </c>
      <c r="AV5" s="1">
        <v>868</v>
      </c>
      <c r="AW5" s="1">
        <v>13</v>
      </c>
      <c r="AX5" s="1">
        <v>678</v>
      </c>
      <c r="AY5" s="1">
        <v>22</v>
      </c>
      <c r="AZ5" s="1">
        <v>216</v>
      </c>
      <c r="BA5" s="1">
        <v>3</v>
      </c>
      <c r="BB5" s="1">
        <v>9018</v>
      </c>
      <c r="BC5" s="1">
        <v>158</v>
      </c>
      <c r="BD5" s="1">
        <v>422</v>
      </c>
      <c r="BE5" s="1">
        <v>6</v>
      </c>
      <c r="BF5" s="1">
        <v>418</v>
      </c>
      <c r="BG5" s="1">
        <v>5</v>
      </c>
      <c r="BH5" s="1">
        <v>1087</v>
      </c>
      <c r="BI5" s="1">
        <v>22</v>
      </c>
      <c r="BJ5" s="1">
        <v>1348</v>
      </c>
      <c r="BK5" s="1">
        <v>9</v>
      </c>
      <c r="BL5" s="1">
        <v>1291</v>
      </c>
      <c r="BM5" s="1">
        <v>22</v>
      </c>
      <c r="BN5" s="1">
        <v>1249</v>
      </c>
      <c r="BO5" s="1">
        <v>11</v>
      </c>
      <c r="BP5" s="1">
        <v>940</v>
      </c>
      <c r="BQ5" s="1">
        <v>11</v>
      </c>
      <c r="BR5" s="1">
        <v>775</v>
      </c>
      <c r="BS5" s="1">
        <v>14</v>
      </c>
      <c r="BT5" s="1">
        <v>869</v>
      </c>
      <c r="BU5" s="1">
        <v>24</v>
      </c>
      <c r="BV5" s="1">
        <v>618</v>
      </c>
      <c r="BW5" s="1">
        <v>34</v>
      </c>
    </row>
    <row r="6" spans="1:75" x14ac:dyDescent="0.25">
      <c r="A6" t="s">
        <v>71</v>
      </c>
      <c r="B6" t="s">
        <v>80</v>
      </c>
      <c r="C6" t="s">
        <v>81</v>
      </c>
      <c r="D6" s="1">
        <v>6298</v>
      </c>
      <c r="E6" s="1">
        <v>139</v>
      </c>
      <c r="F6">
        <v>2.2070498570974914E-2</v>
      </c>
      <c r="H6" s="1">
        <f t="shared" si="0"/>
        <v>6297</v>
      </c>
      <c r="I6" s="1">
        <v>405</v>
      </c>
      <c r="J6" s="1">
        <v>276</v>
      </c>
      <c r="K6" s="1">
        <v>607</v>
      </c>
      <c r="L6" s="1">
        <v>727</v>
      </c>
      <c r="M6" s="1">
        <v>648</v>
      </c>
      <c r="N6" s="1">
        <v>722</v>
      </c>
      <c r="O6" s="1">
        <v>750</v>
      </c>
      <c r="P6" s="1">
        <v>812</v>
      </c>
      <c r="Q6" s="1">
        <v>891</v>
      </c>
      <c r="R6" s="1">
        <v>459</v>
      </c>
      <c r="S6" s="4">
        <f t="shared" si="1"/>
        <v>54.585834524376686</v>
      </c>
      <c r="T6" s="1">
        <f t="shared" si="2"/>
        <v>139</v>
      </c>
      <c r="U6" s="1">
        <v>6</v>
      </c>
      <c r="V6" s="1">
        <v>4</v>
      </c>
      <c r="W6" s="1">
        <v>17</v>
      </c>
      <c r="X6" s="1">
        <v>10</v>
      </c>
      <c r="Y6" s="1">
        <v>14</v>
      </c>
      <c r="Z6" s="1">
        <v>17</v>
      </c>
      <c r="AA6" s="1">
        <v>16</v>
      </c>
      <c r="AB6" s="1">
        <v>16</v>
      </c>
      <c r="AC6" s="1">
        <v>22</v>
      </c>
      <c r="AD6" s="1">
        <v>17</v>
      </c>
      <c r="AE6" s="4">
        <f t="shared" si="3"/>
        <v>58.424460431654673</v>
      </c>
      <c r="AF6" s="1">
        <v>3009</v>
      </c>
      <c r="AG6" s="1">
        <v>62</v>
      </c>
      <c r="AH6" s="1">
        <v>233</v>
      </c>
      <c r="AI6" s="1">
        <v>4</v>
      </c>
      <c r="AJ6" s="1">
        <v>132</v>
      </c>
      <c r="AK6" s="1">
        <v>1</v>
      </c>
      <c r="AL6" s="1">
        <v>252</v>
      </c>
      <c r="AM6" s="1">
        <v>9</v>
      </c>
      <c r="AN6" s="1">
        <v>300</v>
      </c>
      <c r="AO6" s="1">
        <v>4</v>
      </c>
      <c r="AP6" s="1">
        <v>291</v>
      </c>
      <c r="AQ6" s="1">
        <v>6</v>
      </c>
      <c r="AR6" s="1">
        <v>343</v>
      </c>
      <c r="AS6" s="1">
        <v>3</v>
      </c>
      <c r="AT6" s="1">
        <v>443</v>
      </c>
      <c r="AU6" s="1">
        <v>9</v>
      </c>
      <c r="AV6" s="1">
        <v>461</v>
      </c>
      <c r="AW6" s="1">
        <v>13</v>
      </c>
      <c r="AX6" s="1">
        <v>411</v>
      </c>
      <c r="AY6" s="1">
        <v>7</v>
      </c>
      <c r="AZ6" s="1">
        <v>143</v>
      </c>
      <c r="BA6" s="1">
        <v>6</v>
      </c>
      <c r="BB6" s="1">
        <v>3255</v>
      </c>
      <c r="BC6" s="1">
        <v>77</v>
      </c>
      <c r="BD6" s="1">
        <v>168</v>
      </c>
      <c r="BE6" s="1">
        <v>2</v>
      </c>
      <c r="BF6" s="1">
        <v>142</v>
      </c>
      <c r="BG6" s="1">
        <v>3</v>
      </c>
      <c r="BH6" s="1">
        <v>351</v>
      </c>
      <c r="BI6" s="1">
        <v>8</v>
      </c>
      <c r="BJ6" s="1">
        <v>423</v>
      </c>
      <c r="BK6" s="1">
        <v>6</v>
      </c>
      <c r="BL6" s="1">
        <v>347</v>
      </c>
      <c r="BM6" s="1">
        <v>8</v>
      </c>
      <c r="BN6" s="1">
        <v>375</v>
      </c>
      <c r="BO6" s="1">
        <v>14</v>
      </c>
      <c r="BP6" s="1">
        <v>305</v>
      </c>
      <c r="BQ6" s="1">
        <v>7</v>
      </c>
      <c r="BR6" s="1">
        <v>349</v>
      </c>
      <c r="BS6" s="1">
        <v>3</v>
      </c>
      <c r="BT6" s="1">
        <v>479</v>
      </c>
      <c r="BU6" s="1">
        <v>15</v>
      </c>
      <c r="BV6" s="1">
        <v>315</v>
      </c>
      <c r="BW6" s="1">
        <v>11</v>
      </c>
    </row>
    <row r="7" spans="1:75" x14ac:dyDescent="0.25">
      <c r="A7" t="s">
        <v>71</v>
      </c>
      <c r="B7" t="s">
        <v>82</v>
      </c>
      <c r="C7" t="s">
        <v>83</v>
      </c>
      <c r="D7" s="1">
        <v>50734</v>
      </c>
      <c r="E7" s="1">
        <v>1120</v>
      </c>
      <c r="F7">
        <v>2.2075925414909135E-2</v>
      </c>
      <c r="H7" s="1">
        <f t="shared" si="0"/>
        <v>50707</v>
      </c>
      <c r="I7" s="1">
        <v>2190</v>
      </c>
      <c r="J7" s="1">
        <v>2476</v>
      </c>
      <c r="K7" s="1">
        <v>6186</v>
      </c>
      <c r="L7" s="1">
        <v>7250</v>
      </c>
      <c r="M7" s="1">
        <v>7117</v>
      </c>
      <c r="N7" s="1">
        <v>7278</v>
      </c>
      <c r="O7" s="1">
        <v>5711</v>
      </c>
      <c r="P7" s="1">
        <v>4805</v>
      </c>
      <c r="Q7" s="1">
        <v>4703</v>
      </c>
      <c r="R7" s="1">
        <v>2991</v>
      </c>
      <c r="S7" s="4">
        <f t="shared" si="1"/>
        <v>51.009781686946575</v>
      </c>
      <c r="T7" s="1">
        <f t="shared" si="2"/>
        <v>1119</v>
      </c>
      <c r="U7" s="1">
        <v>35</v>
      </c>
      <c r="V7" s="1">
        <v>50</v>
      </c>
      <c r="W7" s="1">
        <v>125</v>
      </c>
      <c r="X7" s="1">
        <v>110</v>
      </c>
      <c r="Y7" s="1">
        <v>117</v>
      </c>
      <c r="Z7" s="1">
        <v>116</v>
      </c>
      <c r="AA7" s="1">
        <v>113</v>
      </c>
      <c r="AB7" s="1">
        <v>105</v>
      </c>
      <c r="AC7" s="1">
        <v>187</v>
      </c>
      <c r="AD7" s="1">
        <v>161</v>
      </c>
      <c r="AE7" s="4">
        <f t="shared" si="3"/>
        <v>58.653261840929403</v>
      </c>
      <c r="AF7" s="1">
        <v>21228</v>
      </c>
      <c r="AG7" s="1">
        <v>434</v>
      </c>
      <c r="AH7" s="1">
        <v>1152</v>
      </c>
      <c r="AI7" s="1">
        <v>13</v>
      </c>
      <c r="AJ7" s="1">
        <v>1208</v>
      </c>
      <c r="AK7" s="1">
        <v>20</v>
      </c>
      <c r="AL7" s="1">
        <v>2451</v>
      </c>
      <c r="AM7" s="1">
        <v>44</v>
      </c>
      <c r="AN7" s="1">
        <v>2861</v>
      </c>
      <c r="AO7" s="1">
        <v>50</v>
      </c>
      <c r="AP7" s="1">
        <v>2900</v>
      </c>
      <c r="AQ7" s="1">
        <v>55</v>
      </c>
      <c r="AR7" s="1">
        <v>3049</v>
      </c>
      <c r="AS7" s="1">
        <v>46</v>
      </c>
      <c r="AT7" s="1">
        <v>2734</v>
      </c>
      <c r="AU7" s="1">
        <v>60</v>
      </c>
      <c r="AV7" s="1">
        <v>2420</v>
      </c>
      <c r="AW7" s="1">
        <v>58</v>
      </c>
      <c r="AX7" s="1">
        <v>1790</v>
      </c>
      <c r="AY7" s="1">
        <v>61</v>
      </c>
      <c r="AZ7" s="1">
        <v>652</v>
      </c>
      <c r="BA7" s="1">
        <v>26</v>
      </c>
      <c r="BB7" s="1">
        <v>29162</v>
      </c>
      <c r="BC7" s="1">
        <v>680</v>
      </c>
      <c r="BD7" s="1">
        <v>1005</v>
      </c>
      <c r="BE7" s="1">
        <v>20</v>
      </c>
      <c r="BF7" s="1">
        <v>1255</v>
      </c>
      <c r="BG7" s="1">
        <v>30</v>
      </c>
      <c r="BH7" s="1">
        <v>3699</v>
      </c>
      <c r="BI7" s="1">
        <v>80</v>
      </c>
      <c r="BJ7" s="1">
        <v>4343</v>
      </c>
      <c r="BK7" s="1">
        <v>57</v>
      </c>
      <c r="BL7" s="1">
        <v>4169</v>
      </c>
      <c r="BM7" s="1">
        <v>62</v>
      </c>
      <c r="BN7" s="1">
        <v>4193</v>
      </c>
      <c r="BO7" s="1">
        <v>70</v>
      </c>
      <c r="BP7" s="1">
        <v>2943</v>
      </c>
      <c r="BQ7" s="1">
        <v>53</v>
      </c>
      <c r="BR7" s="1">
        <v>2369</v>
      </c>
      <c r="BS7" s="1">
        <v>47</v>
      </c>
      <c r="BT7" s="1">
        <v>2881</v>
      </c>
      <c r="BU7" s="1">
        <v>126</v>
      </c>
      <c r="BV7" s="1">
        <v>2299</v>
      </c>
      <c r="BW7" s="1">
        <v>135</v>
      </c>
    </row>
    <row r="8" spans="1:75" x14ac:dyDescent="0.25">
      <c r="A8" t="s">
        <v>71</v>
      </c>
      <c r="B8" t="s">
        <v>84</v>
      </c>
      <c r="C8" t="s">
        <v>85</v>
      </c>
      <c r="D8" s="1">
        <v>52381</v>
      </c>
      <c r="E8" s="1">
        <v>1044</v>
      </c>
      <c r="F8">
        <v>1.99308909719173E-2</v>
      </c>
      <c r="G8">
        <v>2.1435450494033951E-2</v>
      </c>
      <c r="H8" s="1">
        <f t="shared" si="0"/>
        <v>52359</v>
      </c>
      <c r="I8" s="1">
        <v>2376</v>
      </c>
      <c r="J8" s="1">
        <v>2609</v>
      </c>
      <c r="K8" s="1">
        <v>6799</v>
      </c>
      <c r="L8" s="1">
        <v>7734</v>
      </c>
      <c r="M8" s="1">
        <v>7488</v>
      </c>
      <c r="N8" s="1">
        <v>7648</v>
      </c>
      <c r="O8" s="1">
        <v>5609</v>
      </c>
      <c r="P8" s="1">
        <v>4702</v>
      </c>
      <c r="Q8" s="1">
        <v>4569</v>
      </c>
      <c r="R8" s="1">
        <v>2825</v>
      </c>
      <c r="S8" s="4">
        <f t="shared" si="1"/>
        <v>49.993410874921217</v>
      </c>
      <c r="T8" s="1">
        <f t="shared" si="2"/>
        <v>1042</v>
      </c>
      <c r="U8" s="1">
        <v>21</v>
      </c>
      <c r="V8" s="1">
        <v>41</v>
      </c>
      <c r="W8" s="1">
        <v>113</v>
      </c>
      <c r="X8" s="1">
        <v>120</v>
      </c>
      <c r="Y8" s="1">
        <v>138</v>
      </c>
      <c r="Z8" s="1">
        <v>125</v>
      </c>
      <c r="AA8" s="1">
        <v>103</v>
      </c>
      <c r="AB8" s="1">
        <v>92</v>
      </c>
      <c r="AC8" s="1">
        <v>143</v>
      </c>
      <c r="AD8" s="1">
        <v>146</v>
      </c>
      <c r="AE8" s="4">
        <f t="shared" si="3"/>
        <v>57.733205374280232</v>
      </c>
      <c r="AF8" s="1">
        <v>22037</v>
      </c>
      <c r="AG8" s="1">
        <v>422</v>
      </c>
      <c r="AH8" s="1">
        <v>1305</v>
      </c>
      <c r="AI8" s="1">
        <v>13</v>
      </c>
      <c r="AJ8" s="1">
        <v>1243</v>
      </c>
      <c r="AK8" s="1">
        <v>16</v>
      </c>
      <c r="AL8" s="1">
        <v>2822</v>
      </c>
      <c r="AM8" s="1">
        <v>48</v>
      </c>
      <c r="AN8" s="1">
        <v>3131</v>
      </c>
      <c r="AO8" s="1">
        <v>47</v>
      </c>
      <c r="AP8" s="1">
        <v>3029</v>
      </c>
      <c r="AQ8" s="1">
        <v>64</v>
      </c>
      <c r="AR8" s="1">
        <v>3130</v>
      </c>
      <c r="AS8" s="1">
        <v>57</v>
      </c>
      <c r="AT8" s="1">
        <v>2628</v>
      </c>
      <c r="AU8" s="1">
        <v>49</v>
      </c>
      <c r="AV8" s="1">
        <v>2347</v>
      </c>
      <c r="AW8" s="1">
        <v>47</v>
      </c>
      <c r="AX8" s="1">
        <v>1712</v>
      </c>
      <c r="AY8" s="1">
        <v>52</v>
      </c>
      <c r="AZ8" s="1">
        <v>683</v>
      </c>
      <c r="BA8" s="1">
        <v>29</v>
      </c>
      <c r="BB8" s="1">
        <v>29983</v>
      </c>
      <c r="BC8" s="1">
        <v>614</v>
      </c>
      <c r="BD8" s="1">
        <v>1030</v>
      </c>
      <c r="BE8" s="1">
        <v>7</v>
      </c>
      <c r="BF8" s="1">
        <v>1331</v>
      </c>
      <c r="BG8" s="1">
        <v>24</v>
      </c>
      <c r="BH8" s="1">
        <v>3935</v>
      </c>
      <c r="BI8" s="1">
        <v>65</v>
      </c>
      <c r="BJ8" s="1">
        <v>4555</v>
      </c>
      <c r="BK8" s="1">
        <v>71</v>
      </c>
      <c r="BL8" s="1">
        <v>4421</v>
      </c>
      <c r="BM8" s="1">
        <v>74</v>
      </c>
      <c r="BN8" s="1">
        <v>4487</v>
      </c>
      <c r="BO8" s="1">
        <v>68</v>
      </c>
      <c r="BP8" s="1">
        <v>2931</v>
      </c>
      <c r="BQ8" s="1">
        <v>52</v>
      </c>
      <c r="BR8" s="1">
        <v>2321</v>
      </c>
      <c r="BS8" s="1">
        <v>45</v>
      </c>
      <c r="BT8" s="1">
        <v>2836</v>
      </c>
      <c r="BU8" s="1">
        <v>91</v>
      </c>
      <c r="BV8" s="1">
        <v>2132</v>
      </c>
      <c r="BW8" s="1">
        <v>117</v>
      </c>
    </row>
    <row r="9" spans="1:75" x14ac:dyDescent="0.25">
      <c r="A9" t="s">
        <v>71</v>
      </c>
      <c r="B9" t="s">
        <v>86</v>
      </c>
      <c r="C9" t="s">
        <v>87</v>
      </c>
      <c r="D9" s="1">
        <v>52190</v>
      </c>
      <c r="E9" s="1">
        <v>1057</v>
      </c>
      <c r="F9">
        <v>2.0252922015711824E-2</v>
      </c>
      <c r="G9">
        <v>2.1095540146792425E-2</v>
      </c>
      <c r="H9" s="1">
        <f t="shared" si="0"/>
        <v>52162</v>
      </c>
      <c r="I9" s="1">
        <v>2603</v>
      </c>
      <c r="J9" s="1">
        <v>2851</v>
      </c>
      <c r="K9" s="1">
        <v>6680</v>
      </c>
      <c r="L9" s="1">
        <v>7516</v>
      </c>
      <c r="M9" s="1">
        <v>7456</v>
      </c>
      <c r="N9" s="1">
        <v>7492</v>
      </c>
      <c r="O9" s="1">
        <v>5859</v>
      </c>
      <c r="P9" s="1">
        <v>4770</v>
      </c>
      <c r="Q9" s="1">
        <v>4462</v>
      </c>
      <c r="R9" s="1">
        <v>2473</v>
      </c>
      <c r="S9" s="4">
        <f t="shared" si="1"/>
        <v>49.485525861738431</v>
      </c>
      <c r="T9" s="1">
        <f t="shared" si="2"/>
        <v>1056</v>
      </c>
      <c r="U9" s="1">
        <v>27</v>
      </c>
      <c r="V9" s="1">
        <v>59</v>
      </c>
      <c r="W9" s="1">
        <v>116</v>
      </c>
      <c r="X9" s="1">
        <v>131</v>
      </c>
      <c r="Y9" s="1">
        <v>146</v>
      </c>
      <c r="Z9" s="1">
        <v>155</v>
      </c>
      <c r="AA9" s="1">
        <v>83</v>
      </c>
      <c r="AB9" s="1">
        <v>82</v>
      </c>
      <c r="AC9" s="1">
        <v>153</v>
      </c>
      <c r="AD9" s="1">
        <v>104</v>
      </c>
      <c r="AE9" s="4">
        <f t="shared" si="3"/>
        <v>54.75568181818182</v>
      </c>
      <c r="AF9" s="1">
        <v>22025</v>
      </c>
      <c r="AG9" s="1">
        <v>433</v>
      </c>
      <c r="AH9" s="1">
        <v>1314</v>
      </c>
      <c r="AI9" s="1">
        <v>10</v>
      </c>
      <c r="AJ9" s="1">
        <v>1441</v>
      </c>
      <c r="AK9" s="1">
        <v>21</v>
      </c>
      <c r="AL9" s="1">
        <v>2733</v>
      </c>
      <c r="AM9" s="1">
        <v>52</v>
      </c>
      <c r="AN9" s="1">
        <v>3033</v>
      </c>
      <c r="AO9" s="1">
        <v>62</v>
      </c>
      <c r="AP9" s="1">
        <v>3042</v>
      </c>
      <c r="AQ9" s="1">
        <v>57</v>
      </c>
      <c r="AR9" s="1">
        <v>3093</v>
      </c>
      <c r="AS9" s="1">
        <v>74</v>
      </c>
      <c r="AT9" s="1">
        <v>2723</v>
      </c>
      <c r="AU9" s="1">
        <v>44</v>
      </c>
      <c r="AV9" s="1">
        <v>2337</v>
      </c>
      <c r="AW9" s="1">
        <v>44</v>
      </c>
      <c r="AX9" s="1">
        <v>1732</v>
      </c>
      <c r="AY9" s="1">
        <v>46</v>
      </c>
      <c r="AZ9" s="1">
        <v>563</v>
      </c>
      <c r="BA9" s="1">
        <v>23</v>
      </c>
      <c r="BB9" s="1">
        <v>29741</v>
      </c>
      <c r="BC9" s="1">
        <v>617</v>
      </c>
      <c r="BD9" s="1">
        <v>1206</v>
      </c>
      <c r="BE9" s="1">
        <v>16</v>
      </c>
      <c r="BF9" s="1">
        <v>1369</v>
      </c>
      <c r="BG9" s="1">
        <v>38</v>
      </c>
      <c r="BH9" s="1">
        <v>3895</v>
      </c>
      <c r="BI9" s="1">
        <v>63</v>
      </c>
      <c r="BJ9" s="1">
        <v>4450</v>
      </c>
      <c r="BK9" s="1">
        <v>68</v>
      </c>
      <c r="BL9" s="1">
        <v>4361</v>
      </c>
      <c r="BM9" s="1">
        <v>87</v>
      </c>
      <c r="BN9" s="1">
        <v>4348</v>
      </c>
      <c r="BO9" s="1">
        <v>81</v>
      </c>
      <c r="BP9" s="1">
        <v>3096</v>
      </c>
      <c r="BQ9" s="1">
        <v>39</v>
      </c>
      <c r="BR9" s="1">
        <v>2400</v>
      </c>
      <c r="BS9" s="1">
        <v>38</v>
      </c>
      <c r="BT9" s="1">
        <v>2710</v>
      </c>
      <c r="BU9" s="1">
        <v>107</v>
      </c>
      <c r="BV9" s="1">
        <v>1896</v>
      </c>
      <c r="BW9" s="1">
        <v>80</v>
      </c>
    </row>
    <row r="10" spans="1:75" x14ac:dyDescent="0.25">
      <c r="A10" t="s">
        <v>71</v>
      </c>
      <c r="B10" t="s">
        <v>88</v>
      </c>
      <c r="C10" t="s">
        <v>89</v>
      </c>
      <c r="D10" s="1">
        <v>9057</v>
      </c>
      <c r="E10" s="1">
        <v>182</v>
      </c>
      <c r="F10">
        <v>2.0094954179088E-2</v>
      </c>
      <c r="G10">
        <v>2.0599020015350255E-2</v>
      </c>
      <c r="H10" s="1">
        <f t="shared" si="0"/>
        <v>9057</v>
      </c>
      <c r="I10" s="1">
        <v>619</v>
      </c>
      <c r="J10" s="1">
        <v>438</v>
      </c>
      <c r="K10" s="1">
        <v>927</v>
      </c>
      <c r="L10" s="1">
        <v>1055</v>
      </c>
      <c r="M10" s="1">
        <v>1015</v>
      </c>
      <c r="N10" s="1">
        <v>1056</v>
      </c>
      <c r="O10" s="1">
        <v>988</v>
      </c>
      <c r="P10" s="1">
        <v>992</v>
      </c>
      <c r="Q10" s="1">
        <v>1214</v>
      </c>
      <c r="R10" s="1">
        <v>753</v>
      </c>
      <c r="S10" s="4">
        <f t="shared" si="1"/>
        <v>53.589378381362479</v>
      </c>
      <c r="T10" s="1">
        <f t="shared" si="2"/>
        <v>182</v>
      </c>
      <c r="U10" s="1">
        <v>8</v>
      </c>
      <c r="V10" s="1">
        <v>9</v>
      </c>
      <c r="W10" s="1">
        <v>18</v>
      </c>
      <c r="X10" s="1">
        <v>16</v>
      </c>
      <c r="Y10" s="1">
        <v>18</v>
      </c>
      <c r="Z10" s="1">
        <v>17</v>
      </c>
      <c r="AA10" s="1">
        <v>14</v>
      </c>
      <c r="AB10" s="1">
        <v>27</v>
      </c>
      <c r="AC10" s="1">
        <v>30</v>
      </c>
      <c r="AD10" s="1">
        <v>25</v>
      </c>
      <c r="AE10" s="4">
        <f t="shared" si="3"/>
        <v>59.010989010989015</v>
      </c>
      <c r="AF10" s="1">
        <v>4051</v>
      </c>
      <c r="AG10" s="1">
        <v>80</v>
      </c>
      <c r="AH10" s="1">
        <v>330</v>
      </c>
      <c r="AI10" s="1">
        <v>4</v>
      </c>
      <c r="AJ10" s="1">
        <v>234</v>
      </c>
      <c r="AK10" s="1">
        <v>4</v>
      </c>
      <c r="AL10" s="1">
        <v>364</v>
      </c>
      <c r="AM10" s="1">
        <v>9</v>
      </c>
      <c r="AN10" s="1">
        <v>413</v>
      </c>
      <c r="AO10" s="1">
        <v>4</v>
      </c>
      <c r="AP10" s="1">
        <v>428</v>
      </c>
      <c r="AQ10" s="1">
        <v>6</v>
      </c>
      <c r="AR10" s="1">
        <v>508</v>
      </c>
      <c r="AS10" s="1">
        <v>10</v>
      </c>
      <c r="AT10" s="1">
        <v>554</v>
      </c>
      <c r="AU10" s="1">
        <v>10</v>
      </c>
      <c r="AV10" s="1">
        <v>534</v>
      </c>
      <c r="AW10" s="1">
        <v>15</v>
      </c>
      <c r="AX10" s="1">
        <v>476</v>
      </c>
      <c r="AY10" s="1">
        <v>10</v>
      </c>
      <c r="AZ10" s="1">
        <v>210</v>
      </c>
      <c r="BA10" s="1">
        <v>8</v>
      </c>
      <c r="BB10" s="1">
        <v>4972</v>
      </c>
      <c r="BC10" s="1">
        <v>102</v>
      </c>
      <c r="BD10" s="1">
        <v>288</v>
      </c>
      <c r="BE10" s="1">
        <v>4</v>
      </c>
      <c r="BF10" s="1">
        <v>199</v>
      </c>
      <c r="BG10" s="1">
        <v>5</v>
      </c>
      <c r="BH10" s="1">
        <v>559</v>
      </c>
      <c r="BI10" s="1">
        <v>9</v>
      </c>
      <c r="BJ10" s="1">
        <v>640</v>
      </c>
      <c r="BK10" s="1">
        <v>12</v>
      </c>
      <c r="BL10" s="1">
        <v>582</v>
      </c>
      <c r="BM10" s="1">
        <v>12</v>
      </c>
      <c r="BN10" s="1">
        <v>546</v>
      </c>
      <c r="BO10" s="1">
        <v>7</v>
      </c>
      <c r="BP10" s="1">
        <v>430</v>
      </c>
      <c r="BQ10" s="1">
        <v>4</v>
      </c>
      <c r="BR10" s="1">
        <v>454</v>
      </c>
      <c r="BS10" s="1">
        <v>12</v>
      </c>
      <c r="BT10" s="1">
        <v>731</v>
      </c>
      <c r="BU10" s="1">
        <v>20</v>
      </c>
      <c r="BV10" s="1">
        <v>543</v>
      </c>
      <c r="BW10" s="1">
        <v>17</v>
      </c>
    </row>
    <row r="11" spans="1:75" x14ac:dyDescent="0.25">
      <c r="A11" t="s">
        <v>71</v>
      </c>
      <c r="B11" t="s">
        <v>90</v>
      </c>
      <c r="C11" t="s">
        <v>91</v>
      </c>
      <c r="D11" s="1">
        <v>48850</v>
      </c>
      <c r="E11" s="1">
        <v>812</v>
      </c>
      <c r="F11">
        <v>1.6622313203684749E-2</v>
      </c>
      <c r="G11">
        <v>1.981551878280103E-2</v>
      </c>
      <c r="H11" s="1">
        <f t="shared" si="0"/>
        <v>48833</v>
      </c>
      <c r="I11" s="1">
        <v>2383</v>
      </c>
      <c r="J11" s="1">
        <v>2770</v>
      </c>
      <c r="K11" s="1">
        <v>5930</v>
      </c>
      <c r="L11" s="1">
        <v>6499</v>
      </c>
      <c r="M11" s="1">
        <v>6438</v>
      </c>
      <c r="N11" s="1">
        <v>7078</v>
      </c>
      <c r="O11" s="1">
        <v>6030</v>
      </c>
      <c r="P11" s="1">
        <v>5231</v>
      </c>
      <c r="Q11" s="1">
        <v>4307</v>
      </c>
      <c r="R11" s="1">
        <v>2167</v>
      </c>
      <c r="S11" s="4">
        <f t="shared" si="1"/>
        <v>50.377429197468928</v>
      </c>
      <c r="T11" s="1">
        <f t="shared" si="2"/>
        <v>810</v>
      </c>
      <c r="U11" s="1">
        <v>23</v>
      </c>
      <c r="V11" s="1">
        <v>37</v>
      </c>
      <c r="W11" s="1">
        <v>114</v>
      </c>
      <c r="X11" s="1">
        <v>90</v>
      </c>
      <c r="Y11" s="1">
        <v>109</v>
      </c>
      <c r="Z11" s="1">
        <v>97</v>
      </c>
      <c r="AA11" s="1">
        <v>62</v>
      </c>
      <c r="AB11" s="1">
        <v>85</v>
      </c>
      <c r="AC11" s="1">
        <v>106</v>
      </c>
      <c r="AD11" s="1">
        <v>87</v>
      </c>
      <c r="AE11" s="4">
        <f t="shared" si="3"/>
        <v>54.834567901234571</v>
      </c>
      <c r="AF11" s="1">
        <v>21385</v>
      </c>
      <c r="AG11" s="1">
        <v>352</v>
      </c>
      <c r="AH11" s="1">
        <v>1269</v>
      </c>
      <c r="AI11" s="1">
        <v>11</v>
      </c>
      <c r="AJ11" s="1">
        <v>1361</v>
      </c>
      <c r="AK11" s="1">
        <v>18</v>
      </c>
      <c r="AL11" s="1">
        <v>2543</v>
      </c>
      <c r="AM11" s="1">
        <v>63</v>
      </c>
      <c r="AN11" s="1">
        <v>2707</v>
      </c>
      <c r="AO11" s="1">
        <v>44</v>
      </c>
      <c r="AP11" s="1">
        <v>2643</v>
      </c>
      <c r="AQ11" s="1">
        <v>48</v>
      </c>
      <c r="AR11" s="1">
        <v>3069</v>
      </c>
      <c r="AS11" s="1">
        <v>42</v>
      </c>
      <c r="AT11" s="1">
        <v>2908</v>
      </c>
      <c r="AU11" s="1">
        <v>31</v>
      </c>
      <c r="AV11" s="1">
        <v>2598</v>
      </c>
      <c r="AW11" s="1">
        <v>39</v>
      </c>
      <c r="AX11" s="1">
        <v>1741</v>
      </c>
      <c r="AY11" s="1">
        <v>38</v>
      </c>
      <c r="AZ11" s="1">
        <v>535</v>
      </c>
      <c r="BA11" s="1">
        <v>16</v>
      </c>
      <c r="BB11" s="1">
        <v>26974</v>
      </c>
      <c r="BC11" s="1">
        <v>454</v>
      </c>
      <c r="BD11" s="1">
        <v>1065</v>
      </c>
      <c r="BE11" s="1">
        <v>11</v>
      </c>
      <c r="BF11" s="1">
        <v>1375</v>
      </c>
      <c r="BG11" s="1">
        <v>18</v>
      </c>
      <c r="BH11" s="1">
        <v>3348</v>
      </c>
      <c r="BI11" s="1">
        <v>51</v>
      </c>
      <c r="BJ11" s="1">
        <v>3740</v>
      </c>
      <c r="BK11" s="1">
        <v>45</v>
      </c>
      <c r="BL11" s="1">
        <v>3737</v>
      </c>
      <c r="BM11" s="1">
        <v>60</v>
      </c>
      <c r="BN11" s="1">
        <v>3940</v>
      </c>
      <c r="BO11" s="1">
        <v>55</v>
      </c>
      <c r="BP11" s="1">
        <v>3049</v>
      </c>
      <c r="BQ11" s="1">
        <v>30</v>
      </c>
      <c r="BR11" s="1">
        <v>2568</v>
      </c>
      <c r="BS11" s="1">
        <v>45</v>
      </c>
      <c r="BT11" s="1">
        <v>2528</v>
      </c>
      <c r="BU11" s="1">
        <v>68</v>
      </c>
      <c r="BV11" s="1">
        <v>1622</v>
      </c>
      <c r="BW11" s="1">
        <v>71</v>
      </c>
    </row>
    <row r="12" spans="1:75" x14ac:dyDescent="0.25">
      <c r="A12" t="s">
        <v>71</v>
      </c>
      <c r="B12" t="s">
        <v>92</v>
      </c>
      <c r="C12" t="s">
        <v>93</v>
      </c>
      <c r="D12" s="1">
        <v>18138</v>
      </c>
      <c r="E12" s="1">
        <v>247</v>
      </c>
      <c r="F12">
        <v>1.3617818943654207E-2</v>
      </c>
      <c r="G12">
        <v>1.9237903328562875E-2</v>
      </c>
      <c r="H12" s="1">
        <f t="shared" si="0"/>
        <v>18129</v>
      </c>
      <c r="I12" s="1">
        <v>1070</v>
      </c>
      <c r="J12" s="1">
        <v>1079</v>
      </c>
      <c r="K12" s="1">
        <v>2123</v>
      </c>
      <c r="L12" s="1">
        <v>2373</v>
      </c>
      <c r="M12" s="1">
        <v>2222</v>
      </c>
      <c r="N12" s="1">
        <v>2384</v>
      </c>
      <c r="O12" s="1">
        <v>2233</v>
      </c>
      <c r="P12" s="1">
        <v>2029</v>
      </c>
      <c r="Q12" s="1">
        <v>1765</v>
      </c>
      <c r="R12" s="1">
        <v>851</v>
      </c>
      <c r="S12" s="4">
        <f t="shared" si="1"/>
        <v>50.486127199514591</v>
      </c>
      <c r="T12" s="1">
        <f t="shared" si="2"/>
        <v>247</v>
      </c>
      <c r="U12" s="1">
        <v>6</v>
      </c>
      <c r="V12" s="1">
        <v>25</v>
      </c>
      <c r="W12" s="1">
        <v>25</v>
      </c>
      <c r="X12" s="1">
        <v>29</v>
      </c>
      <c r="Y12" s="1">
        <v>21</v>
      </c>
      <c r="Z12" s="1">
        <v>34</v>
      </c>
      <c r="AA12" s="1">
        <v>21</v>
      </c>
      <c r="AB12" s="1">
        <v>29</v>
      </c>
      <c r="AC12" s="1">
        <v>35</v>
      </c>
      <c r="AD12" s="1">
        <v>22</v>
      </c>
      <c r="AE12" s="4">
        <f t="shared" si="3"/>
        <v>54.336032388663966</v>
      </c>
      <c r="AF12" s="1">
        <v>8198</v>
      </c>
      <c r="AG12" s="1">
        <v>108</v>
      </c>
      <c r="AH12" s="1">
        <v>578</v>
      </c>
      <c r="AI12" s="1">
        <v>2</v>
      </c>
      <c r="AJ12" s="1">
        <v>512</v>
      </c>
      <c r="AK12" s="1">
        <v>9</v>
      </c>
      <c r="AL12" s="1">
        <v>901</v>
      </c>
      <c r="AM12" s="1">
        <v>8</v>
      </c>
      <c r="AN12" s="1">
        <v>968</v>
      </c>
      <c r="AO12" s="1">
        <v>12</v>
      </c>
      <c r="AP12" s="1">
        <v>965</v>
      </c>
      <c r="AQ12" s="1">
        <v>9</v>
      </c>
      <c r="AR12" s="1">
        <v>1071</v>
      </c>
      <c r="AS12" s="1">
        <v>19</v>
      </c>
      <c r="AT12" s="1">
        <v>1170</v>
      </c>
      <c r="AU12" s="1">
        <v>14</v>
      </c>
      <c r="AV12" s="1">
        <v>1030</v>
      </c>
      <c r="AW12" s="1">
        <v>16</v>
      </c>
      <c r="AX12" s="1">
        <v>756</v>
      </c>
      <c r="AY12" s="1">
        <v>15</v>
      </c>
      <c r="AZ12" s="1">
        <v>246</v>
      </c>
      <c r="BA12" s="1">
        <v>4</v>
      </c>
      <c r="BB12" s="1">
        <v>9879</v>
      </c>
      <c r="BC12" s="1">
        <v>137</v>
      </c>
      <c r="BD12" s="1">
        <v>478</v>
      </c>
      <c r="BE12" s="1">
        <v>4</v>
      </c>
      <c r="BF12" s="1">
        <v>562</v>
      </c>
      <c r="BG12" s="1">
        <v>16</v>
      </c>
      <c r="BH12" s="1">
        <v>1215</v>
      </c>
      <c r="BI12" s="1">
        <v>17</v>
      </c>
      <c r="BJ12" s="1">
        <v>1399</v>
      </c>
      <c r="BK12" s="1">
        <v>17</v>
      </c>
      <c r="BL12" s="1">
        <v>1252</v>
      </c>
      <c r="BM12" s="1">
        <v>12</v>
      </c>
      <c r="BN12" s="1">
        <v>1306</v>
      </c>
      <c r="BO12" s="1">
        <v>14</v>
      </c>
      <c r="BP12" s="1">
        <v>1061</v>
      </c>
      <c r="BQ12" s="1">
        <v>7</v>
      </c>
      <c r="BR12" s="1">
        <v>995</v>
      </c>
      <c r="BS12" s="1">
        <v>13</v>
      </c>
      <c r="BT12" s="1">
        <v>1004</v>
      </c>
      <c r="BU12" s="1">
        <v>20</v>
      </c>
      <c r="BV12" s="1">
        <v>603</v>
      </c>
      <c r="BW12" s="1">
        <v>17</v>
      </c>
    </row>
    <row r="13" spans="1:75" x14ac:dyDescent="0.25">
      <c r="A13" t="s">
        <v>71</v>
      </c>
      <c r="B13" t="s">
        <v>94</v>
      </c>
      <c r="C13" t="s">
        <v>95</v>
      </c>
      <c r="D13" s="1">
        <v>6464</v>
      </c>
      <c r="E13" s="1">
        <v>113</v>
      </c>
      <c r="F13">
        <v>1.7481435643564358E-2</v>
      </c>
      <c r="G13">
        <v>1.8582322910361364E-2</v>
      </c>
      <c r="H13" s="1">
        <f t="shared" si="0"/>
        <v>6461</v>
      </c>
      <c r="I13" s="1">
        <v>453</v>
      </c>
      <c r="J13" s="1">
        <v>369</v>
      </c>
      <c r="K13" s="1">
        <v>655</v>
      </c>
      <c r="L13" s="1">
        <v>746</v>
      </c>
      <c r="M13" s="1">
        <v>645</v>
      </c>
      <c r="N13" s="1">
        <v>741</v>
      </c>
      <c r="O13" s="1">
        <v>760</v>
      </c>
      <c r="P13" s="1">
        <v>876</v>
      </c>
      <c r="Q13" s="1">
        <v>831</v>
      </c>
      <c r="R13" s="1">
        <v>385</v>
      </c>
      <c r="S13" s="4">
        <f t="shared" si="1"/>
        <v>52.871846463395762</v>
      </c>
      <c r="T13" s="1">
        <f t="shared" si="2"/>
        <v>113</v>
      </c>
      <c r="U13" s="1">
        <v>4</v>
      </c>
      <c r="V13" s="1">
        <v>11</v>
      </c>
      <c r="W13" s="1">
        <v>20</v>
      </c>
      <c r="X13" s="1">
        <v>8</v>
      </c>
      <c r="Y13" s="1">
        <v>9</v>
      </c>
      <c r="Z13" s="1">
        <v>8</v>
      </c>
      <c r="AA13" s="1">
        <v>13</v>
      </c>
      <c r="AB13" s="1">
        <v>16</v>
      </c>
      <c r="AC13" s="1">
        <v>16</v>
      </c>
      <c r="AD13" s="1">
        <v>8</v>
      </c>
      <c r="AE13" s="4">
        <f t="shared" si="3"/>
        <v>52.73451327433628</v>
      </c>
      <c r="AF13" s="1">
        <v>3146</v>
      </c>
      <c r="AG13" s="1">
        <v>49</v>
      </c>
      <c r="AH13" s="1">
        <v>249</v>
      </c>
      <c r="AI13" s="1">
        <v>2</v>
      </c>
      <c r="AJ13" s="1">
        <v>184</v>
      </c>
      <c r="AK13" s="1">
        <v>3</v>
      </c>
      <c r="AL13" s="1">
        <v>276</v>
      </c>
      <c r="AM13" s="1">
        <v>7</v>
      </c>
      <c r="AN13" s="1">
        <v>309</v>
      </c>
      <c r="AO13" s="1">
        <v>4</v>
      </c>
      <c r="AP13" s="1">
        <v>323</v>
      </c>
      <c r="AQ13" s="1">
        <v>4</v>
      </c>
      <c r="AR13" s="1">
        <v>402</v>
      </c>
      <c r="AS13" s="1">
        <v>6</v>
      </c>
      <c r="AT13" s="1">
        <v>430</v>
      </c>
      <c r="AU13" s="1">
        <v>9</v>
      </c>
      <c r="AV13" s="1">
        <v>480</v>
      </c>
      <c r="AW13" s="1">
        <v>11</v>
      </c>
      <c r="AX13" s="1">
        <v>373</v>
      </c>
      <c r="AY13" s="1">
        <v>2</v>
      </c>
      <c r="AZ13" s="1">
        <v>119</v>
      </c>
      <c r="BA13" s="1">
        <v>1</v>
      </c>
      <c r="BB13" s="1">
        <v>3288</v>
      </c>
      <c r="BC13" s="1">
        <v>64</v>
      </c>
      <c r="BD13" s="1">
        <v>198</v>
      </c>
      <c r="BE13" s="1">
        <v>2</v>
      </c>
      <c r="BF13" s="1">
        <v>180</v>
      </c>
      <c r="BG13" s="1">
        <v>8</v>
      </c>
      <c r="BH13" s="1">
        <v>377</v>
      </c>
      <c r="BI13" s="1">
        <v>13</v>
      </c>
      <c r="BJ13" s="1">
        <v>434</v>
      </c>
      <c r="BK13" s="1">
        <v>4</v>
      </c>
      <c r="BL13" s="1">
        <v>319</v>
      </c>
      <c r="BM13" s="1">
        <v>5</v>
      </c>
      <c r="BN13" s="1">
        <v>338</v>
      </c>
      <c r="BO13" s="1">
        <v>2</v>
      </c>
      <c r="BP13" s="1">
        <v>324</v>
      </c>
      <c r="BQ13" s="1">
        <v>4</v>
      </c>
      <c r="BR13" s="1">
        <v>395</v>
      </c>
      <c r="BS13" s="1">
        <v>5</v>
      </c>
      <c r="BT13" s="1">
        <v>456</v>
      </c>
      <c r="BU13" s="1">
        <v>14</v>
      </c>
      <c r="BV13" s="1">
        <v>265</v>
      </c>
      <c r="BW13" s="1">
        <v>7</v>
      </c>
    </row>
    <row r="14" spans="1:75" x14ac:dyDescent="0.25">
      <c r="A14" t="s">
        <v>71</v>
      </c>
      <c r="B14" t="s">
        <v>96</v>
      </c>
      <c r="C14" t="s">
        <v>97</v>
      </c>
      <c r="D14" s="1">
        <v>49229</v>
      </c>
      <c r="E14" s="1">
        <v>703</v>
      </c>
      <c r="F14">
        <v>1.4280200694712466E-2</v>
      </c>
      <c r="G14">
        <v>1.7468647950333271E-2</v>
      </c>
      <c r="H14" s="1">
        <f t="shared" si="0"/>
        <v>49198</v>
      </c>
      <c r="I14" s="1">
        <v>2356</v>
      </c>
      <c r="J14" s="1">
        <v>2920</v>
      </c>
      <c r="K14" s="1">
        <v>5943</v>
      </c>
      <c r="L14" s="1">
        <v>6545</v>
      </c>
      <c r="M14" s="1">
        <v>6430</v>
      </c>
      <c r="N14" s="1">
        <v>6863</v>
      </c>
      <c r="O14" s="1">
        <v>6100</v>
      </c>
      <c r="P14" s="1">
        <v>5254</v>
      </c>
      <c r="Q14" s="1">
        <v>4480</v>
      </c>
      <c r="R14" s="1">
        <v>2307</v>
      </c>
      <c r="S14" s="4">
        <f t="shared" si="1"/>
        <v>50.529411764705884</v>
      </c>
      <c r="T14" s="1">
        <f t="shared" si="2"/>
        <v>703</v>
      </c>
      <c r="U14" s="1">
        <v>16</v>
      </c>
      <c r="V14" s="1">
        <v>45</v>
      </c>
      <c r="W14" s="1">
        <v>81</v>
      </c>
      <c r="X14" s="1">
        <v>91</v>
      </c>
      <c r="Y14" s="1">
        <v>96</v>
      </c>
      <c r="Z14" s="1">
        <v>74</v>
      </c>
      <c r="AA14" s="1">
        <v>69</v>
      </c>
      <c r="AB14" s="1">
        <v>55</v>
      </c>
      <c r="AC14" s="1">
        <v>105</v>
      </c>
      <c r="AD14" s="1">
        <v>71</v>
      </c>
      <c r="AE14" s="4">
        <f t="shared" si="3"/>
        <v>54.755334281650072</v>
      </c>
      <c r="AF14" s="1">
        <v>21751</v>
      </c>
      <c r="AG14" s="1">
        <v>273</v>
      </c>
      <c r="AH14" s="1">
        <v>1261</v>
      </c>
      <c r="AI14" s="1">
        <v>7</v>
      </c>
      <c r="AJ14" s="1">
        <v>1484</v>
      </c>
      <c r="AK14" s="1">
        <v>25</v>
      </c>
      <c r="AL14" s="1">
        <v>2622</v>
      </c>
      <c r="AM14" s="1">
        <v>37</v>
      </c>
      <c r="AN14" s="1">
        <v>2787</v>
      </c>
      <c r="AO14" s="1">
        <v>32</v>
      </c>
      <c r="AP14" s="1">
        <v>2677</v>
      </c>
      <c r="AQ14" s="1">
        <v>37</v>
      </c>
      <c r="AR14" s="1">
        <v>2967</v>
      </c>
      <c r="AS14" s="1">
        <v>27</v>
      </c>
      <c r="AT14" s="1">
        <v>2965</v>
      </c>
      <c r="AU14" s="1">
        <v>39</v>
      </c>
      <c r="AV14" s="1">
        <v>2651</v>
      </c>
      <c r="AW14" s="1">
        <v>29</v>
      </c>
      <c r="AX14" s="1">
        <v>1757</v>
      </c>
      <c r="AY14" s="1">
        <v>30</v>
      </c>
      <c r="AZ14" s="1">
        <v>571</v>
      </c>
      <c r="BA14" s="1">
        <v>10</v>
      </c>
      <c r="BB14" s="1">
        <v>27048</v>
      </c>
      <c r="BC14" s="1">
        <v>426</v>
      </c>
      <c r="BD14" s="1">
        <v>1030</v>
      </c>
      <c r="BE14" s="1">
        <v>8</v>
      </c>
      <c r="BF14" s="1">
        <v>1388</v>
      </c>
      <c r="BG14" s="1">
        <v>19</v>
      </c>
      <c r="BH14" s="1">
        <v>3287</v>
      </c>
      <c r="BI14" s="1">
        <v>44</v>
      </c>
      <c r="BJ14" s="1">
        <v>3720</v>
      </c>
      <c r="BK14" s="1">
        <v>58</v>
      </c>
      <c r="BL14" s="1">
        <v>3715</v>
      </c>
      <c r="BM14" s="1">
        <v>59</v>
      </c>
      <c r="BN14" s="1">
        <v>3851</v>
      </c>
      <c r="BO14" s="1">
        <v>47</v>
      </c>
      <c r="BP14" s="1">
        <v>3085</v>
      </c>
      <c r="BQ14" s="1">
        <v>29</v>
      </c>
      <c r="BR14" s="1">
        <v>2553</v>
      </c>
      <c r="BS14" s="1">
        <v>26</v>
      </c>
      <c r="BT14" s="1">
        <v>2688</v>
      </c>
      <c r="BU14" s="1">
        <v>75</v>
      </c>
      <c r="BV14" s="1">
        <v>1723</v>
      </c>
      <c r="BW14" s="1">
        <v>61</v>
      </c>
    </row>
    <row r="15" spans="1:75" x14ac:dyDescent="0.25">
      <c r="A15" t="s">
        <v>71</v>
      </c>
      <c r="B15" t="s">
        <v>98</v>
      </c>
      <c r="C15" t="s">
        <v>99</v>
      </c>
      <c r="D15" s="1">
        <v>51530</v>
      </c>
      <c r="E15" s="1">
        <v>760</v>
      </c>
      <c r="F15">
        <v>1.4748690083446536E-2</v>
      </c>
      <c r="G15">
        <v>1.6728333537694588E-2</v>
      </c>
      <c r="H15" s="1">
        <f t="shared" si="0"/>
        <v>51458</v>
      </c>
      <c r="I15" s="1">
        <v>2444</v>
      </c>
      <c r="J15" s="1">
        <v>3248</v>
      </c>
      <c r="K15" s="1">
        <v>6815</v>
      </c>
      <c r="L15" s="1">
        <v>7179</v>
      </c>
      <c r="M15" s="1">
        <v>6867</v>
      </c>
      <c r="N15" s="1">
        <v>7008</v>
      </c>
      <c r="O15" s="1">
        <v>5806</v>
      </c>
      <c r="P15" s="1">
        <v>5007</v>
      </c>
      <c r="Q15" s="1">
        <v>4577</v>
      </c>
      <c r="R15" s="1">
        <v>2507</v>
      </c>
      <c r="S15" s="4">
        <f t="shared" si="1"/>
        <v>49.596680788215629</v>
      </c>
      <c r="T15" s="1">
        <f t="shared" si="2"/>
        <v>758</v>
      </c>
      <c r="U15" s="1">
        <v>27</v>
      </c>
      <c r="V15" s="1">
        <v>44</v>
      </c>
      <c r="W15" s="1">
        <v>97</v>
      </c>
      <c r="X15" s="1">
        <v>80</v>
      </c>
      <c r="Y15" s="1">
        <v>104</v>
      </c>
      <c r="Z15" s="1">
        <v>98</v>
      </c>
      <c r="AA15" s="1">
        <v>65</v>
      </c>
      <c r="AB15" s="1">
        <v>51</v>
      </c>
      <c r="AC15" s="1">
        <v>94</v>
      </c>
      <c r="AD15" s="1">
        <v>98</v>
      </c>
      <c r="AE15" s="4">
        <f t="shared" si="3"/>
        <v>54.41160949868074</v>
      </c>
      <c r="AF15" s="1">
        <v>22526</v>
      </c>
      <c r="AG15" s="1">
        <v>302</v>
      </c>
      <c r="AH15" s="1">
        <v>1278</v>
      </c>
      <c r="AI15" s="1">
        <v>8</v>
      </c>
      <c r="AJ15" s="1">
        <v>1685</v>
      </c>
      <c r="AK15" s="1">
        <v>27</v>
      </c>
      <c r="AL15" s="1">
        <v>2999</v>
      </c>
      <c r="AM15" s="1">
        <v>45</v>
      </c>
      <c r="AN15" s="1">
        <v>2959</v>
      </c>
      <c r="AO15" s="1">
        <v>34</v>
      </c>
      <c r="AP15" s="1">
        <v>2936</v>
      </c>
      <c r="AQ15" s="1">
        <v>55</v>
      </c>
      <c r="AR15" s="1">
        <v>2991</v>
      </c>
      <c r="AS15" s="1">
        <v>33</v>
      </c>
      <c r="AT15" s="1">
        <v>2816</v>
      </c>
      <c r="AU15" s="1">
        <v>32</v>
      </c>
      <c r="AV15" s="1">
        <v>2524</v>
      </c>
      <c r="AW15" s="1">
        <v>21</v>
      </c>
      <c r="AX15" s="1">
        <v>1757</v>
      </c>
      <c r="AY15" s="1">
        <v>32</v>
      </c>
      <c r="AZ15" s="1">
        <v>568</v>
      </c>
      <c r="BA15" s="1">
        <v>15</v>
      </c>
      <c r="BB15" s="1">
        <v>28473</v>
      </c>
      <c r="BC15" s="1">
        <v>445</v>
      </c>
      <c r="BD15" s="1">
        <v>1088</v>
      </c>
      <c r="BE15" s="1">
        <v>10</v>
      </c>
      <c r="BF15" s="1">
        <v>1520</v>
      </c>
      <c r="BG15" s="1">
        <v>17</v>
      </c>
      <c r="BH15" s="1">
        <v>3734</v>
      </c>
      <c r="BI15" s="1">
        <v>52</v>
      </c>
      <c r="BJ15" s="1">
        <v>4138</v>
      </c>
      <c r="BK15" s="1">
        <v>46</v>
      </c>
      <c r="BL15" s="1">
        <v>3873</v>
      </c>
      <c r="BM15" s="1">
        <v>49</v>
      </c>
      <c r="BN15" s="1">
        <v>3980</v>
      </c>
      <c r="BO15" s="1">
        <v>65</v>
      </c>
      <c r="BP15" s="1">
        <v>2958</v>
      </c>
      <c r="BQ15" s="1">
        <v>33</v>
      </c>
      <c r="BR15" s="1">
        <v>2452</v>
      </c>
      <c r="BS15" s="1">
        <v>30</v>
      </c>
      <c r="BT15" s="1">
        <v>2783</v>
      </c>
      <c r="BU15" s="1">
        <v>60</v>
      </c>
      <c r="BV15" s="1">
        <v>1935</v>
      </c>
      <c r="BW15" s="1">
        <v>83</v>
      </c>
    </row>
    <row r="16" spans="1:75" x14ac:dyDescent="0.25">
      <c r="A16" t="s">
        <v>71</v>
      </c>
      <c r="B16" t="s">
        <v>100</v>
      </c>
      <c r="C16" t="s">
        <v>101</v>
      </c>
      <c r="D16" s="1">
        <v>43939</v>
      </c>
      <c r="E16" s="1">
        <v>728</v>
      </c>
      <c r="F16">
        <v>1.6568424406563646E-2</v>
      </c>
      <c r="G16">
        <v>1.6201976736387708E-2</v>
      </c>
      <c r="H16" s="1">
        <f t="shared" si="0"/>
        <v>43878</v>
      </c>
      <c r="I16" s="1">
        <v>2242</v>
      </c>
      <c r="J16" s="1">
        <v>2815</v>
      </c>
      <c r="K16" s="1">
        <v>5596</v>
      </c>
      <c r="L16" s="1">
        <v>6032</v>
      </c>
      <c r="M16" s="1">
        <v>6006</v>
      </c>
      <c r="N16" s="1">
        <v>6177</v>
      </c>
      <c r="O16" s="1">
        <v>4991</v>
      </c>
      <c r="P16" s="1">
        <v>4260</v>
      </c>
      <c r="Q16" s="1">
        <v>3825</v>
      </c>
      <c r="R16" s="1">
        <v>1934</v>
      </c>
      <c r="S16" s="4">
        <f t="shared" si="1"/>
        <v>49.304024796025345</v>
      </c>
      <c r="T16" s="1">
        <f t="shared" si="2"/>
        <v>726</v>
      </c>
      <c r="U16" s="1">
        <v>23</v>
      </c>
      <c r="V16" s="1">
        <v>45</v>
      </c>
      <c r="W16" s="1">
        <v>84</v>
      </c>
      <c r="X16" s="1">
        <v>79</v>
      </c>
      <c r="Y16" s="1">
        <v>111</v>
      </c>
      <c r="Z16" s="1">
        <v>89</v>
      </c>
      <c r="AA16" s="1">
        <v>70</v>
      </c>
      <c r="AB16" s="1">
        <v>61</v>
      </c>
      <c r="AC16" s="1">
        <v>80</v>
      </c>
      <c r="AD16" s="1">
        <v>84</v>
      </c>
      <c r="AE16" s="4">
        <f t="shared" si="3"/>
        <v>54.107438016528924</v>
      </c>
      <c r="AF16" s="1">
        <v>19486</v>
      </c>
      <c r="AG16" s="1">
        <v>305</v>
      </c>
      <c r="AH16" s="1">
        <v>1231</v>
      </c>
      <c r="AI16" s="1">
        <v>16</v>
      </c>
      <c r="AJ16" s="1">
        <v>1450</v>
      </c>
      <c r="AK16" s="1">
        <v>25</v>
      </c>
      <c r="AL16" s="1">
        <v>2468</v>
      </c>
      <c r="AM16" s="1">
        <v>30</v>
      </c>
      <c r="AN16" s="1">
        <v>2556</v>
      </c>
      <c r="AO16" s="1">
        <v>41</v>
      </c>
      <c r="AP16" s="1">
        <v>2626</v>
      </c>
      <c r="AQ16" s="1">
        <v>44</v>
      </c>
      <c r="AR16" s="1">
        <v>2705</v>
      </c>
      <c r="AS16" s="1">
        <v>39</v>
      </c>
      <c r="AT16" s="1">
        <v>2353</v>
      </c>
      <c r="AU16" s="1">
        <v>33</v>
      </c>
      <c r="AV16" s="1">
        <v>2132</v>
      </c>
      <c r="AW16" s="1">
        <v>35</v>
      </c>
      <c r="AX16" s="1">
        <v>1435</v>
      </c>
      <c r="AY16" s="1">
        <v>31</v>
      </c>
      <c r="AZ16" s="1">
        <v>507</v>
      </c>
      <c r="BA16" s="1">
        <v>11</v>
      </c>
      <c r="BB16" s="1">
        <v>24153</v>
      </c>
      <c r="BC16" s="1">
        <v>418</v>
      </c>
      <c r="BD16" s="1">
        <v>951</v>
      </c>
      <c r="BE16" s="1">
        <v>7</v>
      </c>
      <c r="BF16" s="1">
        <v>1340</v>
      </c>
      <c r="BG16" s="1">
        <v>20</v>
      </c>
      <c r="BH16" s="1">
        <v>3102</v>
      </c>
      <c r="BI16" s="1">
        <v>52</v>
      </c>
      <c r="BJ16" s="1">
        <v>3445</v>
      </c>
      <c r="BK16" s="1">
        <v>38</v>
      </c>
      <c r="BL16" s="1">
        <v>3355</v>
      </c>
      <c r="BM16" s="1">
        <v>67</v>
      </c>
      <c r="BN16" s="1">
        <v>3440</v>
      </c>
      <c r="BO16" s="1">
        <v>49</v>
      </c>
      <c r="BP16" s="1">
        <v>2611</v>
      </c>
      <c r="BQ16" s="1">
        <v>37</v>
      </c>
      <c r="BR16" s="1">
        <v>2104</v>
      </c>
      <c r="BS16" s="1">
        <v>26</v>
      </c>
      <c r="BT16" s="1">
        <v>2363</v>
      </c>
      <c r="BU16" s="1">
        <v>49</v>
      </c>
      <c r="BV16" s="1">
        <v>1420</v>
      </c>
      <c r="BW16" s="1">
        <v>73</v>
      </c>
    </row>
    <row r="17" spans="1:75" x14ac:dyDescent="0.25">
      <c r="A17" t="s">
        <v>71</v>
      </c>
      <c r="B17" t="s">
        <v>102</v>
      </c>
      <c r="C17" t="s">
        <v>103</v>
      </c>
      <c r="D17" s="1">
        <v>42196</v>
      </c>
      <c r="E17" s="1">
        <v>641</v>
      </c>
      <c r="F17">
        <v>1.5191013366195848E-2</v>
      </c>
      <c r="G17">
        <v>1.5501413763117403E-2</v>
      </c>
      <c r="H17" s="1">
        <f t="shared" si="0"/>
        <v>42150</v>
      </c>
      <c r="I17" s="1">
        <v>2207</v>
      </c>
      <c r="J17" s="1">
        <v>2734</v>
      </c>
      <c r="K17" s="1">
        <v>5459</v>
      </c>
      <c r="L17" s="1">
        <v>5967</v>
      </c>
      <c r="M17" s="1">
        <v>5662</v>
      </c>
      <c r="N17" s="1">
        <v>5979</v>
      </c>
      <c r="O17" s="1">
        <v>4633</v>
      </c>
      <c r="P17" s="1">
        <v>3869</v>
      </c>
      <c r="Q17" s="1">
        <v>3584</v>
      </c>
      <c r="R17" s="1">
        <v>2056</v>
      </c>
      <c r="S17" s="4">
        <f t="shared" si="1"/>
        <v>49.066856465005934</v>
      </c>
      <c r="T17" s="1">
        <f t="shared" si="2"/>
        <v>631</v>
      </c>
      <c r="U17" s="1">
        <v>20</v>
      </c>
      <c r="V17" s="1">
        <v>52</v>
      </c>
      <c r="W17" s="1">
        <v>102</v>
      </c>
      <c r="X17" s="1">
        <v>90</v>
      </c>
      <c r="Y17" s="1">
        <v>93</v>
      </c>
      <c r="Z17" s="1">
        <v>64</v>
      </c>
      <c r="AA17" s="1">
        <v>54</v>
      </c>
      <c r="AB17" s="1">
        <v>40</v>
      </c>
      <c r="AC17" s="1">
        <v>65</v>
      </c>
      <c r="AD17" s="1">
        <v>51</v>
      </c>
      <c r="AE17" s="4">
        <f t="shared" si="3"/>
        <v>49.228209191759113</v>
      </c>
      <c r="AF17" s="1">
        <v>18194</v>
      </c>
      <c r="AG17" s="1">
        <v>276</v>
      </c>
      <c r="AH17" s="1">
        <v>1140</v>
      </c>
      <c r="AI17" s="1">
        <v>9</v>
      </c>
      <c r="AJ17" s="1">
        <v>1445</v>
      </c>
      <c r="AK17" s="1">
        <v>28</v>
      </c>
      <c r="AL17" s="1">
        <v>2255</v>
      </c>
      <c r="AM17" s="1">
        <v>50</v>
      </c>
      <c r="AN17" s="1">
        <v>2467</v>
      </c>
      <c r="AO17" s="1">
        <v>41</v>
      </c>
      <c r="AP17" s="1">
        <v>2295</v>
      </c>
      <c r="AQ17" s="1">
        <v>45</v>
      </c>
      <c r="AR17" s="1">
        <v>2499</v>
      </c>
      <c r="AS17" s="1">
        <v>31</v>
      </c>
      <c r="AT17" s="1">
        <v>2252</v>
      </c>
      <c r="AU17" s="1">
        <v>28</v>
      </c>
      <c r="AV17" s="1">
        <v>1957</v>
      </c>
      <c r="AW17" s="1">
        <v>17</v>
      </c>
      <c r="AX17" s="1">
        <v>1387</v>
      </c>
      <c r="AY17" s="1">
        <v>21</v>
      </c>
      <c r="AZ17" s="1">
        <v>495</v>
      </c>
      <c r="BA17" s="1">
        <v>6</v>
      </c>
      <c r="BB17" s="1">
        <v>23575</v>
      </c>
      <c r="BC17" s="1">
        <v>345</v>
      </c>
      <c r="BD17" s="1">
        <v>1025</v>
      </c>
      <c r="BE17" s="1">
        <v>11</v>
      </c>
      <c r="BF17" s="1">
        <v>1256</v>
      </c>
      <c r="BG17" s="1">
        <v>24</v>
      </c>
      <c r="BH17" s="1">
        <v>3128</v>
      </c>
      <c r="BI17" s="1">
        <v>50</v>
      </c>
      <c r="BJ17" s="1">
        <v>3436</v>
      </c>
      <c r="BK17" s="1">
        <v>46</v>
      </c>
      <c r="BL17" s="1">
        <v>3319</v>
      </c>
      <c r="BM17" s="1">
        <v>47</v>
      </c>
      <c r="BN17" s="1">
        <v>3445</v>
      </c>
      <c r="BO17" s="1">
        <v>33</v>
      </c>
      <c r="BP17" s="1">
        <v>2346</v>
      </c>
      <c r="BQ17" s="1">
        <v>24</v>
      </c>
      <c r="BR17" s="1">
        <v>1880</v>
      </c>
      <c r="BS17" s="1">
        <v>21</v>
      </c>
      <c r="BT17" s="1">
        <v>2182</v>
      </c>
      <c r="BU17" s="1">
        <v>43</v>
      </c>
      <c r="BV17" s="1">
        <v>1553</v>
      </c>
      <c r="BW17" s="1">
        <v>45</v>
      </c>
    </row>
    <row r="18" spans="1:75" x14ac:dyDescent="0.25">
      <c r="A18" t="s">
        <v>71</v>
      </c>
      <c r="B18" t="s">
        <v>104</v>
      </c>
      <c r="C18" t="s">
        <v>105</v>
      </c>
      <c r="D18" s="1">
        <v>46914</v>
      </c>
      <c r="E18" s="1">
        <v>576</v>
      </c>
      <c r="F18">
        <v>1.2277784882977363E-2</v>
      </c>
      <c r="G18">
        <v>1.4880766860159201E-2</v>
      </c>
      <c r="H18" s="1">
        <f t="shared" si="0"/>
        <v>46859</v>
      </c>
      <c r="I18" s="1">
        <v>2528</v>
      </c>
      <c r="J18" s="1">
        <v>2990</v>
      </c>
      <c r="K18" s="1">
        <v>5710</v>
      </c>
      <c r="L18" s="1">
        <v>6330</v>
      </c>
      <c r="M18" s="1">
        <v>6329</v>
      </c>
      <c r="N18" s="1">
        <v>6710</v>
      </c>
      <c r="O18" s="1">
        <v>5577</v>
      </c>
      <c r="P18" s="1">
        <v>4920</v>
      </c>
      <c r="Q18" s="1">
        <v>3920</v>
      </c>
      <c r="R18" s="1">
        <v>1845</v>
      </c>
      <c r="S18" s="4">
        <f t="shared" si="1"/>
        <v>49.338120745214368</v>
      </c>
      <c r="T18" s="1">
        <f t="shared" si="2"/>
        <v>556</v>
      </c>
      <c r="U18" s="1">
        <v>26</v>
      </c>
      <c r="V18" s="1">
        <v>40</v>
      </c>
      <c r="W18" s="1">
        <v>78</v>
      </c>
      <c r="X18" s="1">
        <v>65</v>
      </c>
      <c r="Y18" s="1">
        <v>66</v>
      </c>
      <c r="Z18" s="1">
        <v>75</v>
      </c>
      <c r="AA18" s="1">
        <v>51</v>
      </c>
      <c r="AB18" s="1">
        <v>48</v>
      </c>
      <c r="AC18" s="1">
        <v>59</v>
      </c>
      <c r="AD18" s="1">
        <v>48</v>
      </c>
      <c r="AE18" s="4">
        <f t="shared" si="3"/>
        <v>51.158273381294961</v>
      </c>
      <c r="AF18" s="1">
        <v>20591</v>
      </c>
      <c r="AG18" s="1">
        <v>240</v>
      </c>
      <c r="AH18" s="1">
        <v>1338</v>
      </c>
      <c r="AI18" s="1">
        <v>11</v>
      </c>
      <c r="AJ18" s="1">
        <v>1478</v>
      </c>
      <c r="AK18" s="1">
        <v>26</v>
      </c>
      <c r="AL18" s="1">
        <v>2498</v>
      </c>
      <c r="AM18" s="1">
        <v>36</v>
      </c>
      <c r="AN18" s="1">
        <v>2609</v>
      </c>
      <c r="AO18" s="1">
        <v>26</v>
      </c>
      <c r="AP18" s="1">
        <v>2611</v>
      </c>
      <c r="AQ18" s="1">
        <v>35</v>
      </c>
      <c r="AR18" s="1">
        <v>2844</v>
      </c>
      <c r="AS18" s="1">
        <v>23</v>
      </c>
      <c r="AT18" s="1">
        <v>2686</v>
      </c>
      <c r="AU18" s="1">
        <v>23</v>
      </c>
      <c r="AV18" s="1">
        <v>2475</v>
      </c>
      <c r="AW18" s="1">
        <v>24</v>
      </c>
      <c r="AX18" s="1">
        <v>1596</v>
      </c>
      <c r="AY18" s="1">
        <v>23</v>
      </c>
      <c r="AZ18" s="1">
        <v>437</v>
      </c>
      <c r="BA18" s="1">
        <v>12</v>
      </c>
      <c r="BB18" s="1">
        <v>25807</v>
      </c>
      <c r="BC18" s="1">
        <v>308</v>
      </c>
      <c r="BD18" s="1">
        <v>1145</v>
      </c>
      <c r="BE18" s="1">
        <v>10</v>
      </c>
      <c r="BF18" s="1">
        <v>1468</v>
      </c>
      <c r="BG18" s="1">
        <v>14</v>
      </c>
      <c r="BH18" s="1">
        <v>3163</v>
      </c>
      <c r="BI18" s="1">
        <v>41</v>
      </c>
      <c r="BJ18" s="1">
        <v>3669</v>
      </c>
      <c r="BK18" s="1">
        <v>39</v>
      </c>
      <c r="BL18" s="1">
        <v>3652</v>
      </c>
      <c r="BM18" s="1">
        <v>31</v>
      </c>
      <c r="BN18" s="1">
        <v>3791</v>
      </c>
      <c r="BO18" s="1">
        <v>50</v>
      </c>
      <c r="BP18" s="1">
        <v>2836</v>
      </c>
      <c r="BQ18" s="1">
        <v>28</v>
      </c>
      <c r="BR18" s="1">
        <v>2387</v>
      </c>
      <c r="BS18" s="1">
        <v>23</v>
      </c>
      <c r="BT18" s="1">
        <v>2288</v>
      </c>
      <c r="BU18" s="1">
        <v>36</v>
      </c>
      <c r="BV18" s="1">
        <v>1399</v>
      </c>
      <c r="BW18" s="1">
        <v>36</v>
      </c>
    </row>
    <row r="19" spans="1:75" x14ac:dyDescent="0.25">
      <c r="A19" t="s">
        <v>71</v>
      </c>
      <c r="B19" t="s">
        <v>106</v>
      </c>
      <c r="C19" t="s">
        <v>107</v>
      </c>
      <c r="D19" s="1">
        <v>19144</v>
      </c>
      <c r="E19" s="1">
        <v>342</v>
      </c>
      <c r="F19">
        <v>1.7864605098203094E-2</v>
      </c>
      <c r="G19">
        <v>1.5487450596523331E-2</v>
      </c>
      <c r="H19" s="1">
        <f t="shared" si="0"/>
        <v>19140</v>
      </c>
      <c r="I19" s="1">
        <v>1327</v>
      </c>
      <c r="J19" s="1">
        <v>1271</v>
      </c>
      <c r="K19" s="1">
        <v>2242</v>
      </c>
      <c r="L19" s="1">
        <v>2483</v>
      </c>
      <c r="M19" s="1">
        <v>2359</v>
      </c>
      <c r="N19" s="1">
        <v>2546</v>
      </c>
      <c r="O19" s="1">
        <v>2301</v>
      </c>
      <c r="P19" s="1">
        <v>2151</v>
      </c>
      <c r="Q19" s="1">
        <v>1723</v>
      </c>
      <c r="R19" s="1">
        <v>737</v>
      </c>
      <c r="S19" s="4">
        <f t="shared" si="1"/>
        <v>49.14973876698015</v>
      </c>
      <c r="T19" s="1">
        <f t="shared" si="2"/>
        <v>342</v>
      </c>
      <c r="U19" s="1">
        <v>12</v>
      </c>
      <c r="V19" s="1">
        <v>25</v>
      </c>
      <c r="W19" s="1">
        <v>77</v>
      </c>
      <c r="X19" s="1">
        <v>59</v>
      </c>
      <c r="Y19" s="1">
        <v>46</v>
      </c>
      <c r="Z19" s="1">
        <v>32</v>
      </c>
      <c r="AA19" s="1">
        <v>23</v>
      </c>
      <c r="AB19" s="1">
        <v>21</v>
      </c>
      <c r="AC19" s="1">
        <v>26</v>
      </c>
      <c r="AD19" s="1">
        <v>21</v>
      </c>
      <c r="AE19" s="4">
        <f t="shared" si="3"/>
        <v>45.28654970760234</v>
      </c>
      <c r="AF19" s="1">
        <v>8850</v>
      </c>
      <c r="AG19" s="1">
        <v>189</v>
      </c>
      <c r="AH19" s="1">
        <v>736</v>
      </c>
      <c r="AI19" s="1">
        <v>5</v>
      </c>
      <c r="AJ19" s="1">
        <v>640</v>
      </c>
      <c r="AK19" s="1">
        <v>19</v>
      </c>
      <c r="AL19" s="1">
        <v>986</v>
      </c>
      <c r="AM19" s="1">
        <v>56</v>
      </c>
      <c r="AN19" s="1">
        <v>1025</v>
      </c>
      <c r="AO19" s="1">
        <v>35</v>
      </c>
      <c r="AP19" s="1">
        <v>1022</v>
      </c>
      <c r="AQ19" s="1">
        <v>27</v>
      </c>
      <c r="AR19" s="1">
        <v>1124</v>
      </c>
      <c r="AS19" s="1">
        <v>15</v>
      </c>
      <c r="AT19" s="1">
        <v>1195</v>
      </c>
      <c r="AU19" s="1">
        <v>10</v>
      </c>
      <c r="AV19" s="1">
        <v>1156</v>
      </c>
      <c r="AW19" s="1">
        <v>12</v>
      </c>
      <c r="AX19" s="1">
        <v>750</v>
      </c>
      <c r="AY19" s="1">
        <v>7</v>
      </c>
      <c r="AZ19" s="1">
        <v>216</v>
      </c>
      <c r="BA19" s="1">
        <v>3</v>
      </c>
      <c r="BB19" s="1">
        <v>10177</v>
      </c>
      <c r="BC19" s="1">
        <v>152</v>
      </c>
      <c r="BD19" s="1">
        <v>563</v>
      </c>
      <c r="BE19" s="1">
        <v>7</v>
      </c>
      <c r="BF19" s="1">
        <v>614</v>
      </c>
      <c r="BG19" s="1">
        <v>6</v>
      </c>
      <c r="BH19" s="1">
        <v>1245</v>
      </c>
      <c r="BI19" s="1">
        <v>21</v>
      </c>
      <c r="BJ19" s="1">
        <v>1447</v>
      </c>
      <c r="BK19" s="1">
        <v>24</v>
      </c>
      <c r="BL19" s="1">
        <v>1326</v>
      </c>
      <c r="BM19" s="1">
        <v>18</v>
      </c>
      <c r="BN19" s="1">
        <v>1415</v>
      </c>
      <c r="BO19" s="1">
        <v>17</v>
      </c>
      <c r="BP19" s="1">
        <v>1099</v>
      </c>
      <c r="BQ19" s="1">
        <v>13</v>
      </c>
      <c r="BR19" s="1">
        <v>986</v>
      </c>
      <c r="BS19" s="1">
        <v>9</v>
      </c>
      <c r="BT19" s="1">
        <v>962</v>
      </c>
      <c r="BU19" s="1">
        <v>19</v>
      </c>
      <c r="BV19" s="1">
        <v>516</v>
      </c>
      <c r="BW19" s="1">
        <v>18</v>
      </c>
    </row>
    <row r="20" spans="1:75" x14ac:dyDescent="0.25">
      <c r="A20" t="s">
        <v>71</v>
      </c>
      <c r="B20" t="s">
        <v>108</v>
      </c>
      <c r="C20" t="s">
        <v>109</v>
      </c>
      <c r="D20" s="1">
        <v>7856</v>
      </c>
      <c r="E20" s="1">
        <v>170</v>
      </c>
      <c r="F20">
        <v>2.1639511201629328E-2</v>
      </c>
      <c r="G20">
        <v>1.6081461390532611E-2</v>
      </c>
      <c r="H20" s="1">
        <f t="shared" si="0"/>
        <v>7854</v>
      </c>
      <c r="I20" s="1">
        <v>574</v>
      </c>
      <c r="J20" s="1">
        <v>529</v>
      </c>
      <c r="K20" s="1">
        <v>813</v>
      </c>
      <c r="L20" s="1">
        <v>818</v>
      </c>
      <c r="M20" s="1">
        <v>762</v>
      </c>
      <c r="N20" s="1">
        <v>896</v>
      </c>
      <c r="O20" s="1">
        <v>889</v>
      </c>
      <c r="P20" s="1">
        <v>869</v>
      </c>
      <c r="Q20" s="1">
        <v>1174</v>
      </c>
      <c r="R20" s="1">
        <v>530</v>
      </c>
      <c r="S20" s="4">
        <f t="shared" si="1"/>
        <v>52.886427298192004</v>
      </c>
      <c r="T20" s="1">
        <f t="shared" si="2"/>
        <v>170</v>
      </c>
      <c r="U20" s="1">
        <v>6</v>
      </c>
      <c r="V20" s="1">
        <v>19</v>
      </c>
      <c r="W20" s="1">
        <v>48</v>
      </c>
      <c r="X20" s="1">
        <v>31</v>
      </c>
      <c r="Y20" s="1">
        <v>18</v>
      </c>
      <c r="Z20" s="1">
        <v>12</v>
      </c>
      <c r="AA20" s="1">
        <v>13</v>
      </c>
      <c r="AB20" s="1">
        <v>11</v>
      </c>
      <c r="AC20" s="1">
        <v>9</v>
      </c>
      <c r="AD20" s="1">
        <v>3</v>
      </c>
      <c r="AE20" s="4">
        <f t="shared" si="3"/>
        <v>39.905882352941177</v>
      </c>
      <c r="AF20" s="1">
        <v>3667</v>
      </c>
      <c r="AG20" s="1">
        <v>102</v>
      </c>
      <c r="AH20" s="1">
        <v>305</v>
      </c>
      <c r="AI20" s="1">
        <v>3</v>
      </c>
      <c r="AJ20" s="1">
        <v>300</v>
      </c>
      <c r="AK20" s="1">
        <v>15</v>
      </c>
      <c r="AL20" s="1">
        <v>334</v>
      </c>
      <c r="AM20" s="1">
        <v>32</v>
      </c>
      <c r="AN20" s="1">
        <v>341</v>
      </c>
      <c r="AO20" s="1">
        <v>19</v>
      </c>
      <c r="AP20" s="1">
        <v>345</v>
      </c>
      <c r="AQ20" s="1">
        <v>10</v>
      </c>
      <c r="AR20" s="1">
        <v>443</v>
      </c>
      <c r="AS20" s="1">
        <v>7</v>
      </c>
      <c r="AT20" s="1">
        <v>500</v>
      </c>
      <c r="AU20" s="1">
        <v>6</v>
      </c>
      <c r="AV20" s="1">
        <v>443</v>
      </c>
      <c r="AW20" s="1">
        <v>3</v>
      </c>
      <c r="AX20" s="1">
        <v>480</v>
      </c>
      <c r="AY20" s="1">
        <v>6</v>
      </c>
      <c r="AZ20" s="1">
        <v>176</v>
      </c>
      <c r="BA20" s="1">
        <v>1</v>
      </c>
      <c r="BB20" s="1">
        <v>4063</v>
      </c>
      <c r="BC20" s="1">
        <v>65</v>
      </c>
      <c r="BD20" s="1">
        <v>267</v>
      </c>
      <c r="BE20" s="1">
        <v>3</v>
      </c>
      <c r="BF20" s="1">
        <v>221</v>
      </c>
      <c r="BG20" s="1">
        <v>4</v>
      </c>
      <c r="BH20" s="1">
        <v>465</v>
      </c>
      <c r="BI20" s="1">
        <v>15</v>
      </c>
      <c r="BJ20" s="1">
        <v>463</v>
      </c>
      <c r="BK20" s="1">
        <v>12</v>
      </c>
      <c r="BL20" s="1">
        <v>408</v>
      </c>
      <c r="BM20" s="1">
        <v>8</v>
      </c>
      <c r="BN20" s="1">
        <v>427</v>
      </c>
      <c r="BO20" s="1">
        <v>5</v>
      </c>
      <c r="BP20" s="1">
        <v>372</v>
      </c>
      <c r="BQ20" s="1">
        <v>7</v>
      </c>
      <c r="BR20" s="1">
        <v>411</v>
      </c>
      <c r="BS20" s="1">
        <v>6</v>
      </c>
      <c r="BT20" s="1">
        <v>681</v>
      </c>
      <c r="BU20" s="1">
        <v>3</v>
      </c>
      <c r="BV20" s="1">
        <v>347</v>
      </c>
      <c r="BW20" s="1">
        <v>2</v>
      </c>
    </row>
    <row r="21" spans="1:75" x14ac:dyDescent="0.25">
      <c r="A21" t="s">
        <v>71</v>
      </c>
      <c r="B21" t="s">
        <v>110</v>
      </c>
      <c r="C21" t="s">
        <v>111</v>
      </c>
      <c r="D21" s="1">
        <v>9079</v>
      </c>
      <c r="E21" s="1">
        <v>157</v>
      </c>
      <c r="F21">
        <v>1.7292653375922458E-2</v>
      </c>
      <c r="G21">
        <v>1.6511811773562611E-2</v>
      </c>
      <c r="H21" s="1">
        <f t="shared" si="0"/>
        <v>9073</v>
      </c>
      <c r="I21" s="1">
        <v>566</v>
      </c>
      <c r="J21" s="1">
        <v>526</v>
      </c>
      <c r="K21" s="1">
        <v>1026</v>
      </c>
      <c r="L21" s="1">
        <v>964</v>
      </c>
      <c r="M21" s="1">
        <v>873</v>
      </c>
      <c r="N21" s="1">
        <v>1024</v>
      </c>
      <c r="O21" s="1">
        <v>1106</v>
      </c>
      <c r="P21" s="1">
        <v>1183</v>
      </c>
      <c r="Q21" s="1">
        <v>1249</v>
      </c>
      <c r="R21" s="1">
        <v>556</v>
      </c>
      <c r="S21" s="4">
        <f t="shared" si="1"/>
        <v>53.367463903890666</v>
      </c>
      <c r="T21" s="1">
        <f t="shared" si="2"/>
        <v>153</v>
      </c>
      <c r="U21" s="1">
        <v>3</v>
      </c>
      <c r="V21" s="1">
        <v>10</v>
      </c>
      <c r="W21" s="1">
        <v>37</v>
      </c>
      <c r="X21" s="1">
        <v>18</v>
      </c>
      <c r="Y21" s="1">
        <v>20</v>
      </c>
      <c r="Z21" s="1">
        <v>21</v>
      </c>
      <c r="AA21" s="1">
        <v>5</v>
      </c>
      <c r="AB21" s="1">
        <v>11</v>
      </c>
      <c r="AC21" s="1">
        <v>13</v>
      </c>
      <c r="AD21" s="1">
        <v>15</v>
      </c>
      <c r="AE21" s="4">
        <f t="shared" si="3"/>
        <v>48.529411764705884</v>
      </c>
      <c r="AF21" s="1">
        <v>4428</v>
      </c>
      <c r="AG21" s="1">
        <v>84</v>
      </c>
      <c r="AH21" s="1">
        <v>301</v>
      </c>
      <c r="AI21" s="1">
        <v>2</v>
      </c>
      <c r="AJ21" s="1">
        <v>287</v>
      </c>
      <c r="AK21" s="1">
        <v>8</v>
      </c>
      <c r="AL21" s="1">
        <v>493</v>
      </c>
      <c r="AM21" s="1">
        <v>29</v>
      </c>
      <c r="AN21" s="1">
        <v>448</v>
      </c>
      <c r="AO21" s="1">
        <v>8</v>
      </c>
      <c r="AP21" s="1">
        <v>394</v>
      </c>
      <c r="AQ21" s="1">
        <v>10</v>
      </c>
      <c r="AR21" s="1">
        <v>502</v>
      </c>
      <c r="AS21" s="1">
        <v>8</v>
      </c>
      <c r="AT21" s="1">
        <v>646</v>
      </c>
      <c r="AU21" s="1">
        <v>4</v>
      </c>
      <c r="AV21" s="1">
        <v>669</v>
      </c>
      <c r="AW21" s="1">
        <v>8</v>
      </c>
      <c r="AX21" s="1">
        <v>524</v>
      </c>
      <c r="AY21" s="1">
        <v>3</v>
      </c>
      <c r="AZ21" s="1">
        <v>164</v>
      </c>
      <c r="BA21" s="1">
        <v>4</v>
      </c>
      <c r="BB21" s="1">
        <v>4577</v>
      </c>
      <c r="BC21" s="1">
        <v>69</v>
      </c>
      <c r="BD21" s="1">
        <v>261</v>
      </c>
      <c r="BE21" s="1">
        <v>1</v>
      </c>
      <c r="BF21" s="1">
        <v>234</v>
      </c>
      <c r="BG21" s="1">
        <v>2</v>
      </c>
      <c r="BH21" s="1">
        <v>524</v>
      </c>
      <c r="BI21" s="1">
        <v>8</v>
      </c>
      <c r="BJ21" s="1">
        <v>503</v>
      </c>
      <c r="BK21" s="1">
        <v>10</v>
      </c>
      <c r="BL21" s="1">
        <v>472</v>
      </c>
      <c r="BM21" s="1">
        <v>10</v>
      </c>
      <c r="BN21" s="1">
        <v>509</v>
      </c>
      <c r="BO21" s="1">
        <v>13</v>
      </c>
      <c r="BP21" s="1">
        <v>454</v>
      </c>
      <c r="BQ21" s="1">
        <v>1</v>
      </c>
      <c r="BR21" s="1">
        <v>509</v>
      </c>
      <c r="BS21" s="1">
        <v>3</v>
      </c>
      <c r="BT21" s="1">
        <v>720</v>
      </c>
      <c r="BU21" s="1">
        <v>10</v>
      </c>
      <c r="BV21" s="1">
        <v>391</v>
      </c>
      <c r="BW21" s="1">
        <v>11</v>
      </c>
    </row>
    <row r="22" spans="1:75" x14ac:dyDescent="0.25">
      <c r="A22" t="s">
        <v>71</v>
      </c>
      <c r="B22" t="s">
        <v>112</v>
      </c>
      <c r="C22" t="s">
        <v>113</v>
      </c>
      <c r="D22" s="1">
        <v>46161</v>
      </c>
      <c r="E22" s="1">
        <v>727</v>
      </c>
      <c r="F22">
        <v>1.5749225536708478E-2</v>
      </c>
      <c r="G22">
        <v>1.6654745409742888E-2</v>
      </c>
      <c r="H22" s="1">
        <f t="shared" si="0"/>
        <v>46131</v>
      </c>
      <c r="I22" s="1">
        <v>2193</v>
      </c>
      <c r="J22" s="1">
        <v>2889</v>
      </c>
      <c r="K22" s="1">
        <v>5510</v>
      </c>
      <c r="L22" s="1">
        <v>5977</v>
      </c>
      <c r="M22" s="1">
        <v>5909</v>
      </c>
      <c r="N22" s="1">
        <v>6480</v>
      </c>
      <c r="O22" s="1">
        <v>5945</v>
      </c>
      <c r="P22" s="1">
        <v>5075</v>
      </c>
      <c r="Q22" s="1">
        <v>4107</v>
      </c>
      <c r="R22" s="1">
        <v>2046</v>
      </c>
      <c r="S22" s="4">
        <f t="shared" si="1"/>
        <v>50.507749669419695</v>
      </c>
      <c r="T22" s="1">
        <f t="shared" si="2"/>
        <v>726</v>
      </c>
      <c r="U22" s="1">
        <v>32</v>
      </c>
      <c r="V22" s="1">
        <v>36</v>
      </c>
      <c r="W22" s="1">
        <v>102</v>
      </c>
      <c r="X22" s="1">
        <v>72</v>
      </c>
      <c r="Y22" s="1">
        <v>106</v>
      </c>
      <c r="Z22" s="1">
        <v>86</v>
      </c>
      <c r="AA22" s="1">
        <v>70</v>
      </c>
      <c r="AB22" s="1">
        <v>61</v>
      </c>
      <c r="AC22" s="1">
        <v>82</v>
      </c>
      <c r="AD22" s="1">
        <v>79</v>
      </c>
      <c r="AE22" s="4">
        <f t="shared" si="3"/>
        <v>53.32231404958678</v>
      </c>
      <c r="AF22" s="1">
        <v>20628</v>
      </c>
      <c r="AG22" s="1">
        <v>280</v>
      </c>
      <c r="AH22" s="1">
        <v>1163</v>
      </c>
      <c r="AI22" s="1">
        <v>13</v>
      </c>
      <c r="AJ22" s="1">
        <v>1363</v>
      </c>
      <c r="AK22" s="1">
        <v>11</v>
      </c>
      <c r="AL22" s="1">
        <v>2480</v>
      </c>
      <c r="AM22" s="1">
        <v>43</v>
      </c>
      <c r="AN22" s="1">
        <v>2596</v>
      </c>
      <c r="AO22" s="1">
        <v>19</v>
      </c>
      <c r="AP22" s="1">
        <v>2526</v>
      </c>
      <c r="AQ22" s="1">
        <v>58</v>
      </c>
      <c r="AR22" s="1">
        <v>2878</v>
      </c>
      <c r="AS22" s="1">
        <v>38</v>
      </c>
      <c r="AT22" s="1">
        <v>2996</v>
      </c>
      <c r="AU22" s="1">
        <v>33</v>
      </c>
      <c r="AV22" s="1">
        <v>2566</v>
      </c>
      <c r="AW22" s="1">
        <v>23</v>
      </c>
      <c r="AX22" s="1">
        <v>1546</v>
      </c>
      <c r="AY22" s="1">
        <v>27</v>
      </c>
      <c r="AZ22" s="1">
        <v>508</v>
      </c>
      <c r="BA22" s="1">
        <v>14</v>
      </c>
      <c r="BB22" s="1">
        <v>25018</v>
      </c>
      <c r="BC22" s="1">
        <v>444</v>
      </c>
      <c r="BD22" s="1">
        <v>996</v>
      </c>
      <c r="BE22" s="1">
        <v>19</v>
      </c>
      <c r="BF22" s="1">
        <v>1479</v>
      </c>
      <c r="BG22" s="1">
        <v>24</v>
      </c>
      <c r="BH22" s="1">
        <v>2991</v>
      </c>
      <c r="BI22" s="1">
        <v>59</v>
      </c>
      <c r="BJ22" s="1">
        <v>3334</v>
      </c>
      <c r="BK22" s="1">
        <v>53</v>
      </c>
      <c r="BL22" s="1">
        <v>3325</v>
      </c>
      <c r="BM22" s="1">
        <v>48</v>
      </c>
      <c r="BN22" s="1">
        <v>3529</v>
      </c>
      <c r="BO22" s="1">
        <v>48</v>
      </c>
      <c r="BP22" s="1">
        <v>2888</v>
      </c>
      <c r="BQ22" s="1">
        <v>37</v>
      </c>
      <c r="BR22" s="1">
        <v>2441</v>
      </c>
      <c r="BS22" s="1">
        <v>37</v>
      </c>
      <c r="BT22" s="1">
        <v>2515</v>
      </c>
      <c r="BU22" s="1">
        <v>55</v>
      </c>
      <c r="BV22" s="1">
        <v>1508</v>
      </c>
      <c r="BW22" s="1">
        <v>64</v>
      </c>
    </row>
    <row r="23" spans="1:75" x14ac:dyDescent="0.25">
      <c r="A23" t="s">
        <v>71</v>
      </c>
      <c r="B23" t="s">
        <v>114</v>
      </c>
      <c r="C23" t="s">
        <v>115</v>
      </c>
      <c r="D23" s="1">
        <v>42683</v>
      </c>
      <c r="E23" s="1">
        <v>661</v>
      </c>
      <c r="F23">
        <v>1.5486259166412858E-2</v>
      </c>
      <c r="G23">
        <v>1.6500150375435632E-2</v>
      </c>
      <c r="H23" s="1">
        <f t="shared" si="0"/>
        <v>42603</v>
      </c>
      <c r="I23" s="1">
        <v>2120</v>
      </c>
      <c r="J23" s="1">
        <v>2759</v>
      </c>
      <c r="K23" s="1">
        <v>5461</v>
      </c>
      <c r="L23" s="1">
        <v>5627</v>
      </c>
      <c r="M23" s="1">
        <v>5351</v>
      </c>
      <c r="N23" s="1">
        <v>5877</v>
      </c>
      <c r="O23" s="1">
        <v>4897</v>
      </c>
      <c r="P23" s="1">
        <v>4420</v>
      </c>
      <c r="Q23" s="1">
        <v>3877</v>
      </c>
      <c r="R23" s="1">
        <v>2214</v>
      </c>
      <c r="S23" s="4">
        <f t="shared" si="1"/>
        <v>50.107668474051124</v>
      </c>
      <c r="T23" s="1">
        <f t="shared" si="2"/>
        <v>643</v>
      </c>
      <c r="U23" s="1">
        <v>15</v>
      </c>
      <c r="V23" s="1">
        <v>36</v>
      </c>
      <c r="W23" s="1">
        <v>85</v>
      </c>
      <c r="X23" s="1">
        <v>100</v>
      </c>
      <c r="Y23" s="1">
        <v>82</v>
      </c>
      <c r="Z23" s="1">
        <v>74</v>
      </c>
      <c r="AA23" s="1">
        <v>56</v>
      </c>
      <c r="AB23" s="1">
        <v>56</v>
      </c>
      <c r="AC23" s="1">
        <v>87</v>
      </c>
      <c r="AD23" s="1">
        <v>52</v>
      </c>
      <c r="AE23" s="4">
        <f t="shared" si="3"/>
        <v>52.987558320373253</v>
      </c>
      <c r="AF23" s="1">
        <v>18745</v>
      </c>
      <c r="AG23" s="1">
        <v>252</v>
      </c>
      <c r="AH23" s="1">
        <v>1151</v>
      </c>
      <c r="AI23" s="1">
        <v>8</v>
      </c>
      <c r="AJ23" s="1">
        <v>1364</v>
      </c>
      <c r="AK23" s="1">
        <v>17</v>
      </c>
      <c r="AL23" s="1">
        <v>2414</v>
      </c>
      <c r="AM23" s="1">
        <v>31</v>
      </c>
      <c r="AN23" s="1">
        <v>2440</v>
      </c>
      <c r="AO23" s="1">
        <v>35</v>
      </c>
      <c r="AP23" s="1">
        <v>2263</v>
      </c>
      <c r="AQ23" s="1">
        <v>29</v>
      </c>
      <c r="AR23" s="1">
        <v>2512</v>
      </c>
      <c r="AS23" s="1">
        <v>32</v>
      </c>
      <c r="AT23" s="1">
        <v>2355</v>
      </c>
      <c r="AU23" s="1">
        <v>29</v>
      </c>
      <c r="AV23" s="1">
        <v>2211</v>
      </c>
      <c r="AW23" s="1">
        <v>31</v>
      </c>
      <c r="AX23" s="1">
        <v>1513</v>
      </c>
      <c r="AY23" s="1">
        <v>32</v>
      </c>
      <c r="AZ23" s="1">
        <v>515</v>
      </c>
      <c r="BA23" s="1">
        <v>7</v>
      </c>
      <c r="BB23" s="1">
        <v>23420</v>
      </c>
      <c r="BC23" s="1">
        <v>380</v>
      </c>
      <c r="BD23" s="1">
        <v>907</v>
      </c>
      <c r="BE23" s="1">
        <v>5</v>
      </c>
      <c r="BF23" s="1">
        <v>1357</v>
      </c>
      <c r="BG23" s="1">
        <v>18</v>
      </c>
      <c r="BH23" s="1">
        <v>2991</v>
      </c>
      <c r="BI23" s="1">
        <v>54</v>
      </c>
      <c r="BJ23" s="1">
        <v>3123</v>
      </c>
      <c r="BK23" s="1">
        <v>59</v>
      </c>
      <c r="BL23" s="1">
        <v>3037</v>
      </c>
      <c r="BM23" s="1">
        <v>50</v>
      </c>
      <c r="BN23" s="1">
        <v>3291</v>
      </c>
      <c r="BO23" s="1">
        <v>42</v>
      </c>
      <c r="BP23" s="1">
        <v>2490</v>
      </c>
      <c r="BQ23" s="1">
        <v>27</v>
      </c>
      <c r="BR23" s="1">
        <v>2181</v>
      </c>
      <c r="BS23" s="1">
        <v>25</v>
      </c>
      <c r="BT23" s="1">
        <v>2345</v>
      </c>
      <c r="BU23" s="1">
        <v>55</v>
      </c>
      <c r="BV23" s="1">
        <v>1692</v>
      </c>
      <c r="BW23" s="1">
        <v>45</v>
      </c>
    </row>
    <row r="24" spans="1:75" x14ac:dyDescent="0.25">
      <c r="A24" t="s">
        <v>71</v>
      </c>
      <c r="B24" t="s">
        <v>116</v>
      </c>
      <c r="C24" t="s">
        <v>117</v>
      </c>
      <c r="D24" s="1">
        <v>39535</v>
      </c>
      <c r="E24" s="1">
        <v>615</v>
      </c>
      <c r="F24">
        <v>1.5555836600480587E-2</v>
      </c>
      <c r="G24">
        <v>1.6552267980333452E-2</v>
      </c>
      <c r="H24" s="1">
        <f t="shared" si="0"/>
        <v>39501</v>
      </c>
      <c r="I24" s="1">
        <v>1955</v>
      </c>
      <c r="J24" s="1">
        <v>2519</v>
      </c>
      <c r="K24" s="1">
        <v>5022</v>
      </c>
      <c r="L24" s="1">
        <v>5452</v>
      </c>
      <c r="M24" s="1">
        <v>5177</v>
      </c>
      <c r="N24" s="1">
        <v>5348</v>
      </c>
      <c r="O24" s="1">
        <v>4636</v>
      </c>
      <c r="P24" s="1">
        <v>4084</v>
      </c>
      <c r="Q24" s="1">
        <v>3407</v>
      </c>
      <c r="R24" s="1">
        <v>1901</v>
      </c>
      <c r="S24" s="4">
        <f t="shared" si="1"/>
        <v>49.747170957697271</v>
      </c>
      <c r="T24" s="1">
        <f t="shared" si="2"/>
        <v>610</v>
      </c>
      <c r="U24" s="1">
        <v>23</v>
      </c>
      <c r="V24" s="1">
        <v>23</v>
      </c>
      <c r="W24" s="1">
        <v>76</v>
      </c>
      <c r="X24" s="1">
        <v>108</v>
      </c>
      <c r="Y24" s="1">
        <v>87</v>
      </c>
      <c r="Z24" s="1">
        <v>89</v>
      </c>
      <c r="AA24" s="1">
        <v>54</v>
      </c>
      <c r="AB24" s="1">
        <v>30</v>
      </c>
      <c r="AC24" s="1">
        <v>62</v>
      </c>
      <c r="AD24" s="1">
        <v>58</v>
      </c>
      <c r="AE24" s="4">
        <f t="shared" si="3"/>
        <v>51.432786885245903</v>
      </c>
      <c r="AF24" s="1">
        <v>17782</v>
      </c>
      <c r="AG24" s="1">
        <v>277</v>
      </c>
      <c r="AH24" s="1">
        <v>1066</v>
      </c>
      <c r="AI24" s="1">
        <v>9</v>
      </c>
      <c r="AJ24" s="1">
        <v>1299</v>
      </c>
      <c r="AK24" s="1">
        <v>9</v>
      </c>
      <c r="AL24" s="1">
        <v>2279</v>
      </c>
      <c r="AM24" s="1">
        <v>31</v>
      </c>
      <c r="AN24" s="1">
        <v>2317</v>
      </c>
      <c r="AO24" s="1">
        <v>58</v>
      </c>
      <c r="AP24" s="1">
        <v>2303</v>
      </c>
      <c r="AQ24" s="1">
        <v>41</v>
      </c>
      <c r="AR24" s="1">
        <v>2404</v>
      </c>
      <c r="AS24" s="1">
        <v>42</v>
      </c>
      <c r="AT24" s="1">
        <v>2299</v>
      </c>
      <c r="AU24" s="1">
        <v>31</v>
      </c>
      <c r="AV24" s="1">
        <v>2058</v>
      </c>
      <c r="AW24" s="1">
        <v>17</v>
      </c>
      <c r="AX24" s="1">
        <v>1290</v>
      </c>
      <c r="AY24" s="1">
        <v>20</v>
      </c>
      <c r="AZ24" s="1">
        <v>454</v>
      </c>
      <c r="BA24" s="1">
        <v>16</v>
      </c>
      <c r="BB24" s="1">
        <v>21212</v>
      </c>
      <c r="BC24" s="1">
        <v>324</v>
      </c>
      <c r="BD24" s="1">
        <v>838</v>
      </c>
      <c r="BE24" s="1">
        <v>7</v>
      </c>
      <c r="BF24" s="1">
        <v>1188</v>
      </c>
      <c r="BG24" s="1">
        <v>13</v>
      </c>
      <c r="BH24" s="1">
        <v>2695</v>
      </c>
      <c r="BI24" s="1">
        <v>44</v>
      </c>
      <c r="BJ24" s="1">
        <v>3085</v>
      </c>
      <c r="BK24" s="1">
        <v>50</v>
      </c>
      <c r="BL24" s="1">
        <v>2813</v>
      </c>
      <c r="BM24" s="1">
        <v>45</v>
      </c>
      <c r="BN24" s="1">
        <v>2886</v>
      </c>
      <c r="BO24" s="1">
        <v>46</v>
      </c>
      <c r="BP24" s="1">
        <v>2273</v>
      </c>
      <c r="BQ24" s="1">
        <v>22</v>
      </c>
      <c r="BR24" s="1">
        <v>1960</v>
      </c>
      <c r="BS24" s="1">
        <v>13</v>
      </c>
      <c r="BT24" s="1">
        <v>2058</v>
      </c>
      <c r="BU24" s="1">
        <v>42</v>
      </c>
      <c r="BV24" s="1">
        <v>1409</v>
      </c>
      <c r="BW24" s="1">
        <v>42</v>
      </c>
    </row>
    <row r="25" spans="1:75" x14ac:dyDescent="0.25">
      <c r="A25" t="s">
        <v>71</v>
      </c>
      <c r="B25" t="s">
        <v>118</v>
      </c>
      <c r="C25" t="s">
        <v>119</v>
      </c>
      <c r="D25" s="1">
        <v>44504</v>
      </c>
      <c r="E25" s="1">
        <v>551</v>
      </c>
      <c r="F25">
        <v>1.2380909581161243E-2</v>
      </c>
      <c r="G25">
        <v>1.6567000080074005E-2</v>
      </c>
      <c r="H25" s="1">
        <f t="shared" si="0"/>
        <v>44480</v>
      </c>
      <c r="I25" s="1">
        <v>2201</v>
      </c>
      <c r="J25" s="1">
        <v>2968</v>
      </c>
      <c r="K25" s="1">
        <v>5353</v>
      </c>
      <c r="L25" s="1">
        <v>5788</v>
      </c>
      <c r="M25" s="1">
        <v>5622</v>
      </c>
      <c r="N25" s="1">
        <v>6143</v>
      </c>
      <c r="O25" s="1">
        <v>5656</v>
      </c>
      <c r="P25" s="1">
        <v>5097</v>
      </c>
      <c r="Q25" s="1">
        <v>3867</v>
      </c>
      <c r="R25" s="1">
        <v>1785</v>
      </c>
      <c r="S25" s="4">
        <f t="shared" si="1"/>
        <v>50.076438848920866</v>
      </c>
      <c r="T25" s="1">
        <f t="shared" si="2"/>
        <v>549</v>
      </c>
      <c r="U25" s="1">
        <v>17</v>
      </c>
      <c r="V25" s="1">
        <v>47</v>
      </c>
      <c r="W25" s="1">
        <v>70</v>
      </c>
      <c r="X25" s="1">
        <v>82</v>
      </c>
      <c r="Y25" s="1">
        <v>69</v>
      </c>
      <c r="Z25" s="1">
        <v>66</v>
      </c>
      <c r="AA25" s="1">
        <v>59</v>
      </c>
      <c r="AB25" s="1">
        <v>46</v>
      </c>
      <c r="AC25" s="1">
        <v>56</v>
      </c>
      <c r="AD25" s="1">
        <v>37</v>
      </c>
      <c r="AE25" s="4">
        <f t="shared" si="3"/>
        <v>50.329690346083787</v>
      </c>
      <c r="AF25" s="1">
        <v>20106</v>
      </c>
      <c r="AG25" s="1">
        <v>254</v>
      </c>
      <c r="AH25" s="1">
        <v>1200</v>
      </c>
      <c r="AI25" s="1">
        <v>10</v>
      </c>
      <c r="AJ25" s="1">
        <v>1491</v>
      </c>
      <c r="AK25" s="1">
        <v>31</v>
      </c>
      <c r="AL25" s="1">
        <v>2375</v>
      </c>
      <c r="AM25" s="1">
        <v>37</v>
      </c>
      <c r="AN25" s="1">
        <v>2457</v>
      </c>
      <c r="AO25" s="1">
        <v>42</v>
      </c>
      <c r="AP25" s="1">
        <v>2408</v>
      </c>
      <c r="AQ25" s="1">
        <v>29</v>
      </c>
      <c r="AR25" s="1">
        <v>2731</v>
      </c>
      <c r="AS25" s="1">
        <v>27</v>
      </c>
      <c r="AT25" s="1">
        <v>2792</v>
      </c>
      <c r="AU25" s="1">
        <v>28</v>
      </c>
      <c r="AV25" s="1">
        <v>2537</v>
      </c>
      <c r="AW25" s="1">
        <v>20</v>
      </c>
      <c r="AX25" s="1">
        <v>1630</v>
      </c>
      <c r="AY25" s="1">
        <v>21</v>
      </c>
      <c r="AZ25" s="1">
        <v>479</v>
      </c>
      <c r="BA25" s="1">
        <v>9</v>
      </c>
      <c r="BB25" s="1">
        <v>23842</v>
      </c>
      <c r="BC25" s="1">
        <v>286</v>
      </c>
      <c r="BD25" s="1">
        <v>952</v>
      </c>
      <c r="BE25" s="1">
        <v>7</v>
      </c>
      <c r="BF25" s="1">
        <v>1422</v>
      </c>
      <c r="BG25" s="1">
        <v>16</v>
      </c>
      <c r="BH25" s="1">
        <v>2897</v>
      </c>
      <c r="BI25" s="1">
        <v>30</v>
      </c>
      <c r="BJ25" s="1">
        <v>3264</v>
      </c>
      <c r="BK25" s="1">
        <v>38</v>
      </c>
      <c r="BL25" s="1">
        <v>3156</v>
      </c>
      <c r="BM25" s="1">
        <v>40</v>
      </c>
      <c r="BN25" s="1">
        <v>3345</v>
      </c>
      <c r="BO25" s="1">
        <v>37</v>
      </c>
      <c r="BP25" s="1">
        <v>2798</v>
      </c>
      <c r="BQ25" s="1">
        <v>30</v>
      </c>
      <c r="BR25" s="1">
        <v>2490</v>
      </c>
      <c r="BS25" s="1">
        <v>25</v>
      </c>
      <c r="BT25" s="1">
        <v>2207</v>
      </c>
      <c r="BU25" s="1">
        <v>35</v>
      </c>
      <c r="BV25" s="1">
        <v>1300</v>
      </c>
      <c r="BW25" s="1">
        <v>28</v>
      </c>
    </row>
    <row r="26" spans="1:75" x14ac:dyDescent="0.25">
      <c r="A26" t="s">
        <v>71</v>
      </c>
      <c r="B26" t="s">
        <v>120</v>
      </c>
      <c r="C26" t="s">
        <v>121</v>
      </c>
      <c r="D26" s="1">
        <v>18599</v>
      </c>
      <c r="E26" s="1">
        <v>261</v>
      </c>
      <c r="F26">
        <v>1.4033012527555245E-2</v>
      </c>
      <c r="G26">
        <v>1.6019629712838598E-2</v>
      </c>
      <c r="H26" s="1">
        <f t="shared" si="0"/>
        <v>18590</v>
      </c>
      <c r="I26" s="1">
        <v>998</v>
      </c>
      <c r="J26" s="1">
        <v>1349</v>
      </c>
      <c r="K26" s="1">
        <v>2062</v>
      </c>
      <c r="L26" s="1">
        <v>2227</v>
      </c>
      <c r="M26" s="1">
        <v>2290</v>
      </c>
      <c r="N26" s="1">
        <v>2433</v>
      </c>
      <c r="O26" s="1">
        <v>2525</v>
      </c>
      <c r="P26" s="1">
        <v>2208</v>
      </c>
      <c r="Q26" s="1">
        <v>1807</v>
      </c>
      <c r="R26" s="1">
        <v>691</v>
      </c>
      <c r="S26" s="4">
        <f t="shared" si="1"/>
        <v>50.52006455083378</v>
      </c>
      <c r="T26" s="1">
        <f t="shared" si="2"/>
        <v>258</v>
      </c>
      <c r="U26" s="1">
        <v>12</v>
      </c>
      <c r="V26" s="1">
        <v>15</v>
      </c>
      <c r="W26" s="1">
        <v>37</v>
      </c>
      <c r="X26" s="1">
        <v>42</v>
      </c>
      <c r="Y26" s="1">
        <v>38</v>
      </c>
      <c r="Z26" s="1">
        <v>30</v>
      </c>
      <c r="AA26" s="1">
        <v>25</v>
      </c>
      <c r="AB26" s="1">
        <v>24</v>
      </c>
      <c r="AC26" s="1">
        <v>22</v>
      </c>
      <c r="AD26" s="1">
        <v>13</v>
      </c>
      <c r="AE26" s="4">
        <f t="shared" si="3"/>
        <v>48.620155038759691</v>
      </c>
      <c r="AF26" s="1">
        <v>8642</v>
      </c>
      <c r="AG26" s="1">
        <v>127</v>
      </c>
      <c r="AH26" s="1">
        <v>518</v>
      </c>
      <c r="AI26" s="1">
        <v>9</v>
      </c>
      <c r="AJ26" s="1">
        <v>667</v>
      </c>
      <c r="AK26" s="1">
        <v>6</v>
      </c>
      <c r="AL26" s="1">
        <v>905</v>
      </c>
      <c r="AM26" s="1">
        <v>20</v>
      </c>
      <c r="AN26" s="1">
        <v>937</v>
      </c>
      <c r="AO26" s="1">
        <v>19</v>
      </c>
      <c r="AP26" s="1">
        <v>1051</v>
      </c>
      <c r="AQ26" s="1">
        <v>20</v>
      </c>
      <c r="AR26" s="1">
        <v>1166</v>
      </c>
      <c r="AS26" s="1">
        <v>16</v>
      </c>
      <c r="AT26" s="1">
        <v>1290</v>
      </c>
      <c r="AU26" s="1">
        <v>13</v>
      </c>
      <c r="AV26" s="1">
        <v>1132</v>
      </c>
      <c r="AW26" s="1">
        <v>12</v>
      </c>
      <c r="AX26" s="1">
        <v>781</v>
      </c>
      <c r="AY26" s="1">
        <v>8</v>
      </c>
      <c r="AZ26" s="1">
        <v>191</v>
      </c>
      <c r="BA26" s="1">
        <v>2</v>
      </c>
      <c r="BB26" s="1">
        <v>9824</v>
      </c>
      <c r="BC26" s="1">
        <v>132</v>
      </c>
      <c r="BD26" s="1">
        <v>469</v>
      </c>
      <c r="BE26" s="1">
        <v>3</v>
      </c>
      <c r="BF26" s="1">
        <v>658</v>
      </c>
      <c r="BG26" s="1">
        <v>9</v>
      </c>
      <c r="BH26" s="1">
        <v>1132</v>
      </c>
      <c r="BI26" s="1">
        <v>17</v>
      </c>
      <c r="BJ26" s="1">
        <v>1281</v>
      </c>
      <c r="BK26" s="1">
        <v>23</v>
      </c>
      <c r="BL26" s="1">
        <v>1225</v>
      </c>
      <c r="BM26" s="1">
        <v>18</v>
      </c>
      <c r="BN26" s="1">
        <v>1254</v>
      </c>
      <c r="BO26" s="1">
        <v>14</v>
      </c>
      <c r="BP26" s="1">
        <v>1220</v>
      </c>
      <c r="BQ26" s="1">
        <v>11</v>
      </c>
      <c r="BR26" s="1">
        <v>1065</v>
      </c>
      <c r="BS26" s="1">
        <v>12</v>
      </c>
      <c r="BT26" s="1">
        <v>1017</v>
      </c>
      <c r="BU26" s="1">
        <v>14</v>
      </c>
      <c r="BV26" s="1">
        <v>500</v>
      </c>
      <c r="BW26" s="1">
        <v>11</v>
      </c>
    </row>
    <row r="27" spans="1:75" x14ac:dyDescent="0.25">
      <c r="A27" t="s">
        <v>71</v>
      </c>
      <c r="B27" t="s">
        <v>122</v>
      </c>
      <c r="C27" t="s">
        <v>123</v>
      </c>
      <c r="D27" s="1">
        <v>6785</v>
      </c>
      <c r="E27" s="1">
        <v>97</v>
      </c>
      <c r="F27">
        <v>1.4296241709653648E-2</v>
      </c>
      <c r="G27">
        <v>1.4970591213984931E-2</v>
      </c>
      <c r="H27" s="1">
        <f t="shared" si="0"/>
        <v>6782</v>
      </c>
      <c r="I27" s="1">
        <v>444</v>
      </c>
      <c r="J27" s="1">
        <v>369</v>
      </c>
      <c r="K27" s="1">
        <v>632</v>
      </c>
      <c r="L27" s="1">
        <v>669</v>
      </c>
      <c r="M27" s="1">
        <v>654</v>
      </c>
      <c r="N27" s="1">
        <v>804</v>
      </c>
      <c r="O27" s="1">
        <v>883</v>
      </c>
      <c r="P27" s="1">
        <v>974</v>
      </c>
      <c r="Q27" s="1">
        <v>924</v>
      </c>
      <c r="R27" s="1">
        <v>429</v>
      </c>
      <c r="S27" s="4">
        <f t="shared" si="1"/>
        <v>54.482748451784133</v>
      </c>
      <c r="T27" s="1">
        <f t="shared" si="2"/>
        <v>97</v>
      </c>
      <c r="U27" s="1">
        <v>4</v>
      </c>
      <c r="V27" s="1">
        <v>4</v>
      </c>
      <c r="W27" s="1">
        <v>10</v>
      </c>
      <c r="X27" s="1">
        <v>9</v>
      </c>
      <c r="Y27" s="1">
        <v>15</v>
      </c>
      <c r="Z27" s="1">
        <v>12</v>
      </c>
      <c r="AA27" s="1">
        <v>11</v>
      </c>
      <c r="AB27" s="1">
        <v>6</v>
      </c>
      <c r="AC27" s="1">
        <v>14</v>
      </c>
      <c r="AD27" s="1">
        <v>12</v>
      </c>
      <c r="AE27" s="4">
        <f t="shared" si="3"/>
        <v>56.195876288659797</v>
      </c>
      <c r="AF27" s="1">
        <v>3260</v>
      </c>
      <c r="AG27" s="1">
        <v>46</v>
      </c>
      <c r="AH27" s="1">
        <v>249</v>
      </c>
      <c r="AI27" s="1">
        <v>2</v>
      </c>
      <c r="AJ27" s="1">
        <v>190</v>
      </c>
      <c r="AK27" s="1">
        <v>2</v>
      </c>
      <c r="AL27" s="1">
        <v>266</v>
      </c>
      <c r="AM27" s="1">
        <v>3</v>
      </c>
      <c r="AN27" s="1">
        <v>268</v>
      </c>
      <c r="AO27" s="1">
        <v>6</v>
      </c>
      <c r="AP27" s="1">
        <v>325</v>
      </c>
      <c r="AQ27" s="1">
        <v>5</v>
      </c>
      <c r="AR27" s="1">
        <v>421</v>
      </c>
      <c r="AS27" s="1">
        <v>5</v>
      </c>
      <c r="AT27" s="1">
        <v>504</v>
      </c>
      <c r="AU27" s="1">
        <v>8</v>
      </c>
      <c r="AV27" s="1">
        <v>507</v>
      </c>
      <c r="AW27" s="1">
        <v>4</v>
      </c>
      <c r="AX27" s="1">
        <v>394</v>
      </c>
      <c r="AY27" s="1">
        <v>8</v>
      </c>
      <c r="AZ27" s="1">
        <v>135</v>
      </c>
      <c r="BA27" s="1">
        <v>3</v>
      </c>
      <c r="BB27" s="1">
        <v>3496</v>
      </c>
      <c r="BC27" s="1">
        <v>49</v>
      </c>
      <c r="BD27" s="1">
        <v>192</v>
      </c>
      <c r="BE27" s="1">
        <v>1</v>
      </c>
      <c r="BF27" s="1">
        <v>177</v>
      </c>
      <c r="BG27" s="1">
        <v>2</v>
      </c>
      <c r="BH27" s="1">
        <v>365</v>
      </c>
      <c r="BI27" s="1">
        <v>7</v>
      </c>
      <c r="BJ27" s="1">
        <v>399</v>
      </c>
      <c r="BK27" s="1">
        <v>3</v>
      </c>
      <c r="BL27" s="1">
        <v>327</v>
      </c>
      <c r="BM27" s="1">
        <v>9</v>
      </c>
      <c r="BN27" s="1">
        <v>375</v>
      </c>
      <c r="BO27" s="1">
        <v>7</v>
      </c>
      <c r="BP27" s="1">
        <v>375</v>
      </c>
      <c r="BQ27" s="1">
        <v>3</v>
      </c>
      <c r="BR27" s="1">
        <v>465</v>
      </c>
      <c r="BS27" s="1">
        <v>2</v>
      </c>
      <c r="BT27" s="1">
        <v>526</v>
      </c>
      <c r="BU27" s="1">
        <v>6</v>
      </c>
      <c r="BV27" s="1">
        <v>293</v>
      </c>
      <c r="BW27" s="1">
        <v>9</v>
      </c>
    </row>
    <row r="28" spans="1:75" x14ac:dyDescent="0.25">
      <c r="A28" t="s">
        <v>71</v>
      </c>
      <c r="B28" t="s">
        <v>124</v>
      </c>
      <c r="C28" t="s">
        <v>125</v>
      </c>
      <c r="D28" s="1">
        <v>42249</v>
      </c>
      <c r="E28" s="1">
        <v>540</v>
      </c>
      <c r="F28">
        <v>1.2781367606333877E-2</v>
      </c>
      <c r="G28">
        <v>1.4326121818329419E-2</v>
      </c>
      <c r="H28" s="1">
        <f t="shared" si="0"/>
        <v>42218</v>
      </c>
      <c r="I28" s="1">
        <v>1991</v>
      </c>
      <c r="J28" s="1">
        <v>2651</v>
      </c>
      <c r="K28" s="1">
        <v>4977</v>
      </c>
      <c r="L28" s="1">
        <v>5421</v>
      </c>
      <c r="M28" s="1">
        <v>5357</v>
      </c>
      <c r="N28" s="1">
        <v>5797</v>
      </c>
      <c r="O28" s="1">
        <v>5574</v>
      </c>
      <c r="P28" s="1">
        <v>5026</v>
      </c>
      <c r="Q28" s="1">
        <v>3735</v>
      </c>
      <c r="R28" s="1">
        <v>1689</v>
      </c>
      <c r="S28" s="4">
        <f t="shared" si="1"/>
        <v>50.632242171585581</v>
      </c>
      <c r="T28" s="1">
        <f t="shared" si="2"/>
        <v>540</v>
      </c>
      <c r="U28" s="1">
        <v>23</v>
      </c>
      <c r="V28" s="1">
        <v>35</v>
      </c>
      <c r="W28" s="1">
        <v>82</v>
      </c>
      <c r="X28" s="1">
        <v>81</v>
      </c>
      <c r="Y28" s="1">
        <v>82</v>
      </c>
      <c r="Z28" s="1">
        <v>66</v>
      </c>
      <c r="AA28" s="1">
        <v>51</v>
      </c>
      <c r="AB28" s="1">
        <v>34</v>
      </c>
      <c r="AC28" s="1">
        <v>46</v>
      </c>
      <c r="AD28" s="1">
        <v>40</v>
      </c>
      <c r="AE28" s="4">
        <f t="shared" si="3"/>
        <v>48.777777777777779</v>
      </c>
      <c r="AF28" s="1">
        <v>19020</v>
      </c>
      <c r="AG28" s="1">
        <v>231</v>
      </c>
      <c r="AH28" s="1">
        <v>1049</v>
      </c>
      <c r="AI28" s="1">
        <v>9</v>
      </c>
      <c r="AJ28" s="1">
        <v>1257</v>
      </c>
      <c r="AK28" s="1">
        <v>15</v>
      </c>
      <c r="AL28" s="1">
        <v>2151</v>
      </c>
      <c r="AM28" s="1">
        <v>39</v>
      </c>
      <c r="AN28" s="1">
        <v>2258</v>
      </c>
      <c r="AO28" s="1">
        <v>37</v>
      </c>
      <c r="AP28" s="1">
        <v>2242</v>
      </c>
      <c r="AQ28" s="1">
        <v>32</v>
      </c>
      <c r="AR28" s="1">
        <v>2643</v>
      </c>
      <c r="AS28" s="1">
        <v>25</v>
      </c>
      <c r="AT28" s="1">
        <v>2917</v>
      </c>
      <c r="AU28" s="1">
        <v>29</v>
      </c>
      <c r="AV28" s="1">
        <v>2542</v>
      </c>
      <c r="AW28" s="1">
        <v>15</v>
      </c>
      <c r="AX28" s="1">
        <v>1527</v>
      </c>
      <c r="AY28" s="1">
        <v>19</v>
      </c>
      <c r="AZ28" s="1">
        <v>427</v>
      </c>
      <c r="BA28" s="1">
        <v>11</v>
      </c>
      <c r="BB28" s="1">
        <v>22831</v>
      </c>
      <c r="BC28" s="1">
        <v>297</v>
      </c>
      <c r="BD28" s="1">
        <v>906</v>
      </c>
      <c r="BE28" s="1">
        <v>14</v>
      </c>
      <c r="BF28" s="1">
        <v>1351</v>
      </c>
      <c r="BG28" s="1">
        <v>18</v>
      </c>
      <c r="BH28" s="1">
        <v>2781</v>
      </c>
      <c r="BI28" s="1">
        <v>40</v>
      </c>
      <c r="BJ28" s="1">
        <v>3124</v>
      </c>
      <c r="BK28" s="1">
        <v>43</v>
      </c>
      <c r="BL28" s="1">
        <v>3060</v>
      </c>
      <c r="BM28" s="1">
        <v>47</v>
      </c>
      <c r="BN28" s="1">
        <v>3103</v>
      </c>
      <c r="BO28" s="1">
        <v>41</v>
      </c>
      <c r="BP28" s="1">
        <v>2612</v>
      </c>
      <c r="BQ28" s="1">
        <v>21</v>
      </c>
      <c r="BR28" s="1">
        <v>2447</v>
      </c>
      <c r="BS28" s="1">
        <v>19</v>
      </c>
      <c r="BT28" s="1">
        <v>2186</v>
      </c>
      <c r="BU28" s="1">
        <v>27</v>
      </c>
      <c r="BV28" s="1">
        <v>1246</v>
      </c>
      <c r="BW28" s="1">
        <v>27</v>
      </c>
    </row>
    <row r="29" spans="1:75" x14ac:dyDescent="0.25">
      <c r="A29" t="s">
        <v>71</v>
      </c>
      <c r="B29" t="s">
        <v>126</v>
      </c>
      <c r="C29" t="s">
        <v>127</v>
      </c>
      <c r="D29" s="1">
        <v>40892</v>
      </c>
      <c r="E29" s="1">
        <v>545</v>
      </c>
      <c r="F29">
        <v>1.3327790276826764E-2</v>
      </c>
      <c r="G29">
        <v>1.3980202495489173E-2</v>
      </c>
      <c r="H29" s="1">
        <f t="shared" si="0"/>
        <v>40872</v>
      </c>
      <c r="I29" s="1">
        <v>2041</v>
      </c>
      <c r="J29" s="1">
        <v>2693</v>
      </c>
      <c r="K29" s="1">
        <v>5112</v>
      </c>
      <c r="L29" s="1">
        <v>5302</v>
      </c>
      <c r="M29" s="1">
        <v>5346</v>
      </c>
      <c r="N29" s="1">
        <v>5681</v>
      </c>
      <c r="O29" s="1">
        <v>5193</v>
      </c>
      <c r="P29" s="1">
        <v>4502</v>
      </c>
      <c r="Q29" s="1">
        <v>3452</v>
      </c>
      <c r="R29" s="1">
        <v>1550</v>
      </c>
      <c r="S29" s="4">
        <f t="shared" si="1"/>
        <v>49.661381875122331</v>
      </c>
      <c r="T29" s="1">
        <f t="shared" si="2"/>
        <v>545</v>
      </c>
      <c r="U29" s="1">
        <v>29</v>
      </c>
      <c r="V29" s="1">
        <v>42</v>
      </c>
      <c r="W29" s="1">
        <v>79</v>
      </c>
      <c r="X29" s="1">
        <v>81</v>
      </c>
      <c r="Y29" s="1">
        <v>90</v>
      </c>
      <c r="Z29" s="1">
        <v>71</v>
      </c>
      <c r="AA29" s="1">
        <v>46</v>
      </c>
      <c r="AB29" s="1">
        <v>33</v>
      </c>
      <c r="AC29" s="1">
        <v>36</v>
      </c>
      <c r="AD29" s="1">
        <v>38</v>
      </c>
      <c r="AE29" s="4">
        <f t="shared" si="3"/>
        <v>46.970642201834863</v>
      </c>
      <c r="AF29" s="1">
        <v>18065</v>
      </c>
      <c r="AG29" s="1">
        <v>240</v>
      </c>
      <c r="AH29" s="1">
        <v>1033</v>
      </c>
      <c r="AI29" s="1">
        <v>14</v>
      </c>
      <c r="AJ29" s="1">
        <v>1283</v>
      </c>
      <c r="AK29" s="1">
        <v>16</v>
      </c>
      <c r="AL29" s="1">
        <v>2183</v>
      </c>
      <c r="AM29" s="1">
        <v>45</v>
      </c>
      <c r="AN29" s="1">
        <v>2260</v>
      </c>
      <c r="AO29" s="1">
        <v>34</v>
      </c>
      <c r="AP29" s="1">
        <v>2272</v>
      </c>
      <c r="AQ29" s="1">
        <v>39</v>
      </c>
      <c r="AR29" s="1">
        <v>2584</v>
      </c>
      <c r="AS29" s="1">
        <v>38</v>
      </c>
      <c r="AT29" s="1">
        <v>2478</v>
      </c>
      <c r="AU29" s="1">
        <v>19</v>
      </c>
      <c r="AV29" s="1">
        <v>2210</v>
      </c>
      <c r="AW29" s="1">
        <v>19</v>
      </c>
      <c r="AX29" s="1">
        <v>1353</v>
      </c>
      <c r="AY29" s="1">
        <v>8</v>
      </c>
      <c r="AZ29" s="1">
        <v>400</v>
      </c>
      <c r="BA29" s="1">
        <v>8</v>
      </c>
      <c r="BB29" s="1">
        <v>20896</v>
      </c>
      <c r="BC29" s="1">
        <v>270</v>
      </c>
      <c r="BD29" s="1">
        <v>912</v>
      </c>
      <c r="BE29" s="1">
        <v>10</v>
      </c>
      <c r="BF29" s="1">
        <v>1228</v>
      </c>
      <c r="BG29" s="1">
        <v>22</v>
      </c>
      <c r="BH29" s="1">
        <v>2653</v>
      </c>
      <c r="BI29" s="1">
        <v>29</v>
      </c>
      <c r="BJ29" s="1">
        <v>2790</v>
      </c>
      <c r="BK29" s="1">
        <v>42</v>
      </c>
      <c r="BL29" s="1">
        <v>2817</v>
      </c>
      <c r="BM29" s="1">
        <v>46</v>
      </c>
      <c r="BN29" s="1">
        <v>2835</v>
      </c>
      <c r="BO29" s="1">
        <v>28</v>
      </c>
      <c r="BP29" s="1">
        <v>2479</v>
      </c>
      <c r="BQ29" s="1">
        <v>24</v>
      </c>
      <c r="BR29" s="1">
        <v>2118</v>
      </c>
      <c r="BS29" s="1">
        <v>13</v>
      </c>
      <c r="BT29" s="1">
        <v>1973</v>
      </c>
      <c r="BU29" s="1">
        <v>26</v>
      </c>
      <c r="BV29" s="1">
        <v>1083</v>
      </c>
      <c r="BW29" s="1">
        <v>30</v>
      </c>
    </row>
    <row r="30" spans="1:75" x14ac:dyDescent="0.25">
      <c r="A30" t="s">
        <v>71</v>
      </c>
      <c r="B30" t="s">
        <v>128</v>
      </c>
      <c r="C30" t="s">
        <v>129</v>
      </c>
      <c r="D30" s="1">
        <v>38106</v>
      </c>
      <c r="E30" s="1">
        <v>529</v>
      </c>
      <c r="F30">
        <v>1.3882328242271558E-2</v>
      </c>
      <c r="G30">
        <v>1.3751069506326133E-2</v>
      </c>
      <c r="H30" s="1">
        <f t="shared" si="0"/>
        <v>38079</v>
      </c>
      <c r="I30" s="1">
        <v>1855</v>
      </c>
      <c r="J30" s="1">
        <v>2606</v>
      </c>
      <c r="K30" s="1">
        <v>4774</v>
      </c>
      <c r="L30" s="1">
        <v>5064</v>
      </c>
      <c r="M30" s="1">
        <v>4917</v>
      </c>
      <c r="N30" s="1">
        <v>5235</v>
      </c>
      <c r="O30" s="1">
        <v>4790</v>
      </c>
      <c r="P30" s="1">
        <v>4094</v>
      </c>
      <c r="Q30" s="1">
        <v>3183</v>
      </c>
      <c r="R30" s="1">
        <v>1561</v>
      </c>
      <c r="S30" s="4">
        <f t="shared" si="1"/>
        <v>49.588303264266393</v>
      </c>
      <c r="T30" s="1">
        <f t="shared" si="2"/>
        <v>529</v>
      </c>
      <c r="U30" s="1">
        <v>22</v>
      </c>
      <c r="V30" s="1">
        <v>35</v>
      </c>
      <c r="W30" s="1">
        <v>84</v>
      </c>
      <c r="X30" s="1">
        <v>78</v>
      </c>
      <c r="Y30" s="1">
        <v>59</v>
      </c>
      <c r="Z30" s="1">
        <v>72</v>
      </c>
      <c r="AA30" s="1">
        <v>49</v>
      </c>
      <c r="AB30" s="1">
        <v>51</v>
      </c>
      <c r="AC30" s="1">
        <v>53</v>
      </c>
      <c r="AD30" s="1">
        <v>26</v>
      </c>
      <c r="AE30" s="4">
        <f t="shared" si="3"/>
        <v>49.173913043478258</v>
      </c>
      <c r="AF30" s="1">
        <v>14872</v>
      </c>
      <c r="AG30" s="1">
        <v>221</v>
      </c>
      <c r="AH30" s="1">
        <v>868</v>
      </c>
      <c r="AI30" s="1">
        <v>12</v>
      </c>
      <c r="AJ30" s="1">
        <v>1036</v>
      </c>
      <c r="AK30" s="1">
        <v>17</v>
      </c>
      <c r="AL30" s="1">
        <v>1750</v>
      </c>
      <c r="AM30" s="1">
        <v>39</v>
      </c>
      <c r="AN30" s="1">
        <v>1806</v>
      </c>
      <c r="AO30" s="1">
        <v>33</v>
      </c>
      <c r="AP30" s="1">
        <v>1920</v>
      </c>
      <c r="AQ30" s="1">
        <v>22</v>
      </c>
      <c r="AR30" s="1">
        <v>2028</v>
      </c>
      <c r="AS30" s="1">
        <v>28</v>
      </c>
      <c r="AT30" s="1">
        <v>2114</v>
      </c>
      <c r="AU30" s="1">
        <v>22</v>
      </c>
      <c r="AV30" s="1">
        <v>1845</v>
      </c>
      <c r="AW30" s="1">
        <v>21</v>
      </c>
      <c r="AX30" s="1">
        <v>1130</v>
      </c>
      <c r="AY30" s="1">
        <v>21</v>
      </c>
      <c r="AZ30" s="1">
        <v>367</v>
      </c>
      <c r="BA30" s="1">
        <v>6</v>
      </c>
      <c r="BB30" s="1">
        <v>17404</v>
      </c>
      <c r="BC30" s="1">
        <v>234</v>
      </c>
      <c r="BD30" s="1">
        <v>689</v>
      </c>
      <c r="BE30" s="1">
        <v>7</v>
      </c>
      <c r="BF30" s="1">
        <v>1045</v>
      </c>
      <c r="BG30" s="1">
        <v>14</v>
      </c>
      <c r="BH30" s="1">
        <v>2241</v>
      </c>
      <c r="BI30" s="1">
        <v>33</v>
      </c>
      <c r="BJ30" s="1">
        <v>2402</v>
      </c>
      <c r="BK30" s="1">
        <v>36</v>
      </c>
      <c r="BL30" s="1">
        <v>2203</v>
      </c>
      <c r="BM30" s="1">
        <v>25</v>
      </c>
      <c r="BN30" s="1">
        <v>2341</v>
      </c>
      <c r="BO30" s="1">
        <v>31</v>
      </c>
      <c r="BP30" s="1">
        <v>1969</v>
      </c>
      <c r="BQ30" s="1">
        <v>22</v>
      </c>
      <c r="BR30" s="1">
        <v>1700</v>
      </c>
      <c r="BS30" s="1">
        <v>27</v>
      </c>
      <c r="BT30" s="1">
        <v>1735</v>
      </c>
      <c r="BU30" s="1">
        <v>24</v>
      </c>
      <c r="BV30" s="1">
        <v>1077</v>
      </c>
      <c r="BW30" s="1">
        <v>15</v>
      </c>
    </row>
    <row r="31" spans="1:75" x14ac:dyDescent="0.25">
      <c r="A31" t="s">
        <v>71</v>
      </c>
      <c r="B31" t="s">
        <v>130</v>
      </c>
      <c r="C31" t="s">
        <v>131</v>
      </c>
      <c r="D31" s="1">
        <v>36200</v>
      </c>
      <c r="E31" s="1">
        <v>527</v>
      </c>
      <c r="F31">
        <v>1.4558011049723757E-2</v>
      </c>
      <c r="G31">
        <v>1.3608522999075157E-2</v>
      </c>
      <c r="H31" s="1">
        <f t="shared" si="0"/>
        <v>36177</v>
      </c>
      <c r="I31" s="1">
        <v>1791</v>
      </c>
      <c r="J31" s="1">
        <v>2351</v>
      </c>
      <c r="K31" s="1">
        <v>4514</v>
      </c>
      <c r="L31" s="1">
        <v>5035</v>
      </c>
      <c r="M31" s="1">
        <v>4961</v>
      </c>
      <c r="N31" s="1">
        <v>4990</v>
      </c>
      <c r="O31" s="1">
        <v>4395</v>
      </c>
      <c r="P31" s="1">
        <v>3707</v>
      </c>
      <c r="Q31" s="1">
        <v>3078</v>
      </c>
      <c r="R31" s="1">
        <v>1355</v>
      </c>
      <c r="S31" s="4">
        <f t="shared" si="1"/>
        <v>49.267075766370901</v>
      </c>
      <c r="T31" s="1">
        <f t="shared" si="2"/>
        <v>527</v>
      </c>
      <c r="U31" s="1">
        <v>34</v>
      </c>
      <c r="V31" s="1">
        <v>41</v>
      </c>
      <c r="W31" s="1">
        <v>83</v>
      </c>
      <c r="X31" s="1">
        <v>91</v>
      </c>
      <c r="Y31" s="1">
        <v>70</v>
      </c>
      <c r="Z31" s="1">
        <v>73</v>
      </c>
      <c r="AA31" s="1">
        <v>44</v>
      </c>
      <c r="AB31" s="1">
        <v>36</v>
      </c>
      <c r="AC31" s="1">
        <v>33</v>
      </c>
      <c r="AD31" s="1">
        <v>22</v>
      </c>
      <c r="AE31" s="4">
        <f t="shared" si="3"/>
        <v>44.821631878557874</v>
      </c>
      <c r="AF31" s="1">
        <v>13622</v>
      </c>
      <c r="AG31" s="1">
        <v>208</v>
      </c>
      <c r="AH31" s="1">
        <v>782</v>
      </c>
      <c r="AI31" s="1">
        <v>19</v>
      </c>
      <c r="AJ31" s="1">
        <v>954</v>
      </c>
      <c r="AK31" s="1">
        <v>13</v>
      </c>
      <c r="AL31" s="1">
        <v>1635</v>
      </c>
      <c r="AM31" s="1">
        <v>32</v>
      </c>
      <c r="AN31" s="1">
        <v>1740</v>
      </c>
      <c r="AO31" s="1">
        <v>28</v>
      </c>
      <c r="AP31" s="1">
        <v>1811</v>
      </c>
      <c r="AQ31" s="1">
        <v>29</v>
      </c>
      <c r="AR31" s="1">
        <v>1812</v>
      </c>
      <c r="AS31" s="1">
        <v>31</v>
      </c>
      <c r="AT31" s="1">
        <v>1786</v>
      </c>
      <c r="AU31" s="1">
        <v>23</v>
      </c>
      <c r="AV31" s="1">
        <v>1616</v>
      </c>
      <c r="AW31" s="1">
        <v>19</v>
      </c>
      <c r="AX31" s="1">
        <v>1130</v>
      </c>
      <c r="AY31" s="1">
        <v>12</v>
      </c>
      <c r="AZ31" s="1">
        <v>352</v>
      </c>
      <c r="BA31" s="1">
        <v>2</v>
      </c>
      <c r="BB31" s="1">
        <v>16292</v>
      </c>
      <c r="BC31" s="1">
        <v>238</v>
      </c>
      <c r="BD31" s="1">
        <v>715</v>
      </c>
      <c r="BE31" s="1">
        <v>11</v>
      </c>
      <c r="BF31" s="1">
        <v>947</v>
      </c>
      <c r="BG31" s="1">
        <v>13</v>
      </c>
      <c r="BH31" s="1">
        <v>2071</v>
      </c>
      <c r="BI31" s="1">
        <v>40</v>
      </c>
      <c r="BJ31" s="1">
        <v>2404</v>
      </c>
      <c r="BK31" s="1">
        <v>52</v>
      </c>
      <c r="BL31" s="1">
        <v>2194</v>
      </c>
      <c r="BM31" s="1">
        <v>29</v>
      </c>
      <c r="BN31" s="1">
        <v>2228</v>
      </c>
      <c r="BO31" s="1">
        <v>35</v>
      </c>
      <c r="BP31" s="1">
        <v>1794</v>
      </c>
      <c r="BQ31" s="1">
        <v>13</v>
      </c>
      <c r="BR31" s="1">
        <v>1530</v>
      </c>
      <c r="BS31" s="1">
        <v>15</v>
      </c>
      <c r="BT31" s="1">
        <v>1548</v>
      </c>
      <c r="BU31" s="1">
        <v>14</v>
      </c>
      <c r="BV31" s="1">
        <v>856</v>
      </c>
      <c r="BW31" s="1">
        <v>16</v>
      </c>
    </row>
    <row r="32" spans="1:75" x14ac:dyDescent="0.25">
      <c r="A32" t="s">
        <v>71</v>
      </c>
      <c r="B32" t="s">
        <v>132</v>
      </c>
      <c r="C32" t="s">
        <v>133</v>
      </c>
      <c r="D32" s="1">
        <v>41451</v>
      </c>
      <c r="E32" s="1">
        <v>563</v>
      </c>
      <c r="F32">
        <v>1.3582301995126776E-2</v>
      </c>
      <c r="G32">
        <v>1.3780150486784519E-2</v>
      </c>
      <c r="H32" s="1">
        <f t="shared" si="0"/>
        <v>41441</v>
      </c>
      <c r="I32" s="1">
        <v>2071</v>
      </c>
      <c r="J32" s="1">
        <v>2878</v>
      </c>
      <c r="K32" s="1">
        <v>4899</v>
      </c>
      <c r="L32" s="1">
        <v>5358</v>
      </c>
      <c r="M32" s="1">
        <v>5160</v>
      </c>
      <c r="N32" s="1">
        <v>5663</v>
      </c>
      <c r="O32" s="1">
        <v>5394</v>
      </c>
      <c r="P32" s="1">
        <v>4942</v>
      </c>
      <c r="Q32" s="1">
        <v>3591</v>
      </c>
      <c r="R32" s="1">
        <v>1485</v>
      </c>
      <c r="S32" s="4">
        <f t="shared" si="1"/>
        <v>49.99384667358413</v>
      </c>
      <c r="T32" s="1">
        <f t="shared" si="2"/>
        <v>562</v>
      </c>
      <c r="U32" s="1">
        <v>41</v>
      </c>
      <c r="V32" s="1">
        <v>52</v>
      </c>
      <c r="W32" s="1">
        <v>91</v>
      </c>
      <c r="X32" s="1">
        <v>79</v>
      </c>
      <c r="Y32" s="1">
        <v>83</v>
      </c>
      <c r="Z32" s="1">
        <v>69</v>
      </c>
      <c r="AA32" s="1">
        <v>50</v>
      </c>
      <c r="AB32" s="1">
        <v>40</v>
      </c>
      <c r="AC32" s="1">
        <v>33</v>
      </c>
      <c r="AD32" s="1">
        <v>24</v>
      </c>
      <c r="AE32" s="4">
        <f t="shared" si="3"/>
        <v>44.202846975088967</v>
      </c>
      <c r="AF32" s="1">
        <v>15550</v>
      </c>
      <c r="AG32" s="1">
        <v>236</v>
      </c>
      <c r="AH32" s="1">
        <v>887</v>
      </c>
      <c r="AI32" s="1">
        <v>19</v>
      </c>
      <c r="AJ32" s="1">
        <v>1182</v>
      </c>
      <c r="AK32" s="1">
        <v>22</v>
      </c>
      <c r="AL32" s="1">
        <v>1786</v>
      </c>
      <c r="AM32" s="1">
        <v>34</v>
      </c>
      <c r="AN32" s="1">
        <v>1903</v>
      </c>
      <c r="AO32" s="1">
        <v>39</v>
      </c>
      <c r="AP32" s="1">
        <v>1812</v>
      </c>
      <c r="AQ32" s="1">
        <v>33</v>
      </c>
      <c r="AR32" s="1">
        <v>2124</v>
      </c>
      <c r="AS32" s="1">
        <v>37</v>
      </c>
      <c r="AT32" s="1">
        <v>2217</v>
      </c>
      <c r="AU32" s="1">
        <v>24</v>
      </c>
      <c r="AV32" s="1">
        <v>2093</v>
      </c>
      <c r="AW32" s="1">
        <v>22</v>
      </c>
      <c r="AX32" s="1">
        <v>1206</v>
      </c>
      <c r="AY32" s="1">
        <v>4</v>
      </c>
      <c r="AZ32" s="1">
        <v>336</v>
      </c>
      <c r="BA32" s="1">
        <v>2</v>
      </c>
      <c r="BB32" s="1">
        <v>18512</v>
      </c>
      <c r="BC32" s="1">
        <v>257</v>
      </c>
      <c r="BD32" s="1">
        <v>788</v>
      </c>
      <c r="BE32" s="1">
        <v>11</v>
      </c>
      <c r="BF32" s="1">
        <v>1167</v>
      </c>
      <c r="BG32" s="1">
        <v>21</v>
      </c>
      <c r="BH32" s="1">
        <v>2135</v>
      </c>
      <c r="BI32" s="1">
        <v>43</v>
      </c>
      <c r="BJ32" s="1">
        <v>2442</v>
      </c>
      <c r="BK32" s="1">
        <v>36</v>
      </c>
      <c r="BL32" s="1">
        <v>2327</v>
      </c>
      <c r="BM32" s="1">
        <v>43</v>
      </c>
      <c r="BN32" s="1">
        <v>2465</v>
      </c>
      <c r="BO32" s="1">
        <v>21</v>
      </c>
      <c r="BP32" s="1">
        <v>2200</v>
      </c>
      <c r="BQ32" s="1">
        <v>22</v>
      </c>
      <c r="BR32" s="1">
        <v>2047</v>
      </c>
      <c r="BS32" s="1">
        <v>14</v>
      </c>
      <c r="BT32" s="1">
        <v>1940</v>
      </c>
      <c r="BU32" s="1">
        <v>24</v>
      </c>
      <c r="BV32" s="1">
        <v>999</v>
      </c>
      <c r="BW32" s="1">
        <v>22</v>
      </c>
    </row>
    <row r="33" spans="1:75" x14ac:dyDescent="0.25">
      <c r="A33" t="s">
        <v>71</v>
      </c>
      <c r="B33" t="s">
        <v>134</v>
      </c>
      <c r="C33" t="s">
        <v>135</v>
      </c>
      <c r="D33" s="1">
        <v>17755</v>
      </c>
      <c r="E33" s="1">
        <v>186</v>
      </c>
      <c r="F33">
        <v>1.0475922275415377E-2</v>
      </c>
      <c r="G33">
        <v>1.3271994736478823E-2</v>
      </c>
      <c r="H33" s="1">
        <f t="shared" si="0"/>
        <v>17751</v>
      </c>
      <c r="I33" s="1">
        <v>954</v>
      </c>
      <c r="J33" s="1">
        <v>1238</v>
      </c>
      <c r="K33" s="1">
        <v>1904</v>
      </c>
      <c r="L33" s="1">
        <v>2155</v>
      </c>
      <c r="M33" s="1">
        <v>2097</v>
      </c>
      <c r="N33" s="1">
        <v>2347</v>
      </c>
      <c r="O33" s="1">
        <v>2316</v>
      </c>
      <c r="P33" s="1">
        <v>2258</v>
      </c>
      <c r="Q33" s="1">
        <v>1719</v>
      </c>
      <c r="R33" s="1">
        <v>763</v>
      </c>
      <c r="S33" s="4">
        <f t="shared" si="1"/>
        <v>51.083262914765363</v>
      </c>
      <c r="T33" s="1">
        <f t="shared" si="2"/>
        <v>186</v>
      </c>
      <c r="U33" s="1">
        <v>11</v>
      </c>
      <c r="V33" s="1">
        <v>14</v>
      </c>
      <c r="W33" s="1">
        <v>34</v>
      </c>
      <c r="X33" s="1">
        <v>30</v>
      </c>
      <c r="Y33" s="1">
        <v>27</v>
      </c>
      <c r="Z33" s="1">
        <v>20</v>
      </c>
      <c r="AA33" s="1">
        <v>17</v>
      </c>
      <c r="AB33" s="1">
        <v>12</v>
      </c>
      <c r="AC33" s="1">
        <v>15</v>
      </c>
      <c r="AD33" s="1">
        <v>6</v>
      </c>
      <c r="AE33" s="4">
        <f t="shared" si="3"/>
        <v>44.72043010752688</v>
      </c>
      <c r="AF33" s="1">
        <v>6795</v>
      </c>
      <c r="AG33" s="1">
        <v>83</v>
      </c>
      <c r="AH33" s="1">
        <v>430</v>
      </c>
      <c r="AI33" s="1">
        <v>5</v>
      </c>
      <c r="AJ33" s="1">
        <v>498</v>
      </c>
      <c r="AK33" s="1">
        <v>7</v>
      </c>
      <c r="AL33" s="1">
        <v>650</v>
      </c>
      <c r="AM33" s="1">
        <v>14</v>
      </c>
      <c r="AN33" s="1">
        <v>733</v>
      </c>
      <c r="AO33" s="1">
        <v>9</v>
      </c>
      <c r="AP33" s="1">
        <v>758</v>
      </c>
      <c r="AQ33" s="1">
        <v>15</v>
      </c>
      <c r="AR33" s="1">
        <v>870</v>
      </c>
      <c r="AS33" s="1">
        <v>10</v>
      </c>
      <c r="AT33" s="1">
        <v>997</v>
      </c>
      <c r="AU33" s="1">
        <v>10</v>
      </c>
      <c r="AV33" s="1">
        <v>992</v>
      </c>
      <c r="AW33" s="1">
        <v>6</v>
      </c>
      <c r="AX33" s="1">
        <v>674</v>
      </c>
      <c r="AY33" s="1">
        <v>6</v>
      </c>
      <c r="AZ33" s="1">
        <v>193</v>
      </c>
      <c r="BA33" s="1">
        <v>1</v>
      </c>
      <c r="BB33" s="1">
        <v>7987</v>
      </c>
      <c r="BC33" s="1">
        <v>86</v>
      </c>
      <c r="BD33" s="1">
        <v>384</v>
      </c>
      <c r="BE33" s="1">
        <v>5</v>
      </c>
      <c r="BF33" s="1">
        <v>499</v>
      </c>
      <c r="BG33" s="1">
        <v>6</v>
      </c>
      <c r="BH33" s="1">
        <v>921</v>
      </c>
      <c r="BI33" s="1">
        <v>17</v>
      </c>
      <c r="BJ33" s="1">
        <v>1038</v>
      </c>
      <c r="BK33" s="1">
        <v>18</v>
      </c>
      <c r="BL33" s="1">
        <v>945</v>
      </c>
      <c r="BM33" s="1">
        <v>10</v>
      </c>
      <c r="BN33" s="1">
        <v>1021</v>
      </c>
      <c r="BO33" s="1">
        <v>9</v>
      </c>
      <c r="BP33" s="1">
        <v>928</v>
      </c>
      <c r="BQ33" s="1">
        <v>6</v>
      </c>
      <c r="BR33" s="1">
        <v>924</v>
      </c>
      <c r="BS33" s="1">
        <v>5</v>
      </c>
      <c r="BT33" s="1">
        <v>830</v>
      </c>
      <c r="BU33" s="1">
        <v>6</v>
      </c>
      <c r="BV33" s="1">
        <v>496</v>
      </c>
      <c r="BW33" s="1">
        <v>4</v>
      </c>
    </row>
    <row r="34" spans="1:75" x14ac:dyDescent="0.25">
      <c r="A34" t="s">
        <v>71</v>
      </c>
      <c r="B34" t="s">
        <v>136</v>
      </c>
      <c r="C34" t="s">
        <v>137</v>
      </c>
      <c r="D34" s="1">
        <v>5810</v>
      </c>
      <c r="E34" s="1">
        <v>83</v>
      </c>
      <c r="F34">
        <v>1.4285714285714285E-2</v>
      </c>
      <c r="G34">
        <v>1.32704908187732E-2</v>
      </c>
      <c r="H34" s="1">
        <f t="shared" si="0"/>
        <v>5809</v>
      </c>
      <c r="I34" s="1">
        <v>365</v>
      </c>
      <c r="J34" s="1">
        <v>280</v>
      </c>
      <c r="K34" s="1">
        <v>514</v>
      </c>
      <c r="L34" s="1">
        <v>590</v>
      </c>
      <c r="M34" s="1">
        <v>558</v>
      </c>
      <c r="N34" s="1">
        <v>675</v>
      </c>
      <c r="O34" s="1">
        <v>806</v>
      </c>
      <c r="P34" s="1">
        <v>857</v>
      </c>
      <c r="Q34" s="1">
        <v>788</v>
      </c>
      <c r="R34" s="1">
        <v>376</v>
      </c>
      <c r="S34" s="4">
        <f t="shared" si="1"/>
        <v>55.151144775348598</v>
      </c>
      <c r="T34" s="1">
        <f t="shared" si="2"/>
        <v>83</v>
      </c>
      <c r="U34" s="1">
        <v>5</v>
      </c>
      <c r="V34" s="1">
        <v>2</v>
      </c>
      <c r="W34" s="1">
        <v>6</v>
      </c>
      <c r="X34" s="1">
        <v>15</v>
      </c>
      <c r="Y34" s="1">
        <v>9</v>
      </c>
      <c r="Z34" s="1">
        <v>11</v>
      </c>
      <c r="AA34" s="1">
        <v>12</v>
      </c>
      <c r="AB34" s="1">
        <v>8</v>
      </c>
      <c r="AC34" s="1">
        <v>10</v>
      </c>
      <c r="AD34" s="1">
        <v>5</v>
      </c>
      <c r="AE34" s="4">
        <f t="shared" si="3"/>
        <v>53.433734939759034</v>
      </c>
      <c r="AF34" s="1">
        <v>2639</v>
      </c>
      <c r="AG34" s="1">
        <v>36</v>
      </c>
      <c r="AH34" s="1">
        <v>187</v>
      </c>
      <c r="AI34" s="1">
        <v>4</v>
      </c>
      <c r="AJ34" s="1">
        <v>126</v>
      </c>
      <c r="AK34" s="1">
        <v>0</v>
      </c>
      <c r="AL34" s="1">
        <v>188</v>
      </c>
      <c r="AM34" s="1">
        <v>1</v>
      </c>
      <c r="AN34" s="1">
        <v>202</v>
      </c>
      <c r="AO34" s="1">
        <v>4</v>
      </c>
      <c r="AP34" s="1">
        <v>268</v>
      </c>
      <c r="AQ34" s="1">
        <v>5</v>
      </c>
      <c r="AR34" s="1">
        <v>338</v>
      </c>
      <c r="AS34" s="1">
        <v>5</v>
      </c>
      <c r="AT34" s="1">
        <v>442</v>
      </c>
      <c r="AU34" s="1">
        <v>9</v>
      </c>
      <c r="AV34" s="1">
        <v>448</v>
      </c>
      <c r="AW34" s="1">
        <v>2</v>
      </c>
      <c r="AX34" s="1">
        <v>341</v>
      </c>
      <c r="AY34" s="1">
        <v>4</v>
      </c>
      <c r="AZ34" s="1">
        <v>98</v>
      </c>
      <c r="BA34" s="1">
        <v>2</v>
      </c>
      <c r="BB34" s="1">
        <v>2947</v>
      </c>
      <c r="BC34" s="1">
        <v>41</v>
      </c>
      <c r="BD34" s="1">
        <v>157</v>
      </c>
      <c r="BE34" s="1">
        <v>0</v>
      </c>
      <c r="BF34" s="1">
        <v>133</v>
      </c>
      <c r="BG34" s="1">
        <v>2</v>
      </c>
      <c r="BH34" s="1">
        <v>308</v>
      </c>
      <c r="BI34" s="1">
        <v>5</v>
      </c>
      <c r="BJ34" s="1">
        <v>368</v>
      </c>
      <c r="BK34" s="1">
        <v>10</v>
      </c>
      <c r="BL34" s="1">
        <v>266</v>
      </c>
      <c r="BM34" s="1">
        <v>4</v>
      </c>
      <c r="BN34" s="1">
        <v>305</v>
      </c>
      <c r="BO34" s="1">
        <v>4</v>
      </c>
      <c r="BP34" s="1">
        <v>340</v>
      </c>
      <c r="BQ34" s="1">
        <v>2</v>
      </c>
      <c r="BR34" s="1">
        <v>382</v>
      </c>
      <c r="BS34" s="1">
        <v>5</v>
      </c>
      <c r="BT34" s="1">
        <v>425</v>
      </c>
      <c r="BU34" s="1">
        <v>6</v>
      </c>
      <c r="BV34" s="1">
        <v>263</v>
      </c>
      <c r="BW34" s="1">
        <v>3</v>
      </c>
    </row>
    <row r="35" spans="1:75" x14ac:dyDescent="0.25">
      <c r="A35" t="s">
        <v>71</v>
      </c>
      <c r="B35" t="s">
        <v>138</v>
      </c>
      <c r="C35" t="s">
        <v>139</v>
      </c>
      <c r="D35" s="1">
        <v>40499</v>
      </c>
      <c r="E35" s="1">
        <v>484</v>
      </c>
      <c r="F35">
        <v>1.1950912368206622E-2</v>
      </c>
      <c r="G35">
        <v>1.3151854356183592E-2</v>
      </c>
      <c r="H35" s="1">
        <f t="shared" si="0"/>
        <v>40475</v>
      </c>
      <c r="I35" s="1">
        <v>1999</v>
      </c>
      <c r="J35" s="1">
        <v>2704</v>
      </c>
      <c r="K35" s="1">
        <v>4527</v>
      </c>
      <c r="L35" s="1">
        <v>5029</v>
      </c>
      <c r="M35" s="1">
        <v>5007</v>
      </c>
      <c r="N35" s="1">
        <v>5441</v>
      </c>
      <c r="O35" s="1">
        <v>5639</v>
      </c>
      <c r="P35" s="1">
        <v>5031</v>
      </c>
      <c r="Q35" s="1">
        <v>3677</v>
      </c>
      <c r="R35" s="1">
        <v>1421</v>
      </c>
      <c r="S35" s="4">
        <f t="shared" si="1"/>
        <v>50.71953057442866</v>
      </c>
      <c r="T35" s="1">
        <f t="shared" si="2"/>
        <v>484</v>
      </c>
      <c r="U35" s="1">
        <v>33</v>
      </c>
      <c r="V35" s="1">
        <v>46</v>
      </c>
      <c r="W35" s="1">
        <v>65</v>
      </c>
      <c r="X35" s="1">
        <v>88</v>
      </c>
      <c r="Y35" s="1">
        <v>67</v>
      </c>
      <c r="Z35" s="1">
        <v>50</v>
      </c>
      <c r="AA35" s="1">
        <v>44</v>
      </c>
      <c r="AB35" s="1">
        <v>32</v>
      </c>
      <c r="AC35" s="1">
        <v>41</v>
      </c>
      <c r="AD35" s="1">
        <v>18</v>
      </c>
      <c r="AE35" s="4">
        <f t="shared" si="3"/>
        <v>44.925619834710744</v>
      </c>
      <c r="AF35" s="1">
        <v>15585</v>
      </c>
      <c r="AG35" s="1">
        <v>193</v>
      </c>
      <c r="AH35" s="1">
        <v>868</v>
      </c>
      <c r="AI35" s="1">
        <v>16</v>
      </c>
      <c r="AJ35" s="1">
        <v>1055</v>
      </c>
      <c r="AK35" s="1">
        <v>19</v>
      </c>
      <c r="AL35" s="1">
        <v>1628</v>
      </c>
      <c r="AM35" s="1">
        <v>29</v>
      </c>
      <c r="AN35" s="1">
        <v>1804</v>
      </c>
      <c r="AO35" s="1">
        <v>37</v>
      </c>
      <c r="AP35" s="1">
        <v>1820</v>
      </c>
      <c r="AQ35" s="1">
        <v>31</v>
      </c>
      <c r="AR35" s="1">
        <v>2070</v>
      </c>
      <c r="AS35" s="1">
        <v>16</v>
      </c>
      <c r="AT35" s="1">
        <v>2391</v>
      </c>
      <c r="AU35" s="1">
        <v>10</v>
      </c>
      <c r="AV35" s="1">
        <v>2193</v>
      </c>
      <c r="AW35" s="1">
        <v>16</v>
      </c>
      <c r="AX35" s="1">
        <v>1386</v>
      </c>
      <c r="AY35" s="1">
        <v>14</v>
      </c>
      <c r="AZ35" s="1">
        <v>363</v>
      </c>
      <c r="BA35" s="1">
        <v>5</v>
      </c>
      <c r="BB35" s="1">
        <v>18063</v>
      </c>
      <c r="BC35" s="1">
        <v>220</v>
      </c>
      <c r="BD35" s="1">
        <v>751</v>
      </c>
      <c r="BE35" s="1">
        <v>17</v>
      </c>
      <c r="BF35" s="1">
        <v>1099</v>
      </c>
      <c r="BG35" s="1">
        <v>18</v>
      </c>
      <c r="BH35" s="1">
        <v>2104</v>
      </c>
      <c r="BI35" s="1">
        <v>27</v>
      </c>
      <c r="BJ35" s="1">
        <v>2355</v>
      </c>
      <c r="BK35" s="1">
        <v>41</v>
      </c>
      <c r="BL35" s="1">
        <v>2279</v>
      </c>
      <c r="BM35" s="1">
        <v>23</v>
      </c>
      <c r="BN35" s="1">
        <v>2343</v>
      </c>
      <c r="BO35" s="1">
        <v>26</v>
      </c>
      <c r="BP35" s="1">
        <v>2296</v>
      </c>
      <c r="BQ35" s="1">
        <v>22</v>
      </c>
      <c r="BR35" s="1">
        <v>2091</v>
      </c>
      <c r="BS35" s="1">
        <v>11</v>
      </c>
      <c r="BT35" s="1">
        <v>1822</v>
      </c>
      <c r="BU35" s="1">
        <v>24</v>
      </c>
      <c r="BV35" s="1">
        <v>921</v>
      </c>
      <c r="BW35" s="1">
        <v>11</v>
      </c>
    </row>
    <row r="36" spans="1:75" x14ac:dyDescent="0.25">
      <c r="A36" t="s">
        <v>71</v>
      </c>
      <c r="B36" t="s">
        <v>140</v>
      </c>
      <c r="C36" t="s">
        <v>141</v>
      </c>
      <c r="D36" s="1">
        <v>39446</v>
      </c>
      <c r="E36" s="1">
        <v>507</v>
      </c>
      <c r="F36">
        <v>1.2853014247325458E-2</v>
      </c>
      <c r="G36">
        <v>1.3084029209111976E-2</v>
      </c>
      <c r="H36" s="1">
        <f t="shared" si="0"/>
        <v>39427</v>
      </c>
      <c r="I36" s="1">
        <v>1956</v>
      </c>
      <c r="J36" s="1">
        <v>2664</v>
      </c>
      <c r="K36" s="1">
        <v>4525</v>
      </c>
      <c r="L36" s="1">
        <v>4967</v>
      </c>
      <c r="M36" s="1">
        <v>4975</v>
      </c>
      <c r="N36" s="1">
        <v>5249</v>
      </c>
      <c r="O36" s="1">
        <v>5223</v>
      </c>
      <c r="P36" s="1">
        <v>4633</v>
      </c>
      <c r="Q36" s="1">
        <v>3588</v>
      </c>
      <c r="R36" s="1">
        <v>1647</v>
      </c>
      <c r="S36" s="4">
        <f t="shared" si="1"/>
        <v>50.584650112866818</v>
      </c>
      <c r="T36" s="1">
        <f t="shared" si="2"/>
        <v>501</v>
      </c>
      <c r="U36" s="1">
        <v>23</v>
      </c>
      <c r="V36" s="1">
        <v>38</v>
      </c>
      <c r="W36" s="1">
        <v>75</v>
      </c>
      <c r="X36" s="1">
        <v>93</v>
      </c>
      <c r="Y36" s="1">
        <v>69</v>
      </c>
      <c r="Z36" s="1">
        <v>58</v>
      </c>
      <c r="AA36" s="1">
        <v>41</v>
      </c>
      <c r="AB36" s="1">
        <v>47</v>
      </c>
      <c r="AC36" s="1">
        <v>36</v>
      </c>
      <c r="AD36" s="1">
        <v>21</v>
      </c>
      <c r="AE36" s="4">
        <f t="shared" si="3"/>
        <v>46.532934131736525</v>
      </c>
      <c r="AF36" s="1">
        <v>14803</v>
      </c>
      <c r="AG36" s="1">
        <v>183</v>
      </c>
      <c r="AH36" s="1">
        <v>868</v>
      </c>
      <c r="AI36" s="1">
        <v>6</v>
      </c>
      <c r="AJ36" s="1">
        <v>1060</v>
      </c>
      <c r="AK36" s="1">
        <v>14</v>
      </c>
      <c r="AL36" s="1">
        <v>1631</v>
      </c>
      <c r="AM36" s="1">
        <v>22</v>
      </c>
      <c r="AN36" s="1">
        <v>1752</v>
      </c>
      <c r="AO36" s="1">
        <v>35</v>
      </c>
      <c r="AP36" s="1">
        <v>1775</v>
      </c>
      <c r="AQ36" s="1">
        <v>27</v>
      </c>
      <c r="AR36" s="1">
        <v>2011</v>
      </c>
      <c r="AS36" s="1">
        <v>26</v>
      </c>
      <c r="AT36" s="1">
        <v>2108</v>
      </c>
      <c r="AU36" s="1">
        <v>15</v>
      </c>
      <c r="AV36" s="1">
        <v>1939</v>
      </c>
      <c r="AW36" s="1">
        <v>23</v>
      </c>
      <c r="AX36" s="1">
        <v>1254</v>
      </c>
      <c r="AY36" s="1">
        <v>11</v>
      </c>
      <c r="AZ36" s="1">
        <v>400</v>
      </c>
      <c r="BA36" s="1">
        <v>4</v>
      </c>
      <c r="BB36" s="1">
        <v>18113</v>
      </c>
      <c r="BC36" s="1">
        <v>245</v>
      </c>
      <c r="BD36" s="1">
        <v>751</v>
      </c>
      <c r="BE36" s="1">
        <v>11</v>
      </c>
      <c r="BF36" s="1">
        <v>1103</v>
      </c>
      <c r="BG36" s="1">
        <v>19</v>
      </c>
      <c r="BH36" s="1">
        <v>2141</v>
      </c>
      <c r="BI36" s="1">
        <v>42</v>
      </c>
      <c r="BJ36" s="1">
        <v>2403</v>
      </c>
      <c r="BK36" s="1">
        <v>47</v>
      </c>
      <c r="BL36" s="1">
        <v>2283</v>
      </c>
      <c r="BM36" s="1">
        <v>28</v>
      </c>
      <c r="BN36" s="1">
        <v>2361</v>
      </c>
      <c r="BO36" s="1">
        <v>23</v>
      </c>
      <c r="BP36" s="1">
        <v>2252</v>
      </c>
      <c r="BQ36" s="1">
        <v>20</v>
      </c>
      <c r="BR36" s="1">
        <v>1970</v>
      </c>
      <c r="BS36" s="1">
        <v>20</v>
      </c>
      <c r="BT36" s="1">
        <v>1852</v>
      </c>
      <c r="BU36" s="1">
        <v>21</v>
      </c>
      <c r="BV36" s="1">
        <v>996</v>
      </c>
      <c r="BW36" s="1">
        <v>14</v>
      </c>
    </row>
    <row r="37" spans="1:75" x14ac:dyDescent="0.25">
      <c r="A37" t="s">
        <v>71</v>
      </c>
      <c r="B37" t="s">
        <v>142</v>
      </c>
      <c r="C37" t="s">
        <v>143</v>
      </c>
      <c r="D37" s="1">
        <v>37138</v>
      </c>
      <c r="E37" s="1">
        <v>717</v>
      </c>
      <c r="F37">
        <v>1.9306370833108946E-2</v>
      </c>
      <c r="G37">
        <v>1.385889243637446E-2</v>
      </c>
      <c r="H37" s="1">
        <f t="shared" si="0"/>
        <v>37119</v>
      </c>
      <c r="I37" s="1">
        <v>1957</v>
      </c>
      <c r="J37" s="1">
        <v>2720</v>
      </c>
      <c r="K37" s="1">
        <v>4594</v>
      </c>
      <c r="L37" s="1">
        <v>4917</v>
      </c>
      <c r="M37" s="1">
        <v>4537</v>
      </c>
      <c r="N37" s="1">
        <v>4943</v>
      </c>
      <c r="O37" s="1">
        <v>4579</v>
      </c>
      <c r="P37" s="1">
        <v>4187</v>
      </c>
      <c r="Q37" s="1">
        <v>3263</v>
      </c>
      <c r="R37" s="1">
        <v>1422</v>
      </c>
      <c r="S37" s="4">
        <f t="shared" si="1"/>
        <v>49.430776691182416</v>
      </c>
      <c r="T37" s="1">
        <f t="shared" si="2"/>
        <v>715</v>
      </c>
      <c r="U37" s="1">
        <v>48</v>
      </c>
      <c r="V37" s="1">
        <v>59</v>
      </c>
      <c r="W37" s="1">
        <v>109</v>
      </c>
      <c r="X37" s="1">
        <v>125</v>
      </c>
      <c r="Y37" s="1">
        <v>118</v>
      </c>
      <c r="Z37" s="1">
        <v>81</v>
      </c>
      <c r="AA37" s="1">
        <v>56</v>
      </c>
      <c r="AB37" s="1">
        <v>49</v>
      </c>
      <c r="AC37" s="1">
        <v>45</v>
      </c>
      <c r="AD37" s="1">
        <v>25</v>
      </c>
      <c r="AE37" s="4">
        <f t="shared" si="3"/>
        <v>43.993006993006993</v>
      </c>
      <c r="AF37" s="1">
        <v>14396</v>
      </c>
      <c r="AG37" s="1">
        <v>289</v>
      </c>
      <c r="AH37" s="1">
        <v>873</v>
      </c>
      <c r="AI37" s="1">
        <v>14</v>
      </c>
      <c r="AJ37" s="1">
        <v>1103</v>
      </c>
      <c r="AK37" s="1">
        <v>28</v>
      </c>
      <c r="AL37" s="1">
        <v>1750</v>
      </c>
      <c r="AM37" s="1">
        <v>50</v>
      </c>
      <c r="AN37" s="1">
        <v>1834</v>
      </c>
      <c r="AO37" s="1">
        <v>57</v>
      </c>
      <c r="AP37" s="1">
        <v>1686</v>
      </c>
      <c r="AQ37" s="1">
        <v>44</v>
      </c>
      <c r="AR37" s="1">
        <v>1914</v>
      </c>
      <c r="AS37" s="1">
        <v>31</v>
      </c>
      <c r="AT37" s="1">
        <v>1907</v>
      </c>
      <c r="AU37" s="1">
        <v>25</v>
      </c>
      <c r="AV37" s="1">
        <v>1771</v>
      </c>
      <c r="AW37" s="1">
        <v>16</v>
      </c>
      <c r="AX37" s="1">
        <v>1203</v>
      </c>
      <c r="AY37" s="1">
        <v>18</v>
      </c>
      <c r="AZ37" s="1">
        <v>349</v>
      </c>
      <c r="BA37" s="1">
        <v>6</v>
      </c>
      <c r="BB37" s="1">
        <v>17069</v>
      </c>
      <c r="BC37" s="1">
        <v>349</v>
      </c>
      <c r="BD37" s="1">
        <v>762</v>
      </c>
      <c r="BE37" s="1">
        <v>23</v>
      </c>
      <c r="BF37" s="1">
        <v>1154</v>
      </c>
      <c r="BG37" s="1">
        <v>30</v>
      </c>
      <c r="BH37" s="1">
        <v>2114</v>
      </c>
      <c r="BI37" s="1">
        <v>40</v>
      </c>
      <c r="BJ37" s="1">
        <v>2278</v>
      </c>
      <c r="BK37" s="1">
        <v>56</v>
      </c>
      <c r="BL37" s="1">
        <v>2157</v>
      </c>
      <c r="BM37" s="1">
        <v>61</v>
      </c>
      <c r="BN37" s="1">
        <v>2247</v>
      </c>
      <c r="BO37" s="1">
        <v>46</v>
      </c>
      <c r="BP37" s="1">
        <v>1985</v>
      </c>
      <c r="BQ37" s="1">
        <v>29</v>
      </c>
      <c r="BR37" s="1">
        <v>1766</v>
      </c>
      <c r="BS37" s="1">
        <v>26</v>
      </c>
      <c r="BT37" s="1">
        <v>1659</v>
      </c>
      <c r="BU37" s="1">
        <v>19</v>
      </c>
      <c r="BV37" s="1">
        <v>942</v>
      </c>
      <c r="BW37" s="1">
        <v>19</v>
      </c>
    </row>
    <row r="38" spans="1:75" x14ac:dyDescent="0.25">
      <c r="A38" t="s">
        <v>71</v>
      </c>
      <c r="B38" t="s">
        <v>144</v>
      </c>
      <c r="C38" t="s">
        <v>145</v>
      </c>
      <c r="D38" s="1">
        <v>35197</v>
      </c>
      <c r="E38" s="1">
        <v>576</v>
      </c>
      <c r="F38">
        <v>1.6365031110606016E-2</v>
      </c>
      <c r="G38">
        <v>1.411703815935764E-2</v>
      </c>
      <c r="H38" s="1">
        <f t="shared" si="0"/>
        <v>35164</v>
      </c>
      <c r="I38" s="1">
        <v>1915</v>
      </c>
      <c r="J38" s="1">
        <v>2476</v>
      </c>
      <c r="K38" s="1">
        <v>4320</v>
      </c>
      <c r="L38" s="1">
        <v>4799</v>
      </c>
      <c r="M38" s="1">
        <v>4509</v>
      </c>
      <c r="N38" s="1">
        <v>4667</v>
      </c>
      <c r="O38" s="1">
        <v>4238</v>
      </c>
      <c r="P38" s="1">
        <v>3717</v>
      </c>
      <c r="Q38" s="1">
        <v>3058</v>
      </c>
      <c r="R38" s="1">
        <v>1465</v>
      </c>
      <c r="S38" s="4">
        <f t="shared" si="1"/>
        <v>49.274542145375953</v>
      </c>
      <c r="T38" s="1">
        <f t="shared" si="2"/>
        <v>575</v>
      </c>
      <c r="U38" s="1">
        <v>43</v>
      </c>
      <c r="V38" s="1">
        <v>67</v>
      </c>
      <c r="W38" s="1">
        <v>83</v>
      </c>
      <c r="X38" s="1">
        <v>114</v>
      </c>
      <c r="Y38" s="1">
        <v>93</v>
      </c>
      <c r="Z38" s="1">
        <v>62</v>
      </c>
      <c r="AA38" s="1">
        <v>49</v>
      </c>
      <c r="AB38" s="1">
        <v>31</v>
      </c>
      <c r="AC38" s="1">
        <v>28</v>
      </c>
      <c r="AD38" s="1">
        <v>5</v>
      </c>
      <c r="AE38" s="4">
        <f t="shared" si="3"/>
        <v>40.408695652173911</v>
      </c>
      <c r="AF38" s="1">
        <v>13112</v>
      </c>
      <c r="AG38" s="1">
        <v>226</v>
      </c>
      <c r="AH38" s="1">
        <v>855</v>
      </c>
      <c r="AI38" s="1">
        <v>10</v>
      </c>
      <c r="AJ38" s="1">
        <v>1015</v>
      </c>
      <c r="AK38" s="1">
        <v>23</v>
      </c>
      <c r="AL38" s="1">
        <v>1601</v>
      </c>
      <c r="AM38" s="1">
        <v>30</v>
      </c>
      <c r="AN38" s="1">
        <v>1686</v>
      </c>
      <c r="AO38" s="1">
        <v>38</v>
      </c>
      <c r="AP38" s="1">
        <v>1616</v>
      </c>
      <c r="AQ38" s="1">
        <v>44</v>
      </c>
      <c r="AR38" s="1">
        <v>1726</v>
      </c>
      <c r="AS38" s="1">
        <v>31</v>
      </c>
      <c r="AT38" s="1">
        <v>1742</v>
      </c>
      <c r="AU38" s="1">
        <v>25</v>
      </c>
      <c r="AV38" s="1">
        <v>1522</v>
      </c>
      <c r="AW38" s="1">
        <v>13</v>
      </c>
      <c r="AX38" s="1">
        <v>1023</v>
      </c>
      <c r="AY38" s="1">
        <v>11</v>
      </c>
      <c r="AZ38" s="1">
        <v>318</v>
      </c>
      <c r="BA38" s="1">
        <v>1</v>
      </c>
      <c r="BB38" s="1">
        <v>15969</v>
      </c>
      <c r="BC38" s="1">
        <v>263</v>
      </c>
      <c r="BD38" s="1">
        <v>768</v>
      </c>
      <c r="BE38" s="1">
        <v>19</v>
      </c>
      <c r="BF38" s="1">
        <v>1023</v>
      </c>
      <c r="BG38" s="1">
        <v>28</v>
      </c>
      <c r="BH38" s="1">
        <v>1986</v>
      </c>
      <c r="BI38" s="1">
        <v>41</v>
      </c>
      <c r="BJ38" s="1">
        <v>2302</v>
      </c>
      <c r="BK38" s="1">
        <v>64</v>
      </c>
      <c r="BL38" s="1">
        <v>2059</v>
      </c>
      <c r="BM38" s="1">
        <v>38</v>
      </c>
      <c r="BN38" s="1">
        <v>2098</v>
      </c>
      <c r="BO38" s="1">
        <v>22</v>
      </c>
      <c r="BP38" s="1">
        <v>1760</v>
      </c>
      <c r="BQ38" s="1">
        <v>20</v>
      </c>
      <c r="BR38" s="1">
        <v>1549</v>
      </c>
      <c r="BS38" s="1">
        <v>14</v>
      </c>
      <c r="BT38" s="1">
        <v>1543</v>
      </c>
      <c r="BU38" s="1">
        <v>14</v>
      </c>
      <c r="BV38" s="1">
        <v>875</v>
      </c>
      <c r="BW38" s="1">
        <v>3</v>
      </c>
    </row>
    <row r="39" spans="1:75" x14ac:dyDescent="0.25">
      <c r="A39" t="s">
        <v>71</v>
      </c>
      <c r="B39" t="s">
        <v>146</v>
      </c>
      <c r="C39" t="s">
        <v>147</v>
      </c>
      <c r="D39" s="1">
        <v>42449</v>
      </c>
      <c r="E39" s="1">
        <v>633</v>
      </c>
      <c r="F39">
        <v>1.4912012061532663E-2</v>
      </c>
      <c r="G39">
        <v>1.4306996740272767E-2</v>
      </c>
      <c r="H39" s="1">
        <f t="shared" si="0"/>
        <v>42430</v>
      </c>
      <c r="I39" s="1">
        <v>2229</v>
      </c>
      <c r="J39" s="1">
        <v>3056</v>
      </c>
      <c r="K39" s="1">
        <v>4780</v>
      </c>
      <c r="L39" s="1">
        <v>5383</v>
      </c>
      <c r="M39" s="1">
        <v>5372</v>
      </c>
      <c r="N39" s="1">
        <v>5694</v>
      </c>
      <c r="O39" s="1">
        <v>5760</v>
      </c>
      <c r="P39" s="1">
        <v>5157</v>
      </c>
      <c r="Q39" s="1">
        <v>3572</v>
      </c>
      <c r="R39" s="1">
        <v>1427</v>
      </c>
      <c r="S39" s="4">
        <f t="shared" si="1"/>
        <v>49.901154843271271</v>
      </c>
      <c r="T39" s="1">
        <f t="shared" si="2"/>
        <v>632</v>
      </c>
      <c r="U39" s="1">
        <v>45</v>
      </c>
      <c r="V39" s="1">
        <v>60</v>
      </c>
      <c r="W39" s="1">
        <v>99</v>
      </c>
      <c r="X39" s="1">
        <v>117</v>
      </c>
      <c r="Y39" s="1">
        <v>98</v>
      </c>
      <c r="Z39" s="1">
        <v>74</v>
      </c>
      <c r="AA39" s="1">
        <v>60</v>
      </c>
      <c r="AB39" s="1">
        <v>33</v>
      </c>
      <c r="AC39" s="1">
        <v>29</v>
      </c>
      <c r="AD39" s="1">
        <v>17</v>
      </c>
      <c r="AE39" s="4">
        <f t="shared" si="3"/>
        <v>42.082278481012658</v>
      </c>
      <c r="AF39" s="1">
        <v>16803</v>
      </c>
      <c r="AG39" s="1">
        <v>283</v>
      </c>
      <c r="AH39" s="1">
        <v>1018</v>
      </c>
      <c r="AI39" s="1">
        <v>25</v>
      </c>
      <c r="AJ39" s="1">
        <v>1293</v>
      </c>
      <c r="AK39" s="1">
        <v>31</v>
      </c>
      <c r="AL39" s="1">
        <v>1792</v>
      </c>
      <c r="AM39" s="1">
        <v>36</v>
      </c>
      <c r="AN39" s="1">
        <v>2026</v>
      </c>
      <c r="AO39" s="1">
        <v>57</v>
      </c>
      <c r="AP39" s="1">
        <v>2025</v>
      </c>
      <c r="AQ39" s="1">
        <v>44</v>
      </c>
      <c r="AR39" s="1">
        <v>2271</v>
      </c>
      <c r="AS39" s="1">
        <v>27</v>
      </c>
      <c r="AT39" s="1">
        <v>2442</v>
      </c>
      <c r="AU39" s="1">
        <v>33</v>
      </c>
      <c r="AV39" s="1">
        <v>2239</v>
      </c>
      <c r="AW39" s="1">
        <v>14</v>
      </c>
      <c r="AX39" s="1">
        <v>1325</v>
      </c>
      <c r="AY39" s="1">
        <v>12</v>
      </c>
      <c r="AZ39" s="1">
        <v>365</v>
      </c>
      <c r="BA39" s="1">
        <v>4</v>
      </c>
      <c r="BB39" s="1">
        <v>19775</v>
      </c>
      <c r="BC39" s="1">
        <v>286</v>
      </c>
      <c r="BD39" s="1">
        <v>883</v>
      </c>
      <c r="BE39" s="1">
        <v>17</v>
      </c>
      <c r="BF39" s="1">
        <v>1301</v>
      </c>
      <c r="BG39" s="1">
        <v>22</v>
      </c>
      <c r="BH39" s="1">
        <v>2320</v>
      </c>
      <c r="BI39" s="1">
        <v>52</v>
      </c>
      <c r="BJ39" s="1">
        <v>2647</v>
      </c>
      <c r="BK39" s="1">
        <v>45</v>
      </c>
      <c r="BL39" s="1">
        <v>2576</v>
      </c>
      <c r="BM39" s="1">
        <v>43</v>
      </c>
      <c r="BN39" s="1">
        <v>2584</v>
      </c>
      <c r="BO39" s="1">
        <v>39</v>
      </c>
      <c r="BP39" s="1">
        <v>2504</v>
      </c>
      <c r="BQ39" s="1">
        <v>25</v>
      </c>
      <c r="BR39" s="1">
        <v>2192</v>
      </c>
      <c r="BS39" s="1">
        <v>15</v>
      </c>
      <c r="BT39" s="1">
        <v>1863</v>
      </c>
      <c r="BU39" s="1">
        <v>15</v>
      </c>
      <c r="BV39" s="1">
        <v>895</v>
      </c>
      <c r="BW39" s="1">
        <v>12</v>
      </c>
    </row>
    <row r="40" spans="1:75" x14ac:dyDescent="0.25">
      <c r="A40" t="s">
        <v>71</v>
      </c>
      <c r="B40" t="s">
        <v>148</v>
      </c>
      <c r="C40" t="s">
        <v>149</v>
      </c>
      <c r="D40" s="1">
        <v>20075</v>
      </c>
      <c r="E40" s="1">
        <v>291</v>
      </c>
      <c r="F40">
        <v>1.4495641344956414E-2</v>
      </c>
      <c r="G40">
        <v>1.4881242321635773E-2</v>
      </c>
      <c r="H40" s="1">
        <f t="shared" si="0"/>
        <v>20072</v>
      </c>
      <c r="I40" s="1">
        <v>1102</v>
      </c>
      <c r="J40" s="1">
        <v>1496</v>
      </c>
      <c r="K40" s="1">
        <v>2030</v>
      </c>
      <c r="L40" s="1">
        <v>2429</v>
      </c>
      <c r="M40" s="1">
        <v>2502</v>
      </c>
      <c r="N40" s="1">
        <v>2691</v>
      </c>
      <c r="O40" s="1">
        <v>2701</v>
      </c>
      <c r="P40" s="1">
        <v>2673</v>
      </c>
      <c r="Q40" s="1">
        <v>1800</v>
      </c>
      <c r="R40" s="1">
        <v>648</v>
      </c>
      <c r="S40" s="4">
        <f t="shared" si="1"/>
        <v>50.498903945795135</v>
      </c>
      <c r="T40" s="1">
        <f t="shared" si="2"/>
        <v>291</v>
      </c>
      <c r="U40" s="1">
        <v>22</v>
      </c>
      <c r="V40" s="1">
        <v>28</v>
      </c>
      <c r="W40" s="1">
        <v>48</v>
      </c>
      <c r="X40" s="1">
        <v>48</v>
      </c>
      <c r="Y40" s="1">
        <v>42</v>
      </c>
      <c r="Z40" s="1">
        <v>39</v>
      </c>
      <c r="AA40" s="1">
        <v>19</v>
      </c>
      <c r="AB40" s="1">
        <v>18</v>
      </c>
      <c r="AC40" s="1">
        <v>15</v>
      </c>
      <c r="AD40" s="1">
        <v>12</v>
      </c>
      <c r="AE40" s="4">
        <f t="shared" si="3"/>
        <v>42.68384879725086</v>
      </c>
      <c r="AF40" s="1">
        <v>8585</v>
      </c>
      <c r="AG40" s="1">
        <v>143</v>
      </c>
      <c r="AH40" s="1">
        <v>540</v>
      </c>
      <c r="AI40" s="1">
        <v>12</v>
      </c>
      <c r="AJ40" s="1">
        <v>677</v>
      </c>
      <c r="AK40" s="1">
        <v>12</v>
      </c>
      <c r="AL40" s="1">
        <v>765</v>
      </c>
      <c r="AM40" s="1">
        <v>24</v>
      </c>
      <c r="AN40" s="1">
        <v>949</v>
      </c>
      <c r="AO40" s="1">
        <v>23</v>
      </c>
      <c r="AP40" s="1">
        <v>1044</v>
      </c>
      <c r="AQ40" s="1">
        <v>18</v>
      </c>
      <c r="AR40" s="1">
        <v>1216</v>
      </c>
      <c r="AS40" s="1">
        <v>20</v>
      </c>
      <c r="AT40" s="1">
        <v>1219</v>
      </c>
      <c r="AU40" s="1">
        <v>12</v>
      </c>
      <c r="AV40" s="1">
        <v>1257</v>
      </c>
      <c r="AW40" s="1">
        <v>12</v>
      </c>
      <c r="AX40" s="1">
        <v>742</v>
      </c>
      <c r="AY40" s="1">
        <v>9</v>
      </c>
      <c r="AZ40" s="1">
        <v>176</v>
      </c>
      <c r="BA40" s="1">
        <v>1</v>
      </c>
      <c r="BB40" s="1">
        <v>10104</v>
      </c>
      <c r="BC40" s="1">
        <v>133</v>
      </c>
      <c r="BD40" s="1">
        <v>467</v>
      </c>
      <c r="BE40" s="1">
        <v>7</v>
      </c>
      <c r="BF40" s="1">
        <v>675</v>
      </c>
      <c r="BG40" s="1">
        <v>15</v>
      </c>
      <c r="BH40" s="1">
        <v>1126</v>
      </c>
      <c r="BI40" s="1">
        <v>21</v>
      </c>
      <c r="BJ40" s="1">
        <v>1307</v>
      </c>
      <c r="BK40" s="1">
        <v>25</v>
      </c>
      <c r="BL40" s="1">
        <v>1283</v>
      </c>
      <c r="BM40" s="1">
        <v>20</v>
      </c>
      <c r="BN40" s="1">
        <v>1274</v>
      </c>
      <c r="BO40" s="1">
        <v>17</v>
      </c>
      <c r="BP40" s="1">
        <v>1307</v>
      </c>
      <c r="BQ40" s="1">
        <v>6</v>
      </c>
      <c r="BR40" s="1">
        <v>1232</v>
      </c>
      <c r="BS40" s="1">
        <v>5</v>
      </c>
      <c r="BT40" s="1">
        <v>973</v>
      </c>
      <c r="BU40" s="1">
        <v>6</v>
      </c>
      <c r="BV40" s="1">
        <v>459</v>
      </c>
      <c r="BW40" s="1">
        <v>11</v>
      </c>
    </row>
    <row r="41" spans="1:75" x14ac:dyDescent="0.25">
      <c r="A41" t="s">
        <v>71</v>
      </c>
      <c r="B41" t="s">
        <v>150</v>
      </c>
      <c r="C41" t="s">
        <v>151</v>
      </c>
      <c r="D41" s="1">
        <v>5633</v>
      </c>
      <c r="E41" s="1">
        <v>76</v>
      </c>
      <c r="F41">
        <v>1.3491922598970352E-2</v>
      </c>
      <c r="G41">
        <v>1.476784350924378E-2</v>
      </c>
      <c r="H41" s="1">
        <f t="shared" si="0"/>
        <v>5632</v>
      </c>
      <c r="I41" s="1">
        <v>319</v>
      </c>
      <c r="J41" s="1">
        <v>304</v>
      </c>
      <c r="K41" s="1">
        <v>501</v>
      </c>
      <c r="L41" s="1">
        <v>585</v>
      </c>
      <c r="M41" s="1">
        <v>540</v>
      </c>
      <c r="N41" s="1">
        <v>614</v>
      </c>
      <c r="O41" s="1">
        <v>779</v>
      </c>
      <c r="P41" s="1">
        <v>801</v>
      </c>
      <c r="Q41" s="1">
        <v>812</v>
      </c>
      <c r="R41" s="1">
        <v>377</v>
      </c>
      <c r="S41" s="4">
        <f t="shared" si="1"/>
        <v>55.40056818181818</v>
      </c>
      <c r="T41" s="1">
        <f t="shared" si="2"/>
        <v>76</v>
      </c>
      <c r="U41" s="1">
        <v>2</v>
      </c>
      <c r="V41" s="1">
        <v>4</v>
      </c>
      <c r="W41" s="1">
        <v>12</v>
      </c>
      <c r="X41" s="1">
        <v>10</v>
      </c>
      <c r="Y41" s="1">
        <v>7</v>
      </c>
      <c r="Z41" s="1">
        <v>16</v>
      </c>
      <c r="AA41" s="1">
        <v>9</v>
      </c>
      <c r="AB41" s="1">
        <v>10</v>
      </c>
      <c r="AC41" s="1">
        <v>4</v>
      </c>
      <c r="AD41" s="1">
        <v>2</v>
      </c>
      <c r="AE41" s="4">
        <f t="shared" si="3"/>
        <v>49.684210526315788</v>
      </c>
      <c r="AF41" s="1">
        <v>2705</v>
      </c>
      <c r="AG41" s="1">
        <v>39</v>
      </c>
      <c r="AH41" s="1">
        <v>166</v>
      </c>
      <c r="AI41" s="1">
        <v>2</v>
      </c>
      <c r="AJ41" s="1">
        <v>155</v>
      </c>
      <c r="AK41" s="1">
        <v>2</v>
      </c>
      <c r="AL41" s="1">
        <v>237</v>
      </c>
      <c r="AM41" s="1">
        <v>4</v>
      </c>
      <c r="AN41" s="1">
        <v>238</v>
      </c>
      <c r="AO41" s="1">
        <v>5</v>
      </c>
      <c r="AP41" s="1">
        <v>280</v>
      </c>
      <c r="AQ41" s="1">
        <v>4</v>
      </c>
      <c r="AR41" s="1">
        <v>318</v>
      </c>
      <c r="AS41" s="1">
        <v>7</v>
      </c>
      <c r="AT41" s="1">
        <v>428</v>
      </c>
      <c r="AU41" s="1">
        <v>4</v>
      </c>
      <c r="AV41" s="1">
        <v>420</v>
      </c>
      <c r="AW41" s="1">
        <v>7</v>
      </c>
      <c r="AX41" s="1">
        <v>345</v>
      </c>
      <c r="AY41" s="1">
        <v>3</v>
      </c>
      <c r="AZ41" s="1">
        <v>118</v>
      </c>
      <c r="BA41" s="1">
        <v>1</v>
      </c>
      <c r="BB41" s="1">
        <v>2916</v>
      </c>
      <c r="BC41" s="1">
        <v>36</v>
      </c>
      <c r="BD41" s="1">
        <v>153</v>
      </c>
      <c r="BE41" s="1">
        <v>0</v>
      </c>
      <c r="BF41" s="1">
        <v>149</v>
      </c>
      <c r="BG41" s="1">
        <v>2</v>
      </c>
      <c r="BH41" s="1">
        <v>261</v>
      </c>
      <c r="BI41" s="1">
        <v>7</v>
      </c>
      <c r="BJ41" s="1">
        <v>346</v>
      </c>
      <c r="BK41" s="1">
        <v>5</v>
      </c>
      <c r="BL41" s="1">
        <v>258</v>
      </c>
      <c r="BM41" s="1">
        <v>3</v>
      </c>
      <c r="BN41" s="1">
        <v>293</v>
      </c>
      <c r="BO41" s="1">
        <v>9</v>
      </c>
      <c r="BP41" s="1">
        <v>351</v>
      </c>
      <c r="BQ41" s="1">
        <v>5</v>
      </c>
      <c r="BR41" s="1">
        <v>381</v>
      </c>
      <c r="BS41" s="1">
        <v>3</v>
      </c>
      <c r="BT41" s="1">
        <v>464</v>
      </c>
      <c r="BU41" s="1">
        <v>1</v>
      </c>
      <c r="BV41" s="1">
        <v>259</v>
      </c>
      <c r="BW41" s="1">
        <v>1</v>
      </c>
    </row>
    <row r="42" spans="1:75" x14ac:dyDescent="0.25">
      <c r="A42" t="s">
        <v>71</v>
      </c>
      <c r="B42" t="s">
        <v>152</v>
      </c>
      <c r="C42" t="s">
        <v>153</v>
      </c>
      <c r="D42" s="1">
        <v>44003</v>
      </c>
      <c r="E42" s="1">
        <v>568</v>
      </c>
      <c r="F42">
        <v>1.2908210803808832E-2</v>
      </c>
      <c r="G42">
        <v>1.4904600428615526E-2</v>
      </c>
      <c r="H42" s="1">
        <f t="shared" si="0"/>
        <v>43991</v>
      </c>
      <c r="I42" s="1">
        <v>2415</v>
      </c>
      <c r="J42" s="1">
        <v>3319</v>
      </c>
      <c r="K42" s="1">
        <v>5226</v>
      </c>
      <c r="L42" s="1">
        <v>5589</v>
      </c>
      <c r="M42" s="1">
        <v>5439</v>
      </c>
      <c r="N42" s="1">
        <v>5915</v>
      </c>
      <c r="O42" s="1">
        <v>5812</v>
      </c>
      <c r="P42" s="1">
        <v>5182</v>
      </c>
      <c r="Q42" s="1">
        <v>3591</v>
      </c>
      <c r="R42" s="1">
        <v>1503</v>
      </c>
      <c r="S42" s="4">
        <f t="shared" si="1"/>
        <v>49.320292787161009</v>
      </c>
      <c r="T42" s="1">
        <f t="shared" si="2"/>
        <v>568</v>
      </c>
      <c r="U42" s="1">
        <v>33</v>
      </c>
      <c r="V42" s="1">
        <v>58</v>
      </c>
      <c r="W42" s="1">
        <v>97</v>
      </c>
      <c r="X42" s="1">
        <v>99</v>
      </c>
      <c r="Y42" s="1">
        <v>82</v>
      </c>
      <c r="Z42" s="1">
        <v>71</v>
      </c>
      <c r="AA42" s="1">
        <v>49</v>
      </c>
      <c r="AB42" s="1">
        <v>34</v>
      </c>
      <c r="AC42" s="1">
        <v>30</v>
      </c>
      <c r="AD42" s="1">
        <v>15</v>
      </c>
      <c r="AE42" s="4">
        <f t="shared" si="3"/>
        <v>42.605633802816904</v>
      </c>
      <c r="AF42" s="1">
        <v>20157</v>
      </c>
      <c r="AG42" s="1">
        <v>283</v>
      </c>
      <c r="AH42" s="1">
        <v>1264</v>
      </c>
      <c r="AI42" s="1">
        <v>16</v>
      </c>
      <c r="AJ42" s="1">
        <v>1626</v>
      </c>
      <c r="AK42" s="1">
        <v>25</v>
      </c>
      <c r="AL42" s="1">
        <v>2310</v>
      </c>
      <c r="AM42" s="1">
        <v>59</v>
      </c>
      <c r="AN42" s="1">
        <v>2416</v>
      </c>
      <c r="AO42" s="1">
        <v>48</v>
      </c>
      <c r="AP42" s="1">
        <v>2376</v>
      </c>
      <c r="AQ42" s="1">
        <v>45</v>
      </c>
      <c r="AR42" s="1">
        <v>2647</v>
      </c>
      <c r="AS42" s="1">
        <v>35</v>
      </c>
      <c r="AT42" s="1">
        <v>2930</v>
      </c>
      <c r="AU42" s="1">
        <v>27</v>
      </c>
      <c r="AV42" s="1">
        <v>2664</v>
      </c>
      <c r="AW42" s="1">
        <v>17</v>
      </c>
      <c r="AX42" s="1">
        <v>1527</v>
      </c>
      <c r="AY42" s="1">
        <v>8</v>
      </c>
      <c r="AZ42" s="1">
        <v>396</v>
      </c>
      <c r="BA42" s="1">
        <v>3</v>
      </c>
      <c r="BB42" s="1">
        <v>23723</v>
      </c>
      <c r="BC42" s="1">
        <v>281</v>
      </c>
      <c r="BD42" s="1">
        <v>1111</v>
      </c>
      <c r="BE42" s="1">
        <v>16</v>
      </c>
      <c r="BF42" s="1">
        <v>1673</v>
      </c>
      <c r="BG42" s="1">
        <v>32</v>
      </c>
      <c r="BH42" s="1">
        <v>2905</v>
      </c>
      <c r="BI42" s="1">
        <v>37</v>
      </c>
      <c r="BJ42" s="1">
        <v>3160</v>
      </c>
      <c r="BK42" s="1">
        <v>51</v>
      </c>
      <c r="BL42" s="1">
        <v>3053</v>
      </c>
      <c r="BM42" s="1">
        <v>37</v>
      </c>
      <c r="BN42" s="1">
        <v>3259</v>
      </c>
      <c r="BO42" s="1">
        <v>35</v>
      </c>
      <c r="BP42" s="1">
        <v>2877</v>
      </c>
      <c r="BQ42" s="1">
        <v>22</v>
      </c>
      <c r="BR42" s="1">
        <v>2510</v>
      </c>
      <c r="BS42" s="1">
        <v>17</v>
      </c>
      <c r="BT42" s="1">
        <v>2062</v>
      </c>
      <c r="BU42" s="1">
        <v>22</v>
      </c>
      <c r="BV42" s="1">
        <v>1107</v>
      </c>
      <c r="BW42" s="1">
        <v>12</v>
      </c>
    </row>
    <row r="43" spans="1:75" x14ac:dyDescent="0.25">
      <c r="A43" t="s">
        <v>71</v>
      </c>
      <c r="B43" t="s">
        <v>154</v>
      </c>
      <c r="C43" t="s">
        <v>155</v>
      </c>
      <c r="D43" s="1">
        <v>44640</v>
      </c>
      <c r="E43" s="1">
        <v>655</v>
      </c>
      <c r="F43">
        <v>1.4672939068100358E-2</v>
      </c>
      <c r="G43">
        <v>1.5164589688726223E-2</v>
      </c>
      <c r="H43" s="1">
        <f t="shared" si="0"/>
        <v>44614</v>
      </c>
      <c r="I43" s="1">
        <v>2714</v>
      </c>
      <c r="J43" s="1">
        <v>3535</v>
      </c>
      <c r="K43" s="1">
        <v>5508</v>
      </c>
      <c r="L43" s="1">
        <v>5937</v>
      </c>
      <c r="M43" s="1">
        <v>5736</v>
      </c>
      <c r="N43" s="1">
        <v>5736</v>
      </c>
      <c r="O43" s="1">
        <v>5376</v>
      </c>
      <c r="P43" s="1">
        <v>4688</v>
      </c>
      <c r="Q43" s="1">
        <v>3701</v>
      </c>
      <c r="R43" s="1">
        <v>1683</v>
      </c>
      <c r="S43" s="4">
        <f t="shared" si="1"/>
        <v>48.366745864526827</v>
      </c>
      <c r="T43" s="1">
        <f t="shared" si="2"/>
        <v>653</v>
      </c>
      <c r="U43" s="1">
        <v>35</v>
      </c>
      <c r="V43" s="1">
        <v>79</v>
      </c>
      <c r="W43" s="1">
        <v>117</v>
      </c>
      <c r="X43" s="1">
        <v>116</v>
      </c>
      <c r="Y43" s="1">
        <v>98</v>
      </c>
      <c r="Z43" s="1">
        <v>87</v>
      </c>
      <c r="AA43" s="1">
        <v>45</v>
      </c>
      <c r="AB43" s="1">
        <v>26</v>
      </c>
      <c r="AC43" s="1">
        <v>34</v>
      </c>
      <c r="AD43" s="1">
        <v>16</v>
      </c>
      <c r="AE43" s="4">
        <f t="shared" si="3"/>
        <v>41.030627871362938</v>
      </c>
      <c r="AF43" s="1">
        <v>20254</v>
      </c>
      <c r="AG43" s="1">
        <v>316</v>
      </c>
      <c r="AH43" s="1">
        <v>1430</v>
      </c>
      <c r="AI43" s="1">
        <v>17</v>
      </c>
      <c r="AJ43" s="1">
        <v>1741</v>
      </c>
      <c r="AK43" s="1">
        <v>34</v>
      </c>
      <c r="AL43" s="1">
        <v>2448</v>
      </c>
      <c r="AM43" s="1">
        <v>64</v>
      </c>
      <c r="AN43" s="1">
        <v>2493</v>
      </c>
      <c r="AO43" s="1">
        <v>58</v>
      </c>
      <c r="AP43" s="1">
        <v>2478</v>
      </c>
      <c r="AQ43" s="1">
        <v>43</v>
      </c>
      <c r="AR43" s="1">
        <v>2604</v>
      </c>
      <c r="AS43" s="1">
        <v>42</v>
      </c>
      <c r="AT43" s="1">
        <v>2666</v>
      </c>
      <c r="AU43" s="1">
        <v>22</v>
      </c>
      <c r="AV43" s="1">
        <v>2418</v>
      </c>
      <c r="AW43" s="1">
        <v>16</v>
      </c>
      <c r="AX43" s="1">
        <v>1543</v>
      </c>
      <c r="AY43" s="1">
        <v>16</v>
      </c>
      <c r="AZ43" s="1">
        <v>423</v>
      </c>
      <c r="BA43" s="1">
        <v>3</v>
      </c>
      <c r="BB43" s="1">
        <v>24244</v>
      </c>
      <c r="BC43" s="1">
        <v>329</v>
      </c>
      <c r="BD43" s="1">
        <v>1236</v>
      </c>
      <c r="BE43" s="1">
        <v>17</v>
      </c>
      <c r="BF43" s="1">
        <v>1768</v>
      </c>
      <c r="BG43" s="1">
        <v>44</v>
      </c>
      <c r="BH43" s="1">
        <v>3046</v>
      </c>
      <c r="BI43" s="1">
        <v>49</v>
      </c>
      <c r="BJ43" s="1">
        <v>3435</v>
      </c>
      <c r="BK43" s="1">
        <v>55</v>
      </c>
      <c r="BL43" s="1">
        <v>3247</v>
      </c>
      <c r="BM43" s="1">
        <v>54</v>
      </c>
      <c r="BN43" s="1">
        <v>3120</v>
      </c>
      <c r="BO43" s="1">
        <v>45</v>
      </c>
      <c r="BP43" s="1">
        <v>2706</v>
      </c>
      <c r="BQ43" s="1">
        <v>23</v>
      </c>
      <c r="BR43" s="1">
        <v>2267</v>
      </c>
      <c r="BS43" s="1">
        <v>10</v>
      </c>
      <c r="BT43" s="1">
        <v>2156</v>
      </c>
      <c r="BU43" s="1">
        <v>18</v>
      </c>
      <c r="BV43" s="1">
        <v>1260</v>
      </c>
      <c r="BW43" s="1">
        <v>13</v>
      </c>
    </row>
    <row r="44" spans="1:75" x14ac:dyDescent="0.25">
      <c r="A44" t="s">
        <v>71</v>
      </c>
      <c r="B44" t="s">
        <v>156</v>
      </c>
      <c r="C44" t="s">
        <v>157</v>
      </c>
      <c r="D44" s="1">
        <v>42230</v>
      </c>
      <c r="E44" s="1">
        <v>667</v>
      </c>
      <c r="F44">
        <v>1.5794458915462942E-2</v>
      </c>
      <c r="G44">
        <v>1.4662887986205367E-2</v>
      </c>
      <c r="H44" s="1">
        <f t="shared" si="0"/>
        <v>42215</v>
      </c>
      <c r="I44" s="1">
        <v>2760</v>
      </c>
      <c r="J44" s="1">
        <v>3722</v>
      </c>
      <c r="K44" s="1">
        <v>5284</v>
      </c>
      <c r="L44" s="1">
        <v>5858</v>
      </c>
      <c r="M44" s="1">
        <v>5385</v>
      </c>
      <c r="N44" s="1">
        <v>5477</v>
      </c>
      <c r="O44" s="1">
        <v>5027</v>
      </c>
      <c r="P44" s="1">
        <v>4147</v>
      </c>
      <c r="Q44" s="1">
        <v>3089</v>
      </c>
      <c r="R44" s="1">
        <v>1466</v>
      </c>
      <c r="S44" s="4">
        <f t="shared" si="1"/>
        <v>47.068648584626317</v>
      </c>
      <c r="T44" s="1">
        <f t="shared" si="2"/>
        <v>666</v>
      </c>
      <c r="U44" s="1">
        <v>42</v>
      </c>
      <c r="V44" s="1">
        <v>61</v>
      </c>
      <c r="W44" s="1">
        <v>131</v>
      </c>
      <c r="X44" s="1">
        <v>135</v>
      </c>
      <c r="Y44" s="1">
        <v>107</v>
      </c>
      <c r="Z44" s="1">
        <v>75</v>
      </c>
      <c r="AA44" s="1">
        <v>46</v>
      </c>
      <c r="AB44" s="1">
        <v>26</v>
      </c>
      <c r="AC44" s="1">
        <v>29</v>
      </c>
      <c r="AD44" s="1">
        <v>14</v>
      </c>
      <c r="AE44" s="4">
        <f t="shared" si="3"/>
        <v>40.198198198198199</v>
      </c>
      <c r="AF44" s="1">
        <v>19141</v>
      </c>
      <c r="AG44" s="1">
        <v>318</v>
      </c>
      <c r="AH44" s="1">
        <v>1443</v>
      </c>
      <c r="AI44" s="1">
        <v>21</v>
      </c>
      <c r="AJ44" s="1">
        <v>1834</v>
      </c>
      <c r="AK44" s="1">
        <v>25</v>
      </c>
      <c r="AL44" s="1">
        <v>2240</v>
      </c>
      <c r="AM44" s="1">
        <v>58</v>
      </c>
      <c r="AN44" s="1">
        <v>2510</v>
      </c>
      <c r="AO44" s="1">
        <v>60</v>
      </c>
      <c r="AP44" s="1">
        <v>2458</v>
      </c>
      <c r="AQ44" s="1">
        <v>55</v>
      </c>
      <c r="AR44" s="1">
        <v>2485</v>
      </c>
      <c r="AS44" s="1">
        <v>44</v>
      </c>
      <c r="AT44" s="1">
        <v>2445</v>
      </c>
      <c r="AU44" s="1">
        <v>22</v>
      </c>
      <c r="AV44" s="1">
        <v>2103</v>
      </c>
      <c r="AW44" s="1">
        <v>16</v>
      </c>
      <c r="AX44" s="1">
        <v>1219</v>
      </c>
      <c r="AY44" s="1">
        <v>13</v>
      </c>
      <c r="AZ44" s="1">
        <v>397</v>
      </c>
      <c r="BA44" s="1">
        <v>3</v>
      </c>
      <c r="BB44" s="1">
        <v>22934</v>
      </c>
      <c r="BC44" s="1">
        <v>344</v>
      </c>
      <c r="BD44" s="1">
        <v>1262</v>
      </c>
      <c r="BE44" s="1">
        <v>20</v>
      </c>
      <c r="BF44" s="1">
        <v>1844</v>
      </c>
      <c r="BG44" s="1">
        <v>35</v>
      </c>
      <c r="BH44" s="1">
        <v>3035</v>
      </c>
      <c r="BI44" s="1">
        <v>73</v>
      </c>
      <c r="BJ44" s="1">
        <v>3334</v>
      </c>
      <c r="BK44" s="1">
        <v>73</v>
      </c>
      <c r="BL44" s="1">
        <v>2915</v>
      </c>
      <c r="BM44" s="1">
        <v>52</v>
      </c>
      <c r="BN44" s="1">
        <v>2987</v>
      </c>
      <c r="BO44" s="1">
        <v>31</v>
      </c>
      <c r="BP44" s="1">
        <v>2575</v>
      </c>
      <c r="BQ44" s="1">
        <v>23</v>
      </c>
      <c r="BR44" s="1">
        <v>2042</v>
      </c>
      <c r="BS44" s="1">
        <v>10</v>
      </c>
      <c r="BT44" s="1">
        <v>1867</v>
      </c>
      <c r="BU44" s="1">
        <v>16</v>
      </c>
      <c r="BV44" s="1">
        <v>1068</v>
      </c>
      <c r="BW44" s="1">
        <v>11</v>
      </c>
    </row>
    <row r="45" spans="1:75" x14ac:dyDescent="0.25">
      <c r="A45" t="s">
        <v>71</v>
      </c>
      <c r="B45" t="s">
        <v>158</v>
      </c>
      <c r="C45" t="s">
        <v>159</v>
      </c>
      <c r="D45" s="1">
        <v>36380</v>
      </c>
      <c r="E45" s="1">
        <v>506</v>
      </c>
      <c r="F45">
        <v>1.3908741066520066E-2</v>
      </c>
      <c r="G45">
        <v>1.4311989408478804E-2</v>
      </c>
      <c r="H45" s="1">
        <f t="shared" si="0"/>
        <v>36364</v>
      </c>
      <c r="I45" s="1">
        <v>2635</v>
      </c>
      <c r="J45" s="1">
        <v>3123</v>
      </c>
      <c r="K45" s="1">
        <v>4503</v>
      </c>
      <c r="L45" s="1">
        <v>4984</v>
      </c>
      <c r="M45" s="1">
        <v>4559</v>
      </c>
      <c r="N45" s="1">
        <v>4587</v>
      </c>
      <c r="O45" s="1">
        <v>4185</v>
      </c>
      <c r="P45" s="1">
        <v>3720</v>
      </c>
      <c r="Q45" s="1">
        <v>2776</v>
      </c>
      <c r="R45" s="1">
        <v>1292</v>
      </c>
      <c r="S45" s="4">
        <f t="shared" si="1"/>
        <v>47.068969310306898</v>
      </c>
      <c r="T45" s="1">
        <f t="shared" si="2"/>
        <v>506</v>
      </c>
      <c r="U45" s="1">
        <v>30</v>
      </c>
      <c r="V45" s="1">
        <v>47</v>
      </c>
      <c r="W45" s="1">
        <v>78</v>
      </c>
      <c r="X45" s="1">
        <v>113</v>
      </c>
      <c r="Y45" s="1">
        <v>76</v>
      </c>
      <c r="Z45" s="1">
        <v>65</v>
      </c>
      <c r="AA45" s="1">
        <v>35</v>
      </c>
      <c r="AB45" s="1">
        <v>29</v>
      </c>
      <c r="AC45" s="1">
        <v>23</v>
      </c>
      <c r="AD45" s="1">
        <v>10</v>
      </c>
      <c r="AE45" s="4">
        <f t="shared" si="3"/>
        <v>41.679841897233203</v>
      </c>
      <c r="AF45" s="1">
        <v>16868</v>
      </c>
      <c r="AG45" s="1">
        <v>233</v>
      </c>
      <c r="AH45" s="1">
        <v>1368</v>
      </c>
      <c r="AI45" s="1">
        <v>14</v>
      </c>
      <c r="AJ45" s="1">
        <v>1574</v>
      </c>
      <c r="AK45" s="1">
        <v>19</v>
      </c>
      <c r="AL45" s="1">
        <v>2019</v>
      </c>
      <c r="AM45" s="1">
        <v>37</v>
      </c>
      <c r="AN45" s="1">
        <v>2198</v>
      </c>
      <c r="AO45" s="1">
        <v>56</v>
      </c>
      <c r="AP45" s="1">
        <v>2110</v>
      </c>
      <c r="AQ45" s="1">
        <v>40</v>
      </c>
      <c r="AR45" s="1">
        <v>2142</v>
      </c>
      <c r="AS45" s="1">
        <v>28</v>
      </c>
      <c r="AT45" s="1">
        <v>2089</v>
      </c>
      <c r="AU45" s="1">
        <v>15</v>
      </c>
      <c r="AV45" s="1">
        <v>1865</v>
      </c>
      <c r="AW45" s="1">
        <v>11</v>
      </c>
      <c r="AX45" s="1">
        <v>1175</v>
      </c>
      <c r="AY45" s="1">
        <v>10</v>
      </c>
      <c r="AZ45" s="1">
        <v>324</v>
      </c>
      <c r="BA45" s="1">
        <v>3</v>
      </c>
      <c r="BB45" s="1">
        <v>19400</v>
      </c>
      <c r="BC45" s="1">
        <v>269</v>
      </c>
      <c r="BD45" s="1">
        <v>1224</v>
      </c>
      <c r="BE45" s="1">
        <v>15</v>
      </c>
      <c r="BF45" s="1">
        <v>1529</v>
      </c>
      <c r="BG45" s="1">
        <v>27</v>
      </c>
      <c r="BH45" s="1">
        <v>2479</v>
      </c>
      <c r="BI45" s="1">
        <v>41</v>
      </c>
      <c r="BJ45" s="1">
        <v>2777</v>
      </c>
      <c r="BK45" s="1">
        <v>57</v>
      </c>
      <c r="BL45" s="1">
        <v>2442</v>
      </c>
      <c r="BM45" s="1">
        <v>36</v>
      </c>
      <c r="BN45" s="1">
        <v>2437</v>
      </c>
      <c r="BO45" s="1">
        <v>36</v>
      </c>
      <c r="BP45" s="1">
        <v>2088</v>
      </c>
      <c r="BQ45" s="1">
        <v>19</v>
      </c>
      <c r="BR45" s="1">
        <v>1851</v>
      </c>
      <c r="BS45" s="1">
        <v>18</v>
      </c>
      <c r="BT45" s="1">
        <v>1598</v>
      </c>
      <c r="BU45" s="1">
        <v>13</v>
      </c>
      <c r="BV45" s="1">
        <v>968</v>
      </c>
      <c r="BW45" s="1">
        <v>7</v>
      </c>
    </row>
    <row r="46" spans="1:75" x14ac:dyDescent="0.25">
      <c r="A46" t="s">
        <v>71</v>
      </c>
      <c r="B46" t="s">
        <v>160</v>
      </c>
      <c r="C46" t="s">
        <v>161</v>
      </c>
      <c r="D46" s="1">
        <v>47318</v>
      </c>
      <c r="E46" s="1">
        <v>574</v>
      </c>
      <c r="F46">
        <v>1.2130690223593558E-2</v>
      </c>
      <c r="G46">
        <v>1.3914657717344648E-2</v>
      </c>
      <c r="H46" s="1">
        <f t="shared" si="0"/>
        <v>47302</v>
      </c>
      <c r="I46" s="1">
        <v>4072</v>
      </c>
      <c r="J46" s="1">
        <v>4032</v>
      </c>
      <c r="K46" s="1">
        <v>5446</v>
      </c>
      <c r="L46" s="1">
        <v>6148</v>
      </c>
      <c r="M46" s="1">
        <v>5809</v>
      </c>
      <c r="N46" s="1">
        <v>5892</v>
      </c>
      <c r="O46" s="1">
        <v>5777</v>
      </c>
      <c r="P46" s="1">
        <v>5057</v>
      </c>
      <c r="Q46" s="1">
        <v>3594</v>
      </c>
      <c r="R46" s="1">
        <v>1475</v>
      </c>
      <c r="S46" s="4">
        <f t="shared" si="1"/>
        <v>46.82846391273096</v>
      </c>
      <c r="T46" s="1">
        <f t="shared" si="2"/>
        <v>573</v>
      </c>
      <c r="U46" s="1">
        <v>28</v>
      </c>
      <c r="V46" s="1">
        <v>61</v>
      </c>
      <c r="W46" s="1">
        <v>116</v>
      </c>
      <c r="X46" s="1">
        <v>95</v>
      </c>
      <c r="Y46" s="1">
        <v>87</v>
      </c>
      <c r="Z46" s="1">
        <v>66</v>
      </c>
      <c r="AA46" s="1">
        <v>46</v>
      </c>
      <c r="AB46" s="1">
        <v>44</v>
      </c>
      <c r="AC46" s="1">
        <v>18</v>
      </c>
      <c r="AD46" s="1">
        <v>12</v>
      </c>
      <c r="AE46" s="4">
        <f t="shared" si="3"/>
        <v>41.467713787085515</v>
      </c>
      <c r="AF46" s="1">
        <v>21774</v>
      </c>
      <c r="AG46" s="1">
        <v>274</v>
      </c>
      <c r="AH46" s="1">
        <v>2065</v>
      </c>
      <c r="AI46" s="1">
        <v>15</v>
      </c>
      <c r="AJ46" s="1">
        <v>2045</v>
      </c>
      <c r="AK46" s="1">
        <v>29</v>
      </c>
      <c r="AL46" s="1">
        <v>2357</v>
      </c>
      <c r="AM46" s="1">
        <v>51</v>
      </c>
      <c r="AN46" s="1">
        <v>2651</v>
      </c>
      <c r="AO46" s="1">
        <v>37</v>
      </c>
      <c r="AP46" s="1">
        <v>2628</v>
      </c>
      <c r="AQ46" s="1">
        <v>50</v>
      </c>
      <c r="AR46" s="1">
        <v>2748</v>
      </c>
      <c r="AS46" s="1">
        <v>33</v>
      </c>
      <c r="AT46" s="1">
        <v>2856</v>
      </c>
      <c r="AU46" s="1">
        <v>22</v>
      </c>
      <c r="AV46" s="1">
        <v>2541</v>
      </c>
      <c r="AW46" s="1">
        <v>26</v>
      </c>
      <c r="AX46" s="1">
        <v>1505</v>
      </c>
      <c r="AY46" s="1">
        <v>7</v>
      </c>
      <c r="AZ46" s="1">
        <v>372</v>
      </c>
      <c r="BA46" s="1">
        <v>4</v>
      </c>
      <c r="BB46" s="1">
        <v>25375</v>
      </c>
      <c r="BC46" s="1">
        <v>296</v>
      </c>
      <c r="BD46" s="1">
        <v>1927</v>
      </c>
      <c r="BE46" s="1">
        <v>12</v>
      </c>
      <c r="BF46" s="1">
        <v>1951</v>
      </c>
      <c r="BG46" s="1">
        <v>32</v>
      </c>
      <c r="BH46" s="1">
        <v>3076</v>
      </c>
      <c r="BI46" s="1">
        <v>63</v>
      </c>
      <c r="BJ46" s="1">
        <v>3491</v>
      </c>
      <c r="BK46" s="1">
        <v>58</v>
      </c>
      <c r="BL46" s="1">
        <v>3175</v>
      </c>
      <c r="BM46" s="1">
        <v>37</v>
      </c>
      <c r="BN46" s="1">
        <v>3134</v>
      </c>
      <c r="BO46" s="1">
        <v>32</v>
      </c>
      <c r="BP46" s="1">
        <v>2916</v>
      </c>
      <c r="BQ46" s="1">
        <v>24</v>
      </c>
      <c r="BR46" s="1">
        <v>2511</v>
      </c>
      <c r="BS46" s="1">
        <v>18</v>
      </c>
      <c r="BT46" s="1">
        <v>2085</v>
      </c>
      <c r="BU46" s="1">
        <v>11</v>
      </c>
      <c r="BV46" s="1">
        <v>1102</v>
      </c>
      <c r="BW46" s="1">
        <v>8</v>
      </c>
    </row>
    <row r="47" spans="1:75" x14ac:dyDescent="0.25">
      <c r="A47" t="s">
        <v>71</v>
      </c>
      <c r="B47" t="s">
        <v>162</v>
      </c>
      <c r="C47" t="s">
        <v>163</v>
      </c>
      <c r="D47" s="1">
        <v>22735</v>
      </c>
      <c r="E47" s="1">
        <v>338</v>
      </c>
      <c r="F47">
        <v>1.4866945238618869E-2</v>
      </c>
      <c r="G47">
        <v>1.3967701130724998E-2</v>
      </c>
      <c r="H47" s="1">
        <f t="shared" si="0"/>
        <v>22729</v>
      </c>
      <c r="I47" s="1">
        <v>2017</v>
      </c>
      <c r="J47" s="1">
        <v>1947</v>
      </c>
      <c r="K47" s="1">
        <v>2468</v>
      </c>
      <c r="L47" s="1">
        <v>2647</v>
      </c>
      <c r="M47" s="1">
        <v>2642</v>
      </c>
      <c r="N47" s="1">
        <v>2750</v>
      </c>
      <c r="O47" s="1">
        <v>2891</v>
      </c>
      <c r="P47" s="1">
        <v>2664</v>
      </c>
      <c r="Q47" s="1">
        <v>1955</v>
      </c>
      <c r="R47" s="1">
        <v>748</v>
      </c>
      <c r="S47" s="4">
        <f t="shared" si="1"/>
        <v>47.834440582515725</v>
      </c>
      <c r="T47" s="1">
        <f t="shared" si="2"/>
        <v>338</v>
      </c>
      <c r="U47" s="1">
        <v>29</v>
      </c>
      <c r="V47" s="1">
        <v>31</v>
      </c>
      <c r="W47" s="1">
        <v>60</v>
      </c>
      <c r="X47" s="1">
        <v>58</v>
      </c>
      <c r="Y47" s="1">
        <v>48</v>
      </c>
      <c r="Z47" s="1">
        <v>40</v>
      </c>
      <c r="AA47" s="1">
        <v>35</v>
      </c>
      <c r="AB47" s="1">
        <v>19</v>
      </c>
      <c r="AC47" s="1">
        <v>10</v>
      </c>
      <c r="AD47" s="1">
        <v>8</v>
      </c>
      <c r="AE47" s="4">
        <f t="shared" si="3"/>
        <v>40.810650887573964</v>
      </c>
      <c r="AF47" s="1">
        <v>10558</v>
      </c>
      <c r="AG47" s="1">
        <v>160</v>
      </c>
      <c r="AH47" s="1">
        <v>1063</v>
      </c>
      <c r="AI47" s="1">
        <v>13</v>
      </c>
      <c r="AJ47" s="1">
        <v>942</v>
      </c>
      <c r="AK47" s="1">
        <v>14</v>
      </c>
      <c r="AL47" s="1">
        <v>1053</v>
      </c>
      <c r="AM47" s="1">
        <v>27</v>
      </c>
      <c r="AN47" s="1">
        <v>1154</v>
      </c>
      <c r="AO47" s="1">
        <v>24</v>
      </c>
      <c r="AP47" s="1">
        <v>1214</v>
      </c>
      <c r="AQ47" s="1">
        <v>22</v>
      </c>
      <c r="AR47" s="1">
        <v>1268</v>
      </c>
      <c r="AS47" s="1">
        <v>21</v>
      </c>
      <c r="AT47" s="1">
        <v>1486</v>
      </c>
      <c r="AU47" s="1">
        <v>18</v>
      </c>
      <c r="AV47" s="1">
        <v>1355</v>
      </c>
      <c r="AW47" s="1">
        <v>14</v>
      </c>
      <c r="AX47" s="1">
        <v>823</v>
      </c>
      <c r="AY47" s="1">
        <v>6</v>
      </c>
      <c r="AZ47" s="1">
        <v>196</v>
      </c>
      <c r="BA47" s="1">
        <v>1</v>
      </c>
      <c r="BB47" s="1">
        <v>12103</v>
      </c>
      <c r="BC47" s="1">
        <v>171</v>
      </c>
      <c r="BD47" s="1">
        <v>920</v>
      </c>
      <c r="BE47" s="1">
        <v>13</v>
      </c>
      <c r="BF47" s="1">
        <v>987</v>
      </c>
      <c r="BG47" s="1">
        <v>15</v>
      </c>
      <c r="BH47" s="1">
        <v>1409</v>
      </c>
      <c r="BI47" s="1">
        <v>32</v>
      </c>
      <c r="BJ47" s="1">
        <v>1491</v>
      </c>
      <c r="BK47" s="1">
        <v>34</v>
      </c>
      <c r="BL47" s="1">
        <v>1421</v>
      </c>
      <c r="BM47" s="1">
        <v>25</v>
      </c>
      <c r="BN47" s="1">
        <v>1481</v>
      </c>
      <c r="BO47" s="1">
        <v>19</v>
      </c>
      <c r="BP47" s="1">
        <v>1404</v>
      </c>
      <c r="BQ47" s="1">
        <v>17</v>
      </c>
      <c r="BR47" s="1">
        <v>1306</v>
      </c>
      <c r="BS47" s="1">
        <v>5</v>
      </c>
      <c r="BT47" s="1">
        <v>1130</v>
      </c>
      <c r="BU47" s="1">
        <v>4</v>
      </c>
      <c r="BV47" s="1">
        <v>552</v>
      </c>
      <c r="BW47" s="1">
        <v>7</v>
      </c>
    </row>
    <row r="48" spans="1:75" x14ac:dyDescent="0.25">
      <c r="A48" t="s">
        <v>71</v>
      </c>
      <c r="B48" t="s">
        <v>164</v>
      </c>
      <c r="C48" t="s">
        <v>165</v>
      </c>
      <c r="D48" s="1">
        <v>7264</v>
      </c>
      <c r="E48" s="1">
        <v>215</v>
      </c>
      <c r="F48">
        <v>2.9598017621145375E-2</v>
      </c>
      <c r="G48">
        <v>1.6268571848178572E-2</v>
      </c>
      <c r="H48" s="1">
        <f t="shared" si="0"/>
        <v>7261</v>
      </c>
      <c r="I48" s="1">
        <v>675</v>
      </c>
      <c r="J48" s="1">
        <v>529</v>
      </c>
      <c r="K48" s="1">
        <v>711</v>
      </c>
      <c r="L48" s="1">
        <v>807</v>
      </c>
      <c r="M48" s="1">
        <v>734</v>
      </c>
      <c r="N48" s="1">
        <v>802</v>
      </c>
      <c r="O48" s="1">
        <v>820</v>
      </c>
      <c r="P48" s="1">
        <v>879</v>
      </c>
      <c r="Q48" s="1">
        <v>891</v>
      </c>
      <c r="R48" s="1">
        <v>413</v>
      </c>
      <c r="S48" s="4">
        <f t="shared" si="1"/>
        <v>50.659551026029476</v>
      </c>
      <c r="T48" s="1">
        <f t="shared" si="2"/>
        <v>215</v>
      </c>
      <c r="U48" s="1">
        <v>13</v>
      </c>
      <c r="V48" s="1">
        <v>29</v>
      </c>
      <c r="W48" s="1">
        <v>40</v>
      </c>
      <c r="X48" s="1">
        <v>30</v>
      </c>
      <c r="Y48" s="1">
        <v>28</v>
      </c>
      <c r="Z48" s="1">
        <v>29</v>
      </c>
      <c r="AA48" s="1">
        <v>14</v>
      </c>
      <c r="AB48" s="1">
        <v>13</v>
      </c>
      <c r="AC48" s="1">
        <v>10</v>
      </c>
      <c r="AD48" s="1">
        <v>9</v>
      </c>
      <c r="AE48" s="4">
        <f t="shared" si="3"/>
        <v>41.753488372093024</v>
      </c>
      <c r="AF48" s="1">
        <v>3503</v>
      </c>
      <c r="AG48" s="1">
        <v>101</v>
      </c>
      <c r="AH48" s="1">
        <v>366</v>
      </c>
      <c r="AI48" s="1">
        <v>8</v>
      </c>
      <c r="AJ48" s="1">
        <v>273</v>
      </c>
      <c r="AK48" s="1">
        <v>13</v>
      </c>
      <c r="AL48" s="1">
        <v>304</v>
      </c>
      <c r="AM48" s="1">
        <v>18</v>
      </c>
      <c r="AN48" s="1">
        <v>338</v>
      </c>
      <c r="AO48" s="1">
        <v>12</v>
      </c>
      <c r="AP48" s="1">
        <v>348</v>
      </c>
      <c r="AQ48" s="1">
        <v>11</v>
      </c>
      <c r="AR48" s="1">
        <v>404</v>
      </c>
      <c r="AS48" s="1">
        <v>18</v>
      </c>
      <c r="AT48" s="1">
        <v>429</v>
      </c>
      <c r="AU48" s="1">
        <v>6</v>
      </c>
      <c r="AV48" s="1">
        <v>500</v>
      </c>
      <c r="AW48" s="1">
        <v>9</v>
      </c>
      <c r="AX48" s="1">
        <v>407</v>
      </c>
      <c r="AY48" s="1">
        <v>2</v>
      </c>
      <c r="AZ48" s="1">
        <v>134</v>
      </c>
      <c r="BA48" s="1">
        <v>4</v>
      </c>
      <c r="BB48" s="1">
        <v>3718</v>
      </c>
      <c r="BC48" s="1">
        <v>101</v>
      </c>
      <c r="BD48" s="1">
        <v>305</v>
      </c>
      <c r="BE48" s="1">
        <v>4</v>
      </c>
      <c r="BF48" s="1">
        <v>246</v>
      </c>
      <c r="BG48" s="1">
        <v>13</v>
      </c>
      <c r="BH48" s="1">
        <v>401</v>
      </c>
      <c r="BI48" s="1">
        <v>19</v>
      </c>
      <c r="BJ48" s="1">
        <v>464</v>
      </c>
      <c r="BK48" s="1">
        <v>16</v>
      </c>
      <c r="BL48" s="1">
        <v>378</v>
      </c>
      <c r="BM48" s="1">
        <v>15</v>
      </c>
      <c r="BN48" s="1">
        <v>393</v>
      </c>
      <c r="BO48" s="1">
        <v>10</v>
      </c>
      <c r="BP48" s="1">
        <v>390</v>
      </c>
      <c r="BQ48" s="1">
        <v>7</v>
      </c>
      <c r="BR48" s="1">
        <v>378</v>
      </c>
      <c r="BS48" s="1">
        <v>4</v>
      </c>
      <c r="BT48" s="1">
        <v>482</v>
      </c>
      <c r="BU48" s="1">
        <v>8</v>
      </c>
      <c r="BV48" s="1">
        <v>279</v>
      </c>
      <c r="BW48" s="1">
        <v>5</v>
      </c>
    </row>
    <row r="49" spans="1:75" x14ac:dyDescent="0.25">
      <c r="A49" t="s">
        <v>71</v>
      </c>
      <c r="B49" t="s">
        <v>166</v>
      </c>
      <c r="C49" t="s">
        <v>167</v>
      </c>
      <c r="D49" s="1">
        <v>56304</v>
      </c>
      <c r="E49" s="1">
        <v>669</v>
      </c>
      <c r="F49">
        <v>1.1881926683716964E-2</v>
      </c>
      <c r="G49">
        <v>1.6121959831022589E-2</v>
      </c>
      <c r="H49" s="1">
        <f t="shared" si="0"/>
        <v>56285</v>
      </c>
      <c r="I49" s="1">
        <v>5608</v>
      </c>
      <c r="J49" s="1">
        <v>5297</v>
      </c>
      <c r="K49" s="1">
        <v>6359</v>
      </c>
      <c r="L49" s="1">
        <v>7417</v>
      </c>
      <c r="M49" s="1">
        <v>6788</v>
      </c>
      <c r="N49" s="1">
        <v>6646</v>
      </c>
      <c r="O49" s="1">
        <v>6512</v>
      </c>
      <c r="P49" s="1">
        <v>5616</v>
      </c>
      <c r="Q49" s="1">
        <v>4139</v>
      </c>
      <c r="R49" s="1">
        <v>1903</v>
      </c>
      <c r="S49" s="4">
        <f t="shared" si="1"/>
        <v>45.666323176690057</v>
      </c>
      <c r="T49" s="1">
        <f t="shared" si="2"/>
        <v>668</v>
      </c>
      <c r="U49" s="1">
        <v>51</v>
      </c>
      <c r="V49" s="1">
        <v>60</v>
      </c>
      <c r="W49" s="1">
        <v>116</v>
      </c>
      <c r="X49" s="1">
        <v>122</v>
      </c>
      <c r="Y49" s="1">
        <v>101</v>
      </c>
      <c r="Z49" s="1">
        <v>86</v>
      </c>
      <c r="AA49" s="1">
        <v>67</v>
      </c>
      <c r="AB49" s="1">
        <v>35</v>
      </c>
      <c r="AC49" s="1">
        <v>18</v>
      </c>
      <c r="AD49" s="1">
        <v>12</v>
      </c>
      <c r="AE49" s="4">
        <f t="shared" si="3"/>
        <v>40.757485029940121</v>
      </c>
      <c r="AF49" s="1">
        <v>26389</v>
      </c>
      <c r="AG49" s="1">
        <v>334</v>
      </c>
      <c r="AH49" s="1">
        <v>2910</v>
      </c>
      <c r="AI49" s="1">
        <v>28</v>
      </c>
      <c r="AJ49" s="1">
        <v>2636</v>
      </c>
      <c r="AK49" s="1">
        <v>26</v>
      </c>
      <c r="AL49" s="1">
        <v>2828</v>
      </c>
      <c r="AM49" s="1">
        <v>54</v>
      </c>
      <c r="AN49" s="1">
        <v>3275</v>
      </c>
      <c r="AO49" s="1">
        <v>64</v>
      </c>
      <c r="AP49" s="1">
        <v>3196</v>
      </c>
      <c r="AQ49" s="1">
        <v>49</v>
      </c>
      <c r="AR49" s="1">
        <v>3174</v>
      </c>
      <c r="AS49" s="1">
        <v>52</v>
      </c>
      <c r="AT49" s="1">
        <v>3324</v>
      </c>
      <c r="AU49" s="1">
        <v>33</v>
      </c>
      <c r="AV49" s="1">
        <v>2864</v>
      </c>
      <c r="AW49" s="1">
        <v>22</v>
      </c>
      <c r="AX49" s="1">
        <v>1665</v>
      </c>
      <c r="AY49" s="1">
        <v>4</v>
      </c>
      <c r="AZ49" s="1">
        <v>510</v>
      </c>
      <c r="BA49" s="1">
        <v>2</v>
      </c>
      <c r="BB49" s="1">
        <v>29732</v>
      </c>
      <c r="BC49" s="1">
        <v>330</v>
      </c>
      <c r="BD49" s="1">
        <v>2620</v>
      </c>
      <c r="BE49" s="1">
        <v>23</v>
      </c>
      <c r="BF49" s="1">
        <v>2613</v>
      </c>
      <c r="BG49" s="1">
        <v>34</v>
      </c>
      <c r="BH49" s="1">
        <v>3523</v>
      </c>
      <c r="BI49" s="1">
        <v>60</v>
      </c>
      <c r="BJ49" s="1">
        <v>4125</v>
      </c>
      <c r="BK49" s="1">
        <v>58</v>
      </c>
      <c r="BL49" s="1">
        <v>3584</v>
      </c>
      <c r="BM49" s="1">
        <v>52</v>
      </c>
      <c r="BN49" s="1">
        <v>3469</v>
      </c>
      <c r="BO49" s="1">
        <v>32</v>
      </c>
      <c r="BP49" s="1">
        <v>3182</v>
      </c>
      <c r="BQ49" s="1">
        <v>34</v>
      </c>
      <c r="BR49" s="1">
        <v>2749</v>
      </c>
      <c r="BS49" s="1">
        <v>13</v>
      </c>
      <c r="BT49" s="1">
        <v>2474</v>
      </c>
      <c r="BU49" s="1">
        <v>14</v>
      </c>
      <c r="BV49" s="1">
        <v>1391</v>
      </c>
      <c r="BW49" s="1">
        <v>10</v>
      </c>
    </row>
    <row r="50" spans="1:75" x14ac:dyDescent="0.25">
      <c r="A50" t="s">
        <v>71</v>
      </c>
      <c r="B50" t="s">
        <v>168</v>
      </c>
      <c r="C50" t="s">
        <v>169</v>
      </c>
      <c r="D50" s="1">
        <v>54321</v>
      </c>
      <c r="E50" s="1">
        <v>715</v>
      </c>
      <c r="F50">
        <v>1.3162497008523406E-2</v>
      </c>
      <c r="G50">
        <v>1.590618239394017E-2</v>
      </c>
      <c r="H50" s="1">
        <f t="shared" si="0"/>
        <v>54254</v>
      </c>
      <c r="I50" s="1">
        <v>5617</v>
      </c>
      <c r="J50" s="1">
        <v>5200</v>
      </c>
      <c r="K50" s="1">
        <v>6382</v>
      </c>
      <c r="L50" s="1">
        <v>7462</v>
      </c>
      <c r="M50" s="1">
        <v>6759</v>
      </c>
      <c r="N50" s="1">
        <v>6394</v>
      </c>
      <c r="O50" s="1">
        <v>6015</v>
      </c>
      <c r="P50" s="1">
        <v>5026</v>
      </c>
      <c r="Q50" s="1">
        <v>3744</v>
      </c>
      <c r="R50" s="1">
        <v>1655</v>
      </c>
      <c r="S50" s="4">
        <f t="shared" si="1"/>
        <v>44.654956316584951</v>
      </c>
      <c r="T50" s="1">
        <f t="shared" si="2"/>
        <v>695</v>
      </c>
      <c r="U50" s="1">
        <v>44</v>
      </c>
      <c r="V50" s="1">
        <v>65</v>
      </c>
      <c r="W50" s="1">
        <v>114</v>
      </c>
      <c r="X50" s="1">
        <v>147</v>
      </c>
      <c r="Y50" s="1">
        <v>106</v>
      </c>
      <c r="Z50" s="1">
        <v>83</v>
      </c>
      <c r="AA50" s="1">
        <v>49</v>
      </c>
      <c r="AB50" s="1">
        <v>40</v>
      </c>
      <c r="AC50" s="1">
        <v>33</v>
      </c>
      <c r="AD50" s="1">
        <v>14</v>
      </c>
      <c r="AE50" s="4">
        <f t="shared" si="3"/>
        <v>41.463309352517989</v>
      </c>
      <c r="AF50" s="1">
        <v>24592</v>
      </c>
      <c r="AG50" s="1">
        <v>325</v>
      </c>
      <c r="AH50" s="1">
        <v>2910</v>
      </c>
      <c r="AI50" s="1">
        <v>25</v>
      </c>
      <c r="AJ50" s="1">
        <v>2606</v>
      </c>
      <c r="AK50" s="1">
        <v>33</v>
      </c>
      <c r="AL50" s="1">
        <v>2700</v>
      </c>
      <c r="AM50" s="1">
        <v>53</v>
      </c>
      <c r="AN50" s="1">
        <v>3086</v>
      </c>
      <c r="AO50" s="1">
        <v>69</v>
      </c>
      <c r="AP50" s="1">
        <v>3093</v>
      </c>
      <c r="AQ50" s="1">
        <v>51</v>
      </c>
      <c r="AR50" s="1">
        <v>2891</v>
      </c>
      <c r="AS50" s="1">
        <v>35</v>
      </c>
      <c r="AT50" s="1">
        <v>2877</v>
      </c>
      <c r="AU50" s="1">
        <v>22</v>
      </c>
      <c r="AV50" s="1">
        <v>2503</v>
      </c>
      <c r="AW50" s="1">
        <v>23</v>
      </c>
      <c r="AX50" s="1">
        <v>1481</v>
      </c>
      <c r="AY50" s="1">
        <v>11</v>
      </c>
      <c r="AZ50" s="1">
        <v>424</v>
      </c>
      <c r="BA50" s="1">
        <v>3</v>
      </c>
      <c r="BB50" s="1">
        <v>29509</v>
      </c>
      <c r="BC50" s="1">
        <v>354</v>
      </c>
      <c r="BD50" s="1">
        <v>2621</v>
      </c>
      <c r="BE50" s="1">
        <v>15</v>
      </c>
      <c r="BF50" s="1">
        <v>2553</v>
      </c>
      <c r="BG50" s="1">
        <v>30</v>
      </c>
      <c r="BH50" s="1">
        <v>3669</v>
      </c>
      <c r="BI50" s="1">
        <v>60</v>
      </c>
      <c r="BJ50" s="1">
        <v>4363</v>
      </c>
      <c r="BK50" s="1">
        <v>75</v>
      </c>
      <c r="BL50" s="1">
        <v>3656</v>
      </c>
      <c r="BM50" s="1">
        <v>51</v>
      </c>
      <c r="BN50" s="1">
        <v>3494</v>
      </c>
      <c r="BO50" s="1">
        <v>47</v>
      </c>
      <c r="BP50" s="1">
        <v>3131</v>
      </c>
      <c r="BQ50" s="1">
        <v>27</v>
      </c>
      <c r="BR50" s="1">
        <v>2522</v>
      </c>
      <c r="BS50" s="1">
        <v>17</v>
      </c>
      <c r="BT50" s="1">
        <v>2261</v>
      </c>
      <c r="BU50" s="1">
        <v>22</v>
      </c>
      <c r="BV50" s="1">
        <v>1229</v>
      </c>
      <c r="BW50" s="1">
        <v>9</v>
      </c>
    </row>
    <row r="51" spans="1:75" x14ac:dyDescent="0.25">
      <c r="A51" t="s">
        <v>71</v>
      </c>
      <c r="B51" t="s">
        <v>170</v>
      </c>
      <c r="C51" t="s">
        <v>171</v>
      </c>
      <c r="D51" s="1">
        <v>52363</v>
      </c>
      <c r="E51" s="1">
        <v>622</v>
      </c>
      <c r="F51">
        <v>1.1878616580409831E-2</v>
      </c>
      <c r="G51">
        <v>1.5346776346075435E-2</v>
      </c>
      <c r="H51" s="1">
        <f t="shared" si="0"/>
        <v>52334</v>
      </c>
      <c r="I51" s="1">
        <v>5591</v>
      </c>
      <c r="J51" s="1">
        <v>5355</v>
      </c>
      <c r="K51" s="1">
        <v>6395</v>
      </c>
      <c r="L51" s="1">
        <v>7532</v>
      </c>
      <c r="M51" s="1">
        <v>6648</v>
      </c>
      <c r="N51" s="1">
        <v>6204</v>
      </c>
      <c r="O51" s="1">
        <v>5503</v>
      </c>
      <c r="P51" s="1">
        <v>4514</v>
      </c>
      <c r="Q51" s="1">
        <v>3186</v>
      </c>
      <c r="R51" s="1">
        <v>1406</v>
      </c>
      <c r="S51" s="4">
        <f t="shared" si="1"/>
        <v>43.374632170290823</v>
      </c>
      <c r="T51" s="1">
        <f t="shared" si="2"/>
        <v>613</v>
      </c>
      <c r="U51" s="1">
        <v>52</v>
      </c>
      <c r="V51" s="1">
        <v>58</v>
      </c>
      <c r="W51" s="1">
        <v>121</v>
      </c>
      <c r="X51" s="1">
        <v>104</v>
      </c>
      <c r="Y51" s="1">
        <v>94</v>
      </c>
      <c r="Z51" s="1">
        <v>80</v>
      </c>
      <c r="AA51" s="1">
        <v>53</v>
      </c>
      <c r="AB51" s="1">
        <v>16</v>
      </c>
      <c r="AC51" s="1">
        <v>25</v>
      </c>
      <c r="AD51" s="1">
        <v>10</v>
      </c>
      <c r="AE51" s="4">
        <f t="shared" si="3"/>
        <v>39.355628058727568</v>
      </c>
      <c r="AF51" s="1">
        <v>24155</v>
      </c>
      <c r="AG51" s="1">
        <v>300</v>
      </c>
      <c r="AH51" s="1">
        <v>2981</v>
      </c>
      <c r="AI51" s="1">
        <v>21</v>
      </c>
      <c r="AJ51" s="1">
        <v>2588</v>
      </c>
      <c r="AK51" s="1">
        <v>27</v>
      </c>
      <c r="AL51" s="1">
        <v>2767</v>
      </c>
      <c r="AM51" s="1">
        <v>56</v>
      </c>
      <c r="AN51" s="1">
        <v>3314</v>
      </c>
      <c r="AO51" s="1">
        <v>45</v>
      </c>
      <c r="AP51" s="1">
        <v>3031</v>
      </c>
      <c r="AQ51" s="1">
        <v>54</v>
      </c>
      <c r="AR51" s="1">
        <v>2827</v>
      </c>
      <c r="AS51" s="1">
        <v>37</v>
      </c>
      <c r="AT51" s="1">
        <v>2685</v>
      </c>
      <c r="AU51" s="1">
        <v>33</v>
      </c>
      <c r="AV51" s="1">
        <v>2306</v>
      </c>
      <c r="AW51" s="1">
        <v>8</v>
      </c>
      <c r="AX51" s="1">
        <v>1290</v>
      </c>
      <c r="AY51" s="1">
        <v>13</v>
      </c>
      <c r="AZ51" s="1">
        <v>354</v>
      </c>
      <c r="BA51" s="1">
        <v>4</v>
      </c>
      <c r="BB51" s="1">
        <v>28007</v>
      </c>
      <c r="BC51" s="1">
        <v>302</v>
      </c>
      <c r="BD51" s="1">
        <v>2520</v>
      </c>
      <c r="BE51" s="1">
        <v>24</v>
      </c>
      <c r="BF51" s="1">
        <v>2724</v>
      </c>
      <c r="BG51" s="1">
        <v>30</v>
      </c>
      <c r="BH51" s="1">
        <v>3615</v>
      </c>
      <c r="BI51" s="1">
        <v>62</v>
      </c>
      <c r="BJ51" s="1">
        <v>4211</v>
      </c>
      <c r="BK51" s="1">
        <v>57</v>
      </c>
      <c r="BL51" s="1">
        <v>3608</v>
      </c>
      <c r="BM51" s="1">
        <v>40</v>
      </c>
      <c r="BN51" s="1">
        <v>3372</v>
      </c>
      <c r="BO51" s="1">
        <v>43</v>
      </c>
      <c r="BP51" s="1">
        <v>2806</v>
      </c>
      <c r="BQ51" s="1">
        <v>20</v>
      </c>
      <c r="BR51" s="1">
        <v>2205</v>
      </c>
      <c r="BS51" s="1">
        <v>8</v>
      </c>
      <c r="BT51" s="1">
        <v>1892</v>
      </c>
      <c r="BU51" s="1">
        <v>12</v>
      </c>
      <c r="BV51" s="1">
        <v>1049</v>
      </c>
      <c r="BW51" s="1">
        <v>5</v>
      </c>
    </row>
    <row r="52" spans="1:75" x14ac:dyDescent="0.25">
      <c r="A52" t="s">
        <v>71</v>
      </c>
      <c r="B52" t="s">
        <v>172</v>
      </c>
      <c r="C52" t="s">
        <v>173</v>
      </c>
      <c r="D52" s="1">
        <v>50619</v>
      </c>
      <c r="E52" s="1">
        <v>590</v>
      </c>
      <c r="F52">
        <v>1.1655702404235564E-2</v>
      </c>
      <c r="G52">
        <v>1.5024913680034795E-2</v>
      </c>
      <c r="H52" s="1">
        <f t="shared" si="0"/>
        <v>50585</v>
      </c>
      <c r="I52" s="1">
        <v>5712</v>
      </c>
      <c r="J52" s="1">
        <v>4871</v>
      </c>
      <c r="K52" s="1">
        <v>6319</v>
      </c>
      <c r="L52" s="1">
        <v>7314</v>
      </c>
      <c r="M52" s="1">
        <v>6504</v>
      </c>
      <c r="N52" s="1">
        <v>5895</v>
      </c>
      <c r="O52" s="1">
        <v>5357</v>
      </c>
      <c r="P52" s="1">
        <v>4306</v>
      </c>
      <c r="Q52" s="1">
        <v>3008</v>
      </c>
      <c r="R52" s="1">
        <v>1299</v>
      </c>
      <c r="S52" s="4">
        <f t="shared" si="1"/>
        <v>43.098487693980431</v>
      </c>
      <c r="T52" s="1">
        <f t="shared" si="2"/>
        <v>585</v>
      </c>
      <c r="U52" s="1">
        <v>34</v>
      </c>
      <c r="V52" s="1">
        <v>70</v>
      </c>
      <c r="W52" s="1">
        <v>108</v>
      </c>
      <c r="X52" s="1">
        <v>103</v>
      </c>
      <c r="Y52" s="1">
        <v>89</v>
      </c>
      <c r="Z52" s="1">
        <v>72</v>
      </c>
      <c r="AA52" s="1">
        <v>55</v>
      </c>
      <c r="AB52" s="1">
        <v>25</v>
      </c>
      <c r="AC52" s="1">
        <v>23</v>
      </c>
      <c r="AD52" s="1">
        <v>6</v>
      </c>
      <c r="AE52" s="4">
        <f t="shared" si="3"/>
        <v>40.090598290598294</v>
      </c>
      <c r="AF52" s="1">
        <v>22735</v>
      </c>
      <c r="AG52" s="1">
        <v>267</v>
      </c>
      <c r="AH52" s="1">
        <v>2924</v>
      </c>
      <c r="AI52" s="1">
        <v>13</v>
      </c>
      <c r="AJ52" s="1">
        <v>2387</v>
      </c>
      <c r="AK52" s="1">
        <v>33</v>
      </c>
      <c r="AL52" s="1">
        <v>2660</v>
      </c>
      <c r="AM52" s="1">
        <v>50</v>
      </c>
      <c r="AN52" s="1">
        <v>3075</v>
      </c>
      <c r="AO52" s="1">
        <v>49</v>
      </c>
      <c r="AP52" s="1">
        <v>2814</v>
      </c>
      <c r="AQ52" s="1">
        <v>44</v>
      </c>
      <c r="AR52" s="1">
        <v>2601</v>
      </c>
      <c r="AS52" s="1">
        <v>32</v>
      </c>
      <c r="AT52" s="1">
        <v>2550</v>
      </c>
      <c r="AU52" s="1">
        <v>28</v>
      </c>
      <c r="AV52" s="1">
        <v>2123</v>
      </c>
      <c r="AW52" s="1">
        <v>11</v>
      </c>
      <c r="AX52" s="1">
        <v>1248</v>
      </c>
      <c r="AY52" s="1">
        <v>6</v>
      </c>
      <c r="AZ52" s="1">
        <v>341</v>
      </c>
      <c r="BA52" s="1">
        <v>1</v>
      </c>
      <c r="BB52" s="1">
        <v>27696</v>
      </c>
      <c r="BC52" s="1">
        <v>310</v>
      </c>
      <c r="BD52" s="1">
        <v>2708</v>
      </c>
      <c r="BE52" s="1">
        <v>18</v>
      </c>
      <c r="BF52" s="1">
        <v>2439</v>
      </c>
      <c r="BG52" s="1">
        <v>36</v>
      </c>
      <c r="BH52" s="1">
        <v>3636</v>
      </c>
      <c r="BI52" s="1">
        <v>58</v>
      </c>
      <c r="BJ52" s="1">
        <v>4234</v>
      </c>
      <c r="BK52" s="1">
        <v>53</v>
      </c>
      <c r="BL52" s="1">
        <v>3684</v>
      </c>
      <c r="BM52" s="1">
        <v>45</v>
      </c>
      <c r="BN52" s="1">
        <v>3285</v>
      </c>
      <c r="BO52" s="1">
        <v>39</v>
      </c>
      <c r="BP52" s="1">
        <v>2802</v>
      </c>
      <c r="BQ52" s="1">
        <v>26</v>
      </c>
      <c r="BR52" s="1">
        <v>2179</v>
      </c>
      <c r="BS52" s="1">
        <v>13</v>
      </c>
      <c r="BT52" s="1">
        <v>1759</v>
      </c>
      <c r="BU52" s="1">
        <v>17</v>
      </c>
      <c r="BV52" s="1">
        <v>958</v>
      </c>
      <c r="BW52" s="1">
        <v>5</v>
      </c>
    </row>
    <row r="53" spans="1:75" x14ac:dyDescent="0.25">
      <c r="A53" t="s">
        <v>71</v>
      </c>
      <c r="B53" t="s">
        <v>174</v>
      </c>
      <c r="C53" t="s">
        <v>175</v>
      </c>
      <c r="D53" s="1">
        <v>59084</v>
      </c>
      <c r="E53" s="1">
        <v>744</v>
      </c>
      <c r="F53">
        <v>1.2592241554397129E-2</v>
      </c>
      <c r="G53">
        <v>1.5090849584435306E-2</v>
      </c>
      <c r="H53" s="1">
        <f t="shared" si="0"/>
        <v>59058</v>
      </c>
      <c r="I53" s="1">
        <v>6634</v>
      </c>
      <c r="J53" s="1">
        <v>5637</v>
      </c>
      <c r="K53" s="1">
        <v>7165</v>
      </c>
      <c r="L53" s="1">
        <v>8003</v>
      </c>
      <c r="M53" s="1">
        <v>7408</v>
      </c>
      <c r="N53" s="1">
        <v>7000</v>
      </c>
      <c r="O53" s="1">
        <v>6330</v>
      </c>
      <c r="P53" s="1">
        <v>5442</v>
      </c>
      <c r="Q53" s="1">
        <v>3707</v>
      </c>
      <c r="R53" s="1">
        <v>1732</v>
      </c>
      <c r="S53" s="4">
        <f t="shared" si="1"/>
        <v>43.873581902536486</v>
      </c>
      <c r="T53" s="1">
        <f t="shared" si="2"/>
        <v>736</v>
      </c>
      <c r="U53" s="1">
        <v>45</v>
      </c>
      <c r="V53" s="1">
        <v>91</v>
      </c>
      <c r="W53" s="1">
        <v>129</v>
      </c>
      <c r="X53" s="1">
        <v>121</v>
      </c>
      <c r="Y53" s="1">
        <v>106</v>
      </c>
      <c r="Z53" s="1">
        <v>69</v>
      </c>
      <c r="AA53" s="1">
        <v>65</v>
      </c>
      <c r="AB53" s="1">
        <v>32</v>
      </c>
      <c r="AC53" s="1">
        <v>39</v>
      </c>
      <c r="AD53" s="1">
        <v>39</v>
      </c>
      <c r="AE53" s="4">
        <f t="shared" si="3"/>
        <v>42.366847826086953</v>
      </c>
      <c r="AF53" s="1">
        <v>26878</v>
      </c>
      <c r="AG53" s="1">
        <v>325</v>
      </c>
      <c r="AH53" s="1">
        <v>3469</v>
      </c>
      <c r="AI53" s="1">
        <v>22</v>
      </c>
      <c r="AJ53" s="1">
        <v>2733</v>
      </c>
      <c r="AK53" s="1">
        <v>47</v>
      </c>
      <c r="AL53" s="1">
        <v>2960</v>
      </c>
      <c r="AM53" s="1">
        <v>58</v>
      </c>
      <c r="AN53" s="1">
        <v>3327</v>
      </c>
      <c r="AO53" s="1">
        <v>49</v>
      </c>
      <c r="AP53" s="1">
        <v>3402</v>
      </c>
      <c r="AQ53" s="1">
        <v>47</v>
      </c>
      <c r="AR53" s="1">
        <v>3201</v>
      </c>
      <c r="AS53" s="1">
        <v>35</v>
      </c>
      <c r="AT53" s="1">
        <v>3094</v>
      </c>
      <c r="AU53" s="1">
        <v>31</v>
      </c>
      <c r="AV53" s="1">
        <v>2695</v>
      </c>
      <c r="AW53" s="1">
        <v>14</v>
      </c>
      <c r="AX53" s="1">
        <v>1540</v>
      </c>
      <c r="AY53" s="1">
        <v>16</v>
      </c>
      <c r="AZ53" s="1">
        <v>446</v>
      </c>
      <c r="BA53" s="1">
        <v>5</v>
      </c>
      <c r="BB53" s="1">
        <v>31932</v>
      </c>
      <c r="BC53" s="1">
        <v>393</v>
      </c>
      <c r="BD53" s="1">
        <v>3082</v>
      </c>
      <c r="BE53" s="1">
        <v>21</v>
      </c>
      <c r="BF53" s="1">
        <v>2852</v>
      </c>
      <c r="BG53" s="1">
        <v>42</v>
      </c>
      <c r="BH53" s="1">
        <v>4167</v>
      </c>
      <c r="BI53" s="1">
        <v>63</v>
      </c>
      <c r="BJ53" s="1">
        <v>4653</v>
      </c>
      <c r="BK53" s="1">
        <v>70</v>
      </c>
      <c r="BL53" s="1">
        <v>3986</v>
      </c>
      <c r="BM53" s="1">
        <v>58</v>
      </c>
      <c r="BN53" s="1">
        <v>3790</v>
      </c>
      <c r="BO53" s="1">
        <v>32</v>
      </c>
      <c r="BP53" s="1">
        <v>3227</v>
      </c>
      <c r="BQ53" s="1">
        <v>33</v>
      </c>
      <c r="BR53" s="1">
        <v>2746</v>
      </c>
      <c r="BS53" s="1">
        <v>18</v>
      </c>
      <c r="BT53" s="1">
        <v>2166</v>
      </c>
      <c r="BU53" s="1">
        <v>23</v>
      </c>
      <c r="BV53" s="1">
        <v>1259</v>
      </c>
      <c r="BW53" s="1">
        <v>33</v>
      </c>
    </row>
    <row r="54" spans="1:75" x14ac:dyDescent="0.25">
      <c r="A54" t="s">
        <v>71</v>
      </c>
      <c r="B54" t="s">
        <v>176</v>
      </c>
      <c r="C54" t="s">
        <v>177</v>
      </c>
      <c r="D54" s="1">
        <v>26615</v>
      </c>
      <c r="E54" s="1">
        <v>344</v>
      </c>
      <c r="F54">
        <v>1.2925042269396957E-2</v>
      </c>
      <c r="G54">
        <v>1.4813434874546462E-2</v>
      </c>
      <c r="H54" s="1">
        <f t="shared" si="0"/>
        <v>26606</v>
      </c>
      <c r="I54" s="1">
        <v>3110</v>
      </c>
      <c r="J54" s="1">
        <v>2463</v>
      </c>
      <c r="K54" s="1">
        <v>3012</v>
      </c>
      <c r="L54" s="1">
        <v>3607</v>
      </c>
      <c r="M54" s="1">
        <v>3216</v>
      </c>
      <c r="N54" s="1">
        <v>3150</v>
      </c>
      <c r="O54" s="1">
        <v>3060</v>
      </c>
      <c r="P54" s="1">
        <v>2519</v>
      </c>
      <c r="Q54" s="1">
        <v>1786</v>
      </c>
      <c r="R54" s="1">
        <v>683</v>
      </c>
      <c r="S54" s="4">
        <f t="shared" si="1"/>
        <v>44.169134781628202</v>
      </c>
      <c r="T54" s="1">
        <f t="shared" si="2"/>
        <v>343</v>
      </c>
      <c r="U54" s="1">
        <v>20</v>
      </c>
      <c r="V54" s="1">
        <v>40</v>
      </c>
      <c r="W54" s="1">
        <v>61</v>
      </c>
      <c r="X54" s="1">
        <v>59</v>
      </c>
      <c r="Y54" s="1">
        <v>45</v>
      </c>
      <c r="Z54" s="1">
        <v>45</v>
      </c>
      <c r="AA54" s="1">
        <v>27</v>
      </c>
      <c r="AB54" s="1">
        <v>27</v>
      </c>
      <c r="AC54" s="1">
        <v>13</v>
      </c>
      <c r="AD54" s="1">
        <v>6</v>
      </c>
      <c r="AE54" s="4">
        <f t="shared" si="3"/>
        <v>41.495626822157433</v>
      </c>
      <c r="AF54" s="1">
        <v>12216</v>
      </c>
      <c r="AG54" s="1">
        <v>181</v>
      </c>
      <c r="AH54" s="1">
        <v>1643</v>
      </c>
      <c r="AI54" s="1">
        <v>6</v>
      </c>
      <c r="AJ54" s="1">
        <v>1208</v>
      </c>
      <c r="AK54" s="1">
        <v>22</v>
      </c>
      <c r="AL54" s="1">
        <v>1265</v>
      </c>
      <c r="AM54" s="1">
        <v>33</v>
      </c>
      <c r="AN54" s="1">
        <v>1460</v>
      </c>
      <c r="AO54" s="1">
        <v>33</v>
      </c>
      <c r="AP54" s="1">
        <v>1456</v>
      </c>
      <c r="AQ54" s="1">
        <v>21</v>
      </c>
      <c r="AR54" s="1">
        <v>1474</v>
      </c>
      <c r="AS54" s="1">
        <v>29</v>
      </c>
      <c r="AT54" s="1">
        <v>1498</v>
      </c>
      <c r="AU54" s="1">
        <v>12</v>
      </c>
      <c r="AV54" s="1">
        <v>1262</v>
      </c>
      <c r="AW54" s="1">
        <v>14</v>
      </c>
      <c r="AX54" s="1">
        <v>765</v>
      </c>
      <c r="AY54" s="1">
        <v>9</v>
      </c>
      <c r="AZ54" s="1">
        <v>181</v>
      </c>
      <c r="BA54" s="1">
        <v>2</v>
      </c>
      <c r="BB54" s="1">
        <v>14312</v>
      </c>
      <c r="BC54" s="1">
        <v>154</v>
      </c>
      <c r="BD54" s="1">
        <v>1436</v>
      </c>
      <c r="BE54" s="1">
        <v>13</v>
      </c>
      <c r="BF54" s="1">
        <v>1236</v>
      </c>
      <c r="BG54" s="1">
        <v>15</v>
      </c>
      <c r="BH54" s="1">
        <v>1743</v>
      </c>
      <c r="BI54" s="1">
        <v>28</v>
      </c>
      <c r="BJ54" s="1">
        <v>2141</v>
      </c>
      <c r="BK54" s="1">
        <v>25</v>
      </c>
      <c r="BL54" s="1">
        <v>1756</v>
      </c>
      <c r="BM54" s="1">
        <v>22</v>
      </c>
      <c r="BN54" s="1">
        <v>1669</v>
      </c>
      <c r="BO54" s="1">
        <v>16</v>
      </c>
      <c r="BP54" s="1">
        <v>1555</v>
      </c>
      <c r="BQ54" s="1">
        <v>14</v>
      </c>
      <c r="BR54" s="1">
        <v>1253</v>
      </c>
      <c r="BS54" s="1">
        <v>13</v>
      </c>
      <c r="BT54" s="1">
        <v>1018</v>
      </c>
      <c r="BU54" s="1">
        <v>4</v>
      </c>
      <c r="BV54" s="1">
        <v>502</v>
      </c>
      <c r="BW54" s="1">
        <v>4</v>
      </c>
    </row>
    <row r="55" spans="1:75" x14ac:dyDescent="0.25">
      <c r="A55" t="s">
        <v>71</v>
      </c>
      <c r="B55" t="s">
        <v>178</v>
      </c>
      <c r="C55" t="s">
        <v>179</v>
      </c>
      <c r="D55" s="1">
        <v>7444</v>
      </c>
      <c r="E55" s="1">
        <v>103</v>
      </c>
      <c r="F55">
        <v>1.3836646963997851E-2</v>
      </c>
      <c r="G55">
        <v>1.2561810494953958E-2</v>
      </c>
      <c r="H55" s="1">
        <f t="shared" si="0"/>
        <v>7444</v>
      </c>
      <c r="I55" s="1">
        <v>695</v>
      </c>
      <c r="J55" s="1">
        <v>466</v>
      </c>
      <c r="K55" s="1">
        <v>684</v>
      </c>
      <c r="L55" s="1">
        <v>886</v>
      </c>
      <c r="M55" s="1">
        <v>731</v>
      </c>
      <c r="N55" s="1">
        <v>808</v>
      </c>
      <c r="O55" s="1">
        <v>921</v>
      </c>
      <c r="P55" s="1">
        <v>928</v>
      </c>
      <c r="Q55" s="1">
        <v>943</v>
      </c>
      <c r="R55" s="1">
        <v>382</v>
      </c>
      <c r="S55" s="4">
        <f t="shared" si="1"/>
        <v>51.189682966147231</v>
      </c>
      <c r="T55" s="1">
        <f t="shared" si="2"/>
        <v>103</v>
      </c>
      <c r="U55" s="1">
        <v>4</v>
      </c>
      <c r="V55" s="1">
        <v>4</v>
      </c>
      <c r="W55" s="1">
        <v>16</v>
      </c>
      <c r="X55" s="1">
        <v>22</v>
      </c>
      <c r="Y55" s="1">
        <v>17</v>
      </c>
      <c r="Z55" s="1">
        <v>14</v>
      </c>
      <c r="AA55" s="1">
        <v>14</v>
      </c>
      <c r="AB55" s="1">
        <v>4</v>
      </c>
      <c r="AC55" s="1">
        <v>7</v>
      </c>
      <c r="AD55" s="1">
        <v>1</v>
      </c>
      <c r="AE55" s="4">
        <f t="shared" si="3"/>
        <v>45.466019417475728</v>
      </c>
      <c r="AF55" s="1">
        <v>3561</v>
      </c>
      <c r="AG55" s="1">
        <v>43</v>
      </c>
      <c r="AH55" s="1">
        <v>362</v>
      </c>
      <c r="AI55" s="1">
        <v>0</v>
      </c>
      <c r="AJ55" s="1">
        <v>225</v>
      </c>
      <c r="AK55" s="1">
        <v>2</v>
      </c>
      <c r="AL55" s="1">
        <v>280</v>
      </c>
      <c r="AM55" s="1">
        <v>8</v>
      </c>
      <c r="AN55" s="1">
        <v>384</v>
      </c>
      <c r="AO55" s="1">
        <v>8</v>
      </c>
      <c r="AP55" s="1">
        <v>367</v>
      </c>
      <c r="AQ55" s="1">
        <v>7</v>
      </c>
      <c r="AR55" s="1">
        <v>418</v>
      </c>
      <c r="AS55" s="1">
        <v>6</v>
      </c>
      <c r="AT55" s="1">
        <v>517</v>
      </c>
      <c r="AU55" s="1">
        <v>8</v>
      </c>
      <c r="AV55" s="1">
        <v>505</v>
      </c>
      <c r="AW55" s="1">
        <v>2</v>
      </c>
      <c r="AX55" s="1">
        <v>392</v>
      </c>
      <c r="AY55" s="1">
        <v>2</v>
      </c>
      <c r="AZ55" s="1">
        <v>111</v>
      </c>
      <c r="BA55" s="1">
        <v>0</v>
      </c>
      <c r="BB55" s="1">
        <v>3863</v>
      </c>
      <c r="BC55" s="1">
        <v>58</v>
      </c>
      <c r="BD55" s="1">
        <v>324</v>
      </c>
      <c r="BE55" s="1">
        <v>3</v>
      </c>
      <c r="BF55" s="1">
        <v>237</v>
      </c>
      <c r="BG55" s="1">
        <v>1</v>
      </c>
      <c r="BH55" s="1">
        <v>404</v>
      </c>
      <c r="BI55" s="1">
        <v>8</v>
      </c>
      <c r="BJ55" s="1">
        <v>501</v>
      </c>
      <c r="BK55" s="1">
        <v>14</v>
      </c>
      <c r="BL55" s="1">
        <v>362</v>
      </c>
      <c r="BM55" s="1">
        <v>10</v>
      </c>
      <c r="BN55" s="1">
        <v>388</v>
      </c>
      <c r="BO55" s="1">
        <v>8</v>
      </c>
      <c r="BP55" s="1">
        <v>403</v>
      </c>
      <c r="BQ55" s="1">
        <v>6</v>
      </c>
      <c r="BR55" s="1">
        <v>422</v>
      </c>
      <c r="BS55" s="1">
        <v>2</v>
      </c>
      <c r="BT55" s="1">
        <v>551</v>
      </c>
      <c r="BU55" s="1">
        <v>5</v>
      </c>
      <c r="BV55" s="1">
        <v>271</v>
      </c>
      <c r="BW55" s="1">
        <v>1</v>
      </c>
    </row>
    <row r="56" spans="1:75" x14ac:dyDescent="0.25">
      <c r="A56" t="s">
        <v>71</v>
      </c>
      <c r="B56" t="s">
        <v>180</v>
      </c>
      <c r="C56" t="s">
        <v>181</v>
      </c>
      <c r="D56" s="1">
        <v>60214</v>
      </c>
      <c r="E56" s="1">
        <v>664</v>
      </c>
      <c r="F56">
        <v>1.1027335835519979E-2</v>
      </c>
      <c r="G56">
        <v>1.2439726088068676E-2</v>
      </c>
      <c r="H56" s="1">
        <f t="shared" si="0"/>
        <v>60190</v>
      </c>
      <c r="I56" s="1">
        <v>6117</v>
      </c>
      <c r="J56" s="1">
        <v>5711</v>
      </c>
      <c r="K56" s="1">
        <v>7018</v>
      </c>
      <c r="L56" s="1">
        <v>8812</v>
      </c>
      <c r="M56" s="1">
        <v>7679</v>
      </c>
      <c r="N56" s="1">
        <v>7246</v>
      </c>
      <c r="O56" s="1">
        <v>6849</v>
      </c>
      <c r="P56" s="1">
        <v>5601</v>
      </c>
      <c r="Q56" s="1">
        <v>3663</v>
      </c>
      <c r="R56" s="1">
        <v>1494</v>
      </c>
      <c r="S56" s="4">
        <f t="shared" si="1"/>
        <v>44.189433460707761</v>
      </c>
      <c r="T56" s="1">
        <f t="shared" si="2"/>
        <v>664</v>
      </c>
      <c r="U56" s="1">
        <v>49</v>
      </c>
      <c r="V56" s="1">
        <v>86</v>
      </c>
      <c r="W56" s="1">
        <v>99</v>
      </c>
      <c r="X56" s="1">
        <v>113</v>
      </c>
      <c r="Y56" s="1">
        <v>101</v>
      </c>
      <c r="Z56" s="1">
        <v>80</v>
      </c>
      <c r="AA56" s="1">
        <v>60</v>
      </c>
      <c r="AB56" s="1">
        <v>44</v>
      </c>
      <c r="AC56" s="1">
        <v>19</v>
      </c>
      <c r="AD56" s="1">
        <v>13</v>
      </c>
      <c r="AE56" s="4">
        <f t="shared" si="3"/>
        <v>40.563253012048193</v>
      </c>
      <c r="AF56" s="1">
        <v>27639</v>
      </c>
      <c r="AG56" s="1">
        <v>330</v>
      </c>
      <c r="AH56" s="1">
        <v>3192</v>
      </c>
      <c r="AI56" s="1">
        <v>20</v>
      </c>
      <c r="AJ56" s="1">
        <v>2771</v>
      </c>
      <c r="AK56" s="1">
        <v>45</v>
      </c>
      <c r="AL56" s="1">
        <v>2872</v>
      </c>
      <c r="AM56" s="1">
        <v>42</v>
      </c>
      <c r="AN56" s="1">
        <v>3637</v>
      </c>
      <c r="AO56" s="1">
        <v>51</v>
      </c>
      <c r="AP56" s="1">
        <v>3460</v>
      </c>
      <c r="AQ56" s="1">
        <v>53</v>
      </c>
      <c r="AR56" s="1">
        <v>3366</v>
      </c>
      <c r="AS56" s="1">
        <v>45</v>
      </c>
      <c r="AT56" s="1">
        <v>3488</v>
      </c>
      <c r="AU56" s="1">
        <v>37</v>
      </c>
      <c r="AV56" s="1">
        <v>2917</v>
      </c>
      <c r="AW56" s="1">
        <v>26</v>
      </c>
      <c r="AX56" s="1">
        <v>1543</v>
      </c>
      <c r="AY56" s="1">
        <v>7</v>
      </c>
      <c r="AZ56" s="1">
        <v>382</v>
      </c>
      <c r="BA56" s="1">
        <v>4</v>
      </c>
      <c r="BB56" s="1">
        <v>32366</v>
      </c>
      <c r="BC56" s="1">
        <v>323</v>
      </c>
      <c r="BD56" s="1">
        <v>2830</v>
      </c>
      <c r="BE56" s="1">
        <v>25</v>
      </c>
      <c r="BF56" s="1">
        <v>2908</v>
      </c>
      <c r="BG56" s="1">
        <v>40</v>
      </c>
      <c r="BH56" s="1">
        <v>4109</v>
      </c>
      <c r="BI56" s="1">
        <v>54</v>
      </c>
      <c r="BJ56" s="1">
        <v>5167</v>
      </c>
      <c r="BK56" s="1">
        <v>61</v>
      </c>
      <c r="BL56" s="1">
        <v>4212</v>
      </c>
      <c r="BM56" s="1">
        <v>47</v>
      </c>
      <c r="BN56" s="1">
        <v>3870</v>
      </c>
      <c r="BO56" s="1">
        <v>34</v>
      </c>
      <c r="BP56" s="1">
        <v>3358</v>
      </c>
      <c r="BQ56" s="1">
        <v>23</v>
      </c>
      <c r="BR56" s="1">
        <v>2680</v>
      </c>
      <c r="BS56" s="1">
        <v>18</v>
      </c>
      <c r="BT56" s="1">
        <v>2117</v>
      </c>
      <c r="BU56" s="1">
        <v>12</v>
      </c>
      <c r="BV56" s="1">
        <v>1111</v>
      </c>
      <c r="BW56" s="1">
        <v>9</v>
      </c>
    </row>
    <row r="57" spans="1:75" x14ac:dyDescent="0.25">
      <c r="A57" t="s">
        <v>71</v>
      </c>
      <c r="B57" t="s">
        <v>182</v>
      </c>
      <c r="C57" t="s">
        <v>183</v>
      </c>
      <c r="D57" s="1">
        <v>59808</v>
      </c>
      <c r="E57" s="1">
        <v>565</v>
      </c>
      <c r="F57">
        <v>9.4468967362225792E-3</v>
      </c>
      <c r="G57">
        <v>1.1908926049168555E-2</v>
      </c>
      <c r="H57" s="1">
        <f t="shared" si="0"/>
        <v>59777</v>
      </c>
      <c r="I57" s="1">
        <v>6445</v>
      </c>
      <c r="J57" s="1">
        <v>5238</v>
      </c>
      <c r="K57" s="1">
        <v>7585</v>
      </c>
      <c r="L57" s="1">
        <v>9385</v>
      </c>
      <c r="M57" s="1">
        <v>7508</v>
      </c>
      <c r="N57" s="1">
        <v>6897</v>
      </c>
      <c r="O57" s="1">
        <v>6311</v>
      </c>
      <c r="P57" s="1">
        <v>5124</v>
      </c>
      <c r="Q57" s="1">
        <v>3603</v>
      </c>
      <c r="R57" s="1">
        <v>1681</v>
      </c>
      <c r="S57" s="4">
        <f t="shared" si="1"/>
        <v>43.548404904896529</v>
      </c>
      <c r="T57" s="1">
        <f t="shared" si="2"/>
        <v>561</v>
      </c>
      <c r="U57" s="1">
        <v>26</v>
      </c>
      <c r="V57" s="1">
        <v>60</v>
      </c>
      <c r="W57" s="1">
        <v>119</v>
      </c>
      <c r="X57" s="1">
        <v>106</v>
      </c>
      <c r="Y57" s="1">
        <v>73</v>
      </c>
      <c r="Z57" s="1">
        <v>64</v>
      </c>
      <c r="AA57" s="1">
        <v>55</v>
      </c>
      <c r="AB57" s="1">
        <v>34</v>
      </c>
      <c r="AC57" s="1">
        <v>15</v>
      </c>
      <c r="AD57" s="1">
        <v>9</v>
      </c>
      <c r="AE57" s="4">
        <f t="shared" si="3"/>
        <v>40.565062388591798</v>
      </c>
      <c r="AF57" s="1">
        <v>26779</v>
      </c>
      <c r="AG57" s="1">
        <v>223</v>
      </c>
      <c r="AH57" s="1">
        <v>3347</v>
      </c>
      <c r="AI57" s="1">
        <v>5</v>
      </c>
      <c r="AJ57" s="1">
        <v>2458</v>
      </c>
      <c r="AK57" s="1">
        <v>27</v>
      </c>
      <c r="AL57" s="1">
        <v>3128</v>
      </c>
      <c r="AM57" s="1">
        <v>46</v>
      </c>
      <c r="AN57" s="1">
        <v>3843</v>
      </c>
      <c r="AO57" s="1">
        <v>39</v>
      </c>
      <c r="AP57" s="1">
        <v>3357</v>
      </c>
      <c r="AQ57" s="1">
        <v>32</v>
      </c>
      <c r="AR57" s="1">
        <v>3101</v>
      </c>
      <c r="AS57" s="1">
        <v>31</v>
      </c>
      <c r="AT57" s="1">
        <v>3093</v>
      </c>
      <c r="AU57" s="1">
        <v>25</v>
      </c>
      <c r="AV57" s="1">
        <v>2593</v>
      </c>
      <c r="AW57" s="1">
        <v>12</v>
      </c>
      <c r="AX57" s="1">
        <v>1422</v>
      </c>
      <c r="AY57" s="1">
        <v>5</v>
      </c>
      <c r="AZ57" s="1">
        <v>428</v>
      </c>
      <c r="BA57" s="1">
        <v>1</v>
      </c>
      <c r="BB57" s="1">
        <v>32829</v>
      </c>
      <c r="BC57" s="1">
        <v>338</v>
      </c>
      <c r="BD57" s="1">
        <v>2999</v>
      </c>
      <c r="BE57" s="1">
        <v>21</v>
      </c>
      <c r="BF57" s="1">
        <v>2739</v>
      </c>
      <c r="BG57" s="1">
        <v>33</v>
      </c>
      <c r="BH57" s="1">
        <v>4436</v>
      </c>
      <c r="BI57" s="1">
        <v>73</v>
      </c>
      <c r="BJ57" s="1">
        <v>5533</v>
      </c>
      <c r="BK57" s="1">
        <v>67</v>
      </c>
      <c r="BL57" s="1">
        <v>4145</v>
      </c>
      <c r="BM57" s="1">
        <v>41</v>
      </c>
      <c r="BN57" s="1">
        <v>3792</v>
      </c>
      <c r="BO57" s="1">
        <v>33</v>
      </c>
      <c r="BP57" s="1">
        <v>3214</v>
      </c>
      <c r="BQ57" s="1">
        <v>30</v>
      </c>
      <c r="BR57" s="1">
        <v>2528</v>
      </c>
      <c r="BS57" s="1">
        <v>22</v>
      </c>
      <c r="BT57" s="1">
        <v>2181</v>
      </c>
      <c r="BU57" s="1">
        <v>10</v>
      </c>
      <c r="BV57" s="1">
        <v>1252</v>
      </c>
      <c r="BW57" s="1">
        <v>8</v>
      </c>
    </row>
    <row r="58" spans="1:75" x14ac:dyDescent="0.25">
      <c r="A58" t="s">
        <v>71</v>
      </c>
      <c r="B58" t="s">
        <v>184</v>
      </c>
      <c r="C58" t="s">
        <v>185</v>
      </c>
      <c r="D58" s="1">
        <v>59090</v>
      </c>
      <c r="E58" s="1">
        <v>693</v>
      </c>
      <c r="F58">
        <v>1.1727872736503638E-2</v>
      </c>
      <c r="G58">
        <v>1.1887391214324814E-2</v>
      </c>
      <c r="H58" s="1">
        <f t="shared" si="0"/>
        <v>59056</v>
      </c>
      <c r="I58" s="1">
        <v>5546</v>
      </c>
      <c r="J58" s="1">
        <v>5492</v>
      </c>
      <c r="K58" s="1">
        <v>7816</v>
      </c>
      <c r="L58" s="1">
        <v>9876</v>
      </c>
      <c r="M58" s="1">
        <v>7863</v>
      </c>
      <c r="N58" s="1">
        <v>7091</v>
      </c>
      <c r="O58" s="1">
        <v>6221</v>
      </c>
      <c r="P58" s="1">
        <v>4602</v>
      </c>
      <c r="Q58" s="1">
        <v>3202</v>
      </c>
      <c r="R58" s="1">
        <v>1347</v>
      </c>
      <c r="S58" s="4">
        <f t="shared" si="1"/>
        <v>43.043314819832027</v>
      </c>
      <c r="T58" s="1">
        <f t="shared" si="2"/>
        <v>693</v>
      </c>
      <c r="U58" s="1">
        <v>39</v>
      </c>
      <c r="V58" s="1">
        <v>81</v>
      </c>
      <c r="W58" s="1">
        <v>139</v>
      </c>
      <c r="X58" s="1">
        <v>113</v>
      </c>
      <c r="Y58" s="1">
        <v>112</v>
      </c>
      <c r="Z58" s="1">
        <v>95</v>
      </c>
      <c r="AA58" s="1">
        <v>57</v>
      </c>
      <c r="AB58" s="1">
        <v>28</v>
      </c>
      <c r="AC58" s="1">
        <v>19</v>
      </c>
      <c r="AD58" s="1">
        <v>10</v>
      </c>
      <c r="AE58" s="4">
        <f t="shared" si="3"/>
        <v>39.61760461760462</v>
      </c>
      <c r="AF58" s="1">
        <v>26408</v>
      </c>
      <c r="AG58" s="1">
        <v>345</v>
      </c>
      <c r="AH58" s="1">
        <v>2874</v>
      </c>
      <c r="AI58" s="1">
        <v>22</v>
      </c>
      <c r="AJ58" s="1">
        <v>2602</v>
      </c>
      <c r="AK58" s="1">
        <v>39</v>
      </c>
      <c r="AL58" s="1">
        <v>3284</v>
      </c>
      <c r="AM58" s="1">
        <v>70</v>
      </c>
      <c r="AN58" s="1">
        <v>4078</v>
      </c>
      <c r="AO58" s="1">
        <v>48</v>
      </c>
      <c r="AP58" s="1">
        <v>3477</v>
      </c>
      <c r="AQ58" s="1">
        <v>53</v>
      </c>
      <c r="AR58" s="1">
        <v>3147</v>
      </c>
      <c r="AS58" s="1">
        <v>58</v>
      </c>
      <c r="AT58" s="1">
        <v>2990</v>
      </c>
      <c r="AU58" s="1">
        <v>30</v>
      </c>
      <c r="AV58" s="1">
        <v>2284</v>
      </c>
      <c r="AW58" s="1">
        <v>17</v>
      </c>
      <c r="AX58" s="1">
        <v>1325</v>
      </c>
      <c r="AY58" s="1">
        <v>6</v>
      </c>
      <c r="AZ58" s="1">
        <v>337</v>
      </c>
      <c r="BA58" s="1">
        <v>2</v>
      </c>
      <c r="BB58" s="1">
        <v>32464</v>
      </c>
      <c r="BC58" s="1">
        <v>347</v>
      </c>
      <c r="BD58" s="1">
        <v>2577</v>
      </c>
      <c r="BE58" s="1">
        <v>17</v>
      </c>
      <c r="BF58" s="1">
        <v>2832</v>
      </c>
      <c r="BG58" s="1">
        <v>42</v>
      </c>
      <c r="BH58" s="1">
        <v>4510</v>
      </c>
      <c r="BI58" s="1">
        <v>69</v>
      </c>
      <c r="BJ58" s="1">
        <v>5788</v>
      </c>
      <c r="BK58" s="1">
        <v>64</v>
      </c>
      <c r="BL58" s="1">
        <v>4378</v>
      </c>
      <c r="BM58" s="1">
        <v>59</v>
      </c>
      <c r="BN58" s="1">
        <v>3938</v>
      </c>
      <c r="BO58" s="1">
        <v>37</v>
      </c>
      <c r="BP58" s="1">
        <v>3230</v>
      </c>
      <c r="BQ58" s="1">
        <v>27</v>
      </c>
      <c r="BR58" s="1">
        <v>2314</v>
      </c>
      <c r="BS58" s="1">
        <v>11</v>
      </c>
      <c r="BT58" s="1">
        <v>1876</v>
      </c>
      <c r="BU58" s="1">
        <v>13</v>
      </c>
      <c r="BV58" s="1">
        <v>1010</v>
      </c>
      <c r="BW58" s="1">
        <v>8</v>
      </c>
    </row>
    <row r="59" spans="1:75" x14ac:dyDescent="0.25">
      <c r="A59" t="s">
        <v>71</v>
      </c>
      <c r="B59" t="s">
        <v>186</v>
      </c>
      <c r="C59" t="s">
        <v>187</v>
      </c>
      <c r="D59" s="1">
        <v>62243</v>
      </c>
      <c r="E59" s="1">
        <v>695</v>
      </c>
      <c r="F59">
        <v>1.1165914239352216E-2</v>
      </c>
      <c r="G59">
        <v>1.1817421476484336E-2</v>
      </c>
      <c r="H59" s="1">
        <f t="shared" si="0"/>
        <v>62213</v>
      </c>
      <c r="I59" s="1">
        <v>5921</v>
      </c>
      <c r="J59" s="1">
        <v>5427</v>
      </c>
      <c r="K59" s="1">
        <v>8212</v>
      </c>
      <c r="L59" s="1">
        <v>10494</v>
      </c>
      <c r="M59" s="1">
        <v>8322</v>
      </c>
      <c r="N59" s="1">
        <v>7502</v>
      </c>
      <c r="O59" s="1">
        <v>6636</v>
      </c>
      <c r="P59" s="1">
        <v>5020</v>
      </c>
      <c r="Q59" s="1">
        <v>3287</v>
      </c>
      <c r="R59" s="1">
        <v>1392</v>
      </c>
      <c r="S59" s="4">
        <f t="shared" si="1"/>
        <v>43.196614855416072</v>
      </c>
      <c r="T59" s="1">
        <f t="shared" si="2"/>
        <v>694</v>
      </c>
      <c r="U59" s="1">
        <v>52</v>
      </c>
      <c r="V59" s="1">
        <v>76</v>
      </c>
      <c r="W59" s="1">
        <v>137</v>
      </c>
      <c r="X59" s="1">
        <v>117</v>
      </c>
      <c r="Y59" s="1">
        <v>101</v>
      </c>
      <c r="Z59" s="1">
        <v>90</v>
      </c>
      <c r="AA59" s="1">
        <v>59</v>
      </c>
      <c r="AB59" s="1">
        <v>34</v>
      </c>
      <c r="AC59" s="1">
        <v>20</v>
      </c>
      <c r="AD59" s="1">
        <v>8</v>
      </c>
      <c r="AE59" s="4">
        <f t="shared" si="3"/>
        <v>39.256484149855908</v>
      </c>
      <c r="AF59" s="1">
        <v>28026</v>
      </c>
      <c r="AG59" s="1">
        <v>349</v>
      </c>
      <c r="AH59" s="1">
        <v>3067</v>
      </c>
      <c r="AI59" s="1">
        <v>26</v>
      </c>
      <c r="AJ59" s="1">
        <v>2656</v>
      </c>
      <c r="AK59" s="1">
        <v>43</v>
      </c>
      <c r="AL59" s="1">
        <v>3445</v>
      </c>
      <c r="AM59" s="1">
        <v>60</v>
      </c>
      <c r="AN59" s="1">
        <v>4415</v>
      </c>
      <c r="AO59" s="1">
        <v>61</v>
      </c>
      <c r="AP59" s="1">
        <v>3784</v>
      </c>
      <c r="AQ59" s="1">
        <v>51</v>
      </c>
      <c r="AR59" s="1">
        <v>3348</v>
      </c>
      <c r="AS59" s="1">
        <v>47</v>
      </c>
      <c r="AT59" s="1">
        <v>3071</v>
      </c>
      <c r="AU59" s="1">
        <v>28</v>
      </c>
      <c r="AV59" s="1">
        <v>2492</v>
      </c>
      <c r="AW59" s="1">
        <v>21</v>
      </c>
      <c r="AX59" s="1">
        <v>1378</v>
      </c>
      <c r="AY59" s="1">
        <v>10</v>
      </c>
      <c r="AZ59" s="1">
        <v>351</v>
      </c>
      <c r="BA59" s="1">
        <v>2</v>
      </c>
      <c r="BB59" s="1">
        <v>34007</v>
      </c>
      <c r="BC59" s="1">
        <v>343</v>
      </c>
      <c r="BD59" s="1">
        <v>2745</v>
      </c>
      <c r="BE59" s="1">
        <v>26</v>
      </c>
      <c r="BF59" s="1">
        <v>2723</v>
      </c>
      <c r="BG59" s="1">
        <v>33</v>
      </c>
      <c r="BH59" s="1">
        <v>4752</v>
      </c>
      <c r="BI59" s="1">
        <v>76</v>
      </c>
      <c r="BJ59" s="1">
        <v>6065</v>
      </c>
      <c r="BK59" s="1">
        <v>55</v>
      </c>
      <c r="BL59" s="1">
        <v>4533</v>
      </c>
      <c r="BM59" s="1">
        <v>50</v>
      </c>
      <c r="BN59" s="1">
        <v>4147</v>
      </c>
      <c r="BO59" s="1">
        <v>43</v>
      </c>
      <c r="BP59" s="1">
        <v>3561</v>
      </c>
      <c r="BQ59" s="1">
        <v>31</v>
      </c>
      <c r="BR59" s="1">
        <v>2528</v>
      </c>
      <c r="BS59" s="1">
        <v>13</v>
      </c>
      <c r="BT59" s="1">
        <v>1906</v>
      </c>
      <c r="BU59" s="1">
        <v>10</v>
      </c>
      <c r="BV59" s="1">
        <v>1041</v>
      </c>
      <c r="BW59" s="1">
        <v>6</v>
      </c>
    </row>
    <row r="60" spans="1:75" x14ac:dyDescent="0.25">
      <c r="A60" t="s">
        <v>71</v>
      </c>
      <c r="B60" t="s">
        <v>188</v>
      </c>
      <c r="C60" t="s">
        <v>189</v>
      </c>
      <c r="D60" s="1">
        <v>68711</v>
      </c>
      <c r="E60" s="1">
        <v>812</v>
      </c>
      <c r="F60">
        <v>1.1817612900408959E-2</v>
      </c>
      <c r="G60">
        <v>1.1706760240200311E-2</v>
      </c>
      <c r="H60" s="1">
        <f t="shared" si="0"/>
        <v>68666</v>
      </c>
      <c r="I60" s="1">
        <v>7039</v>
      </c>
      <c r="J60" s="1">
        <v>6371</v>
      </c>
      <c r="K60" s="1">
        <v>8763</v>
      </c>
      <c r="L60" s="1">
        <v>11271</v>
      </c>
      <c r="M60" s="1">
        <v>9004</v>
      </c>
      <c r="N60" s="1">
        <v>7857</v>
      </c>
      <c r="O60" s="1">
        <v>7376</v>
      </c>
      <c r="P60" s="1">
        <v>5903</v>
      </c>
      <c r="Q60" s="1">
        <v>3634</v>
      </c>
      <c r="R60" s="1">
        <v>1448</v>
      </c>
      <c r="S60" s="4">
        <f t="shared" si="1"/>
        <v>42.923047796580548</v>
      </c>
      <c r="T60" s="1">
        <f t="shared" si="2"/>
        <v>808</v>
      </c>
      <c r="U60" s="1">
        <v>73</v>
      </c>
      <c r="V60" s="1">
        <v>87</v>
      </c>
      <c r="W60" s="1">
        <v>141</v>
      </c>
      <c r="X60" s="1">
        <v>145</v>
      </c>
      <c r="Y60" s="1">
        <v>120</v>
      </c>
      <c r="Z60" s="1">
        <v>104</v>
      </c>
      <c r="AA60" s="1">
        <v>71</v>
      </c>
      <c r="AB60" s="1">
        <v>34</v>
      </c>
      <c r="AC60" s="1">
        <v>22</v>
      </c>
      <c r="AD60" s="1">
        <v>11</v>
      </c>
      <c r="AE60" s="4">
        <f t="shared" si="3"/>
        <v>38.920792079207921</v>
      </c>
      <c r="AF60" s="1">
        <v>30563</v>
      </c>
      <c r="AG60" s="1">
        <v>342</v>
      </c>
      <c r="AH60" s="1">
        <v>3615</v>
      </c>
      <c r="AI60" s="1">
        <v>33</v>
      </c>
      <c r="AJ60" s="1">
        <v>2979</v>
      </c>
      <c r="AK60" s="1">
        <v>42</v>
      </c>
      <c r="AL60" s="1">
        <v>3578</v>
      </c>
      <c r="AM60" s="1">
        <v>61</v>
      </c>
      <c r="AN60" s="1">
        <v>4553</v>
      </c>
      <c r="AO60" s="1">
        <v>51</v>
      </c>
      <c r="AP60" s="1">
        <v>4016</v>
      </c>
      <c r="AQ60" s="1">
        <v>47</v>
      </c>
      <c r="AR60" s="1">
        <v>3374</v>
      </c>
      <c r="AS60" s="1">
        <v>44</v>
      </c>
      <c r="AT60" s="1">
        <v>3491</v>
      </c>
      <c r="AU60" s="1">
        <v>35</v>
      </c>
      <c r="AV60" s="1">
        <v>2983</v>
      </c>
      <c r="AW60" s="1">
        <v>19</v>
      </c>
      <c r="AX60" s="1">
        <v>1534</v>
      </c>
      <c r="AY60" s="1">
        <v>7</v>
      </c>
      <c r="AZ60" s="1">
        <v>413</v>
      </c>
      <c r="BA60" s="1">
        <v>3</v>
      </c>
      <c r="BB60" s="1">
        <v>37879</v>
      </c>
      <c r="BC60" s="1">
        <v>455</v>
      </c>
      <c r="BD60" s="1">
        <v>3296</v>
      </c>
      <c r="BE60" s="1">
        <v>40</v>
      </c>
      <c r="BF60" s="1">
        <v>3347</v>
      </c>
      <c r="BG60" s="1">
        <v>45</v>
      </c>
      <c r="BH60" s="1">
        <v>5165</v>
      </c>
      <c r="BI60" s="1">
        <v>78</v>
      </c>
      <c r="BJ60" s="1">
        <v>6699</v>
      </c>
      <c r="BK60" s="1">
        <v>89</v>
      </c>
      <c r="BL60" s="1">
        <v>4975</v>
      </c>
      <c r="BM60" s="1">
        <v>71</v>
      </c>
      <c r="BN60" s="1">
        <v>4471</v>
      </c>
      <c r="BO60" s="1">
        <v>59</v>
      </c>
      <c r="BP60" s="1">
        <v>3876</v>
      </c>
      <c r="BQ60" s="1">
        <v>35</v>
      </c>
      <c r="BR60" s="1">
        <v>2911</v>
      </c>
      <c r="BS60" s="1">
        <v>15</v>
      </c>
      <c r="BT60" s="1">
        <v>2094</v>
      </c>
      <c r="BU60" s="1">
        <v>15</v>
      </c>
      <c r="BV60" s="1">
        <v>1035</v>
      </c>
      <c r="BW60" s="1">
        <v>8</v>
      </c>
    </row>
    <row r="61" spans="1:75" x14ac:dyDescent="0.25">
      <c r="A61" t="s">
        <v>71</v>
      </c>
      <c r="B61" t="s">
        <v>190</v>
      </c>
      <c r="C61" t="s">
        <v>191</v>
      </c>
      <c r="D61" s="1">
        <v>28700</v>
      </c>
      <c r="E61" s="1">
        <v>326</v>
      </c>
      <c r="F61">
        <v>1.1358885017421603E-2</v>
      </c>
      <c r="G61">
        <v>1.1483023489918118E-2</v>
      </c>
      <c r="H61" s="1">
        <f t="shared" si="0"/>
        <v>28693</v>
      </c>
      <c r="I61" s="1">
        <v>2901</v>
      </c>
      <c r="J61" s="1">
        <v>2936</v>
      </c>
      <c r="K61" s="1">
        <v>3656</v>
      </c>
      <c r="L61" s="1">
        <v>4513</v>
      </c>
      <c r="M61" s="1">
        <v>3672</v>
      </c>
      <c r="N61" s="1">
        <v>3326</v>
      </c>
      <c r="O61" s="1">
        <v>3021</v>
      </c>
      <c r="P61" s="1">
        <v>2413</v>
      </c>
      <c r="Q61" s="1">
        <v>1620</v>
      </c>
      <c r="R61" s="1">
        <v>635</v>
      </c>
      <c r="S61" s="4">
        <f t="shared" si="1"/>
        <v>42.873348900428674</v>
      </c>
      <c r="T61" s="1">
        <f t="shared" si="2"/>
        <v>326</v>
      </c>
      <c r="U61" s="1">
        <v>23</v>
      </c>
      <c r="V61" s="1">
        <v>32</v>
      </c>
      <c r="W61" s="1">
        <v>52</v>
      </c>
      <c r="X61" s="1">
        <v>65</v>
      </c>
      <c r="Y61" s="1">
        <v>47</v>
      </c>
      <c r="Z61" s="1">
        <v>42</v>
      </c>
      <c r="AA61" s="1">
        <v>33</v>
      </c>
      <c r="AB61" s="1">
        <v>22</v>
      </c>
      <c r="AC61" s="1">
        <v>7</v>
      </c>
      <c r="AD61" s="1">
        <v>3</v>
      </c>
      <c r="AE61" s="4">
        <f t="shared" si="3"/>
        <v>40.687116564417181</v>
      </c>
      <c r="AF61" s="1">
        <v>13256</v>
      </c>
      <c r="AG61" s="1">
        <v>158</v>
      </c>
      <c r="AH61" s="1">
        <v>1546</v>
      </c>
      <c r="AI61" s="1">
        <v>9</v>
      </c>
      <c r="AJ61" s="1">
        <v>1391</v>
      </c>
      <c r="AK61" s="1">
        <v>18</v>
      </c>
      <c r="AL61" s="1">
        <v>1490</v>
      </c>
      <c r="AM61" s="1">
        <v>21</v>
      </c>
      <c r="AN61" s="1">
        <v>1888</v>
      </c>
      <c r="AO61" s="1">
        <v>36</v>
      </c>
      <c r="AP61" s="1">
        <v>1689</v>
      </c>
      <c r="AQ61" s="1">
        <v>23</v>
      </c>
      <c r="AR61" s="1">
        <v>1604</v>
      </c>
      <c r="AS61" s="1">
        <v>21</v>
      </c>
      <c r="AT61" s="1">
        <v>1472</v>
      </c>
      <c r="AU61" s="1">
        <v>12</v>
      </c>
      <c r="AV61" s="1">
        <v>1248</v>
      </c>
      <c r="AW61" s="1">
        <v>14</v>
      </c>
      <c r="AX61" s="1">
        <v>728</v>
      </c>
      <c r="AY61" s="1">
        <v>3</v>
      </c>
      <c r="AZ61" s="1">
        <v>197</v>
      </c>
      <c r="BA61" s="1">
        <v>1</v>
      </c>
      <c r="BB61" s="1">
        <v>15340</v>
      </c>
      <c r="BC61" s="1">
        <v>162</v>
      </c>
      <c r="BD61" s="1">
        <v>1310</v>
      </c>
      <c r="BE61" s="1">
        <v>14</v>
      </c>
      <c r="BF61" s="1">
        <v>1519</v>
      </c>
      <c r="BG61" s="1">
        <v>12</v>
      </c>
      <c r="BH61" s="1">
        <v>2161</v>
      </c>
      <c r="BI61" s="1">
        <v>31</v>
      </c>
      <c r="BJ61" s="1">
        <v>2621</v>
      </c>
      <c r="BK61" s="1">
        <v>28</v>
      </c>
      <c r="BL61" s="1">
        <v>1977</v>
      </c>
      <c r="BM61" s="1">
        <v>23</v>
      </c>
      <c r="BN61" s="1">
        <v>1717</v>
      </c>
      <c r="BO61" s="1">
        <v>19</v>
      </c>
      <c r="BP61" s="1">
        <v>1544</v>
      </c>
      <c r="BQ61" s="1">
        <v>21</v>
      </c>
      <c r="BR61" s="1">
        <v>1160</v>
      </c>
      <c r="BS61" s="1">
        <v>8</v>
      </c>
      <c r="BT61" s="1">
        <v>892</v>
      </c>
      <c r="BU61" s="1">
        <v>4</v>
      </c>
      <c r="BV61" s="1">
        <v>437</v>
      </c>
      <c r="BW61" s="1">
        <v>2</v>
      </c>
    </row>
    <row r="62" spans="1:75" x14ac:dyDescent="0.25">
      <c r="A62" t="s">
        <v>71</v>
      </c>
      <c r="B62" t="s">
        <v>192</v>
      </c>
      <c r="C62" t="s">
        <v>193</v>
      </c>
      <c r="D62" s="1">
        <v>7269</v>
      </c>
      <c r="E62" s="1">
        <v>89</v>
      </c>
      <c r="F62">
        <v>1.2243774934654009E-2</v>
      </c>
      <c r="G62">
        <v>1.1255470342868997E-2</v>
      </c>
      <c r="H62" s="1">
        <f t="shared" si="0"/>
        <v>7267</v>
      </c>
      <c r="I62" s="1">
        <v>721</v>
      </c>
      <c r="J62" s="1">
        <v>537</v>
      </c>
      <c r="K62" s="1">
        <v>773</v>
      </c>
      <c r="L62" s="1">
        <v>930</v>
      </c>
      <c r="M62" s="1">
        <v>782</v>
      </c>
      <c r="N62" s="1">
        <v>749</v>
      </c>
      <c r="O62" s="1">
        <v>843</v>
      </c>
      <c r="P62" s="1">
        <v>768</v>
      </c>
      <c r="Q62" s="1">
        <v>805</v>
      </c>
      <c r="R62" s="1">
        <v>359</v>
      </c>
      <c r="S62" s="4">
        <f t="shared" si="1"/>
        <v>48.730838034952527</v>
      </c>
      <c r="T62" s="1">
        <f t="shared" si="2"/>
        <v>89</v>
      </c>
      <c r="U62" s="1">
        <v>4</v>
      </c>
      <c r="V62" s="1">
        <v>9</v>
      </c>
      <c r="W62" s="1">
        <v>16</v>
      </c>
      <c r="X62" s="1">
        <v>7</v>
      </c>
      <c r="Y62" s="1">
        <v>17</v>
      </c>
      <c r="Z62" s="1">
        <v>8</v>
      </c>
      <c r="AA62" s="1">
        <v>10</v>
      </c>
      <c r="AB62" s="1">
        <v>6</v>
      </c>
      <c r="AC62" s="1">
        <v>8</v>
      </c>
      <c r="AD62" s="1">
        <v>4</v>
      </c>
      <c r="AE62" s="4">
        <f t="shared" si="3"/>
        <v>46.707865168539328</v>
      </c>
      <c r="AF62" s="1">
        <v>3517</v>
      </c>
      <c r="AG62" s="1">
        <v>41</v>
      </c>
      <c r="AH62" s="1">
        <v>390</v>
      </c>
      <c r="AI62" s="1">
        <v>1</v>
      </c>
      <c r="AJ62" s="1">
        <v>273</v>
      </c>
      <c r="AK62" s="1">
        <v>1</v>
      </c>
      <c r="AL62" s="1">
        <v>326</v>
      </c>
      <c r="AM62" s="1">
        <v>9</v>
      </c>
      <c r="AN62" s="1">
        <v>409</v>
      </c>
      <c r="AO62" s="1">
        <v>3</v>
      </c>
      <c r="AP62" s="1">
        <v>398</v>
      </c>
      <c r="AQ62" s="1">
        <v>7</v>
      </c>
      <c r="AR62" s="1">
        <v>378</v>
      </c>
      <c r="AS62" s="1">
        <v>5</v>
      </c>
      <c r="AT62" s="1">
        <v>477</v>
      </c>
      <c r="AU62" s="1">
        <v>7</v>
      </c>
      <c r="AV62" s="1">
        <v>417</v>
      </c>
      <c r="AW62" s="1">
        <v>3</v>
      </c>
      <c r="AX62" s="1">
        <v>348</v>
      </c>
      <c r="AY62" s="1">
        <v>4</v>
      </c>
      <c r="AZ62" s="1">
        <v>99</v>
      </c>
      <c r="BA62" s="1">
        <v>1</v>
      </c>
      <c r="BB62" s="1">
        <v>3711</v>
      </c>
      <c r="BC62" s="1">
        <v>46</v>
      </c>
      <c r="BD62" s="1">
        <v>324</v>
      </c>
      <c r="BE62" s="1">
        <v>2</v>
      </c>
      <c r="BF62" s="1">
        <v>259</v>
      </c>
      <c r="BG62" s="1">
        <v>7</v>
      </c>
      <c r="BH62" s="1">
        <v>442</v>
      </c>
      <c r="BI62" s="1">
        <v>7</v>
      </c>
      <c r="BJ62" s="1">
        <v>512</v>
      </c>
      <c r="BK62" s="1">
        <v>4</v>
      </c>
      <c r="BL62" s="1">
        <v>379</v>
      </c>
      <c r="BM62" s="1">
        <v>10</v>
      </c>
      <c r="BN62" s="1">
        <v>363</v>
      </c>
      <c r="BO62" s="1">
        <v>3</v>
      </c>
      <c r="BP62" s="1">
        <v>365</v>
      </c>
      <c r="BQ62" s="1">
        <v>3</v>
      </c>
      <c r="BR62" s="1">
        <v>351</v>
      </c>
      <c r="BS62" s="1">
        <v>3</v>
      </c>
      <c r="BT62" s="1">
        <v>456</v>
      </c>
      <c r="BU62" s="1">
        <v>4</v>
      </c>
      <c r="BV62" s="1">
        <v>260</v>
      </c>
      <c r="BW62" s="1">
        <v>3</v>
      </c>
    </row>
  </sheetData>
  <autoFilter ref="A1:BW1" xr:uid="{D160A940-A0E4-41C1-A1BC-C9603069880C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Pierre Rouarch</cp:lastModifiedBy>
  <dcterms:created xsi:type="dcterms:W3CDTF">2020-07-16T17:18:03Z</dcterms:created>
  <dcterms:modified xsi:type="dcterms:W3CDTF">2020-07-16T17:27:20Z</dcterms:modified>
</cp:coreProperties>
</file>