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ierre\Documents\== Anakeyn SAS\=== Informatique - Web\Site Web Wordpress\V3\Articles\2021-08-18-SyntacticSimilarity\"/>
    </mc:Choice>
  </mc:AlternateContent>
  <xr:revisionPtr revIDLastSave="0" documentId="13_ncr:1_{D8E86B9E-5BBA-4216-8A6E-23DF9849B5FF}" xr6:coauthVersionLast="46" xr6:coauthVersionMax="46" xr10:uidLastSave="{00000000-0000-0000-0000-000000000000}"/>
  <bookViews>
    <workbookView xWindow="-120" yWindow="-120" windowWidth="24240" windowHeight="13290" xr2:uid="{00000000-000D-0000-FFFF-FFFF00000000}"/>
  </bookViews>
  <sheets>
    <sheet name="NotJTResults" sheetId="1" r:id="rId1"/>
  </sheets>
  <definedNames>
    <definedName name="_xlnm._FilterDatabase" localSheetId="0" hidden="1">NotJTResults!$A$1:$K$1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11"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2" i="1"/>
  <c r="N71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2" i="1"/>
  <c r="M71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2"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K711" i="1"/>
  <c r="J711" i="1"/>
</calcChain>
</file>

<file path=xl/sharedStrings.xml><?xml version="1.0" encoding="utf-8"?>
<sst xmlns="http://schemas.openxmlformats.org/spreadsheetml/2006/main" count="4269" uniqueCount="2040">
  <si>
    <t>Index</t>
  </si>
  <si>
    <t>Name</t>
  </si>
  <si>
    <t>Description</t>
  </si>
  <si>
    <t>Jaccard_Index</t>
  </si>
  <si>
    <t>Jaccard_Name</t>
  </si>
  <si>
    <t>Jaccard_Description</t>
  </si>
  <si>
    <t>TFIDF_Index</t>
  </si>
  <si>
    <t>TFIDF_Name</t>
  </si>
  <si>
    <t>TFIDF_Description</t>
  </si>
  <si>
    <t>1789.fr</t>
  </si>
  <si>
    <t>19-degres.fr</t>
  </si>
  <si>
    <t>2aapprendreautrement.fr</t>
  </si>
  <si>
    <t>2i2L</t>
  </si>
  <si>
    <t>3Atlantique</t>
  </si>
  <si>
    <t>A l'encre bleue</t>
  </si>
  <si>
    <t>A POINT STUDIO</t>
  </si>
  <si>
    <t>A. Fresse-Eliazord</t>
  </si>
  <si>
    <t>A2COM RESADIA</t>
  </si>
  <si>
    <t>aac-ec.com</t>
  </si>
  <si>
    <t>Académie de Dijon</t>
  </si>
  <si>
    <t>Acidule</t>
  </si>
  <si>
    <t>Act'Cicerone</t>
  </si>
  <si>
    <t>ACTIVA CONSEIL</t>
  </si>
  <si>
    <t>Activ'Entreprises</t>
  </si>
  <si>
    <t>Ad Hominem International</t>
  </si>
  <si>
    <t>ad LEGIS</t>
  </si>
  <si>
    <t>Adèle</t>
  </si>
  <si>
    <t>Adexium</t>
  </si>
  <si>
    <t>ADGENSITE</t>
  </si>
  <si>
    <t>ADN Ouest</t>
  </si>
  <si>
    <t>Adonnante conseil et formation</t>
  </si>
  <si>
    <t>Aéroport Brest Bretagne</t>
  </si>
  <si>
    <t>AFTEC</t>
  </si>
  <si>
    <t>AGC Portage Salarial</t>
  </si>
  <si>
    <t>Agence ADHOC</t>
  </si>
  <si>
    <t>Agence de communication Terre en Vue</t>
  </si>
  <si>
    <t>Agence KEROZEN</t>
  </si>
  <si>
    <t>Agence LDP</t>
  </si>
  <si>
    <t>Agence logo</t>
  </si>
  <si>
    <t>Agence Net Zen</t>
  </si>
  <si>
    <t>Agence Quotes</t>
  </si>
  <si>
    <t>Agence Réseaux</t>
  </si>
  <si>
    <t>Agence Watt Communication</t>
  </si>
  <si>
    <t>Agence Web Startup</t>
  </si>
  <si>
    <t>Agence-Durable</t>
  </si>
  <si>
    <t>AgenceLatitude</t>
  </si>
  <si>
    <t>AGENT GEISHA</t>
  </si>
  <si>
    <t>Agile Garden</t>
  </si>
  <si>
    <t>agipe.net</t>
  </si>
  <si>
    <t>AGORA SERVICES</t>
  </si>
  <si>
    <t>ah-ah-graphisme.com</t>
  </si>
  <si>
    <t>Aire Informatique</t>
  </si>
  <si>
    <t>AJP</t>
  </si>
  <si>
    <t>Alain de Catuelan</t>
  </si>
  <si>
    <t>Alentoor</t>
  </si>
  <si>
    <t>ALEOS2i</t>
  </si>
  <si>
    <t>Alexandre Stopnicki</t>
  </si>
  <si>
    <t>alexandretrocme.fr</t>
  </si>
  <si>
    <t>Alphacoms</t>
  </si>
  <si>
    <t>ALQUAL</t>
  </si>
  <si>
    <t>Altaide Recrutement</t>
  </si>
  <si>
    <t>ALT-Consultant</t>
  </si>
  <si>
    <t>ALTERITAS SAS</t>
  </si>
  <si>
    <t>Altern'Action</t>
  </si>
  <si>
    <t>ALTHESIA</t>
  </si>
  <si>
    <t>Amanda Grey</t>
  </si>
  <si>
    <t>Amazingreduc</t>
  </si>
  <si>
    <t>Anakeyn</t>
  </si>
  <si>
    <t>Anne</t>
  </si>
  <si>
    <t>ANTELIS Avocats</t>
  </si>
  <si>
    <t>AntheDesign</t>
  </si>
  <si>
    <t>Antidot</t>
  </si>
  <si>
    <t>antoineblanchard.fr</t>
  </si>
  <si>
    <t>APIDESK /</t>
  </si>
  <si>
    <t>ApreslAchat</t>
  </si>
  <si>
    <t>ArchiReport</t>
  </si>
  <si>
    <t>ardara</t>
  </si>
  <si>
    <t>ARMOR RESSOURCES HUMAINES</t>
  </si>
  <si>
    <t>Arnold Immobilier</t>
  </si>
  <si>
    <t>ARTGO Média</t>
  </si>
  <si>
    <t>Arthus &amp; Co.</t>
  </si>
  <si>
    <t>Art'mail CONSEIL</t>
  </si>
  <si>
    <t>arvor-formation.fr</t>
  </si>
  <si>
    <t>Arweb</t>
  </si>
  <si>
    <t>AS Conseils</t>
  </si>
  <si>
    <t>ASAREO</t>
  </si>
  <si>
    <t>Asca</t>
  </si>
  <si>
    <t>ASKOM</t>
  </si>
  <si>
    <t>Association Camp'TIC</t>
  </si>
  <si>
    <t>Association Défis</t>
  </si>
  <si>
    <t>Association EGEE</t>
  </si>
  <si>
    <t>Association Kervihan</t>
  </si>
  <si>
    <t>AssoCSAlumni</t>
  </si>
  <si>
    <t>atelier 742</t>
  </si>
  <si>
    <t>Atelier Chrysalis</t>
  </si>
  <si>
    <t>Atelier La Casse</t>
  </si>
  <si>
    <t>Atelier-31</t>
  </si>
  <si>
    <t>Atil-Evenements</t>
  </si>
  <si>
    <t>atipik.biz</t>
  </si>
  <si>
    <t>ATLANTIQUE FLEURS DISTRIBUTION</t>
  </si>
  <si>
    <t>ATS 35</t>
  </si>
  <si>
    <t>Atsukè</t>
  </si>
  <si>
    <t>Au Boudoir de Babou</t>
  </si>
  <si>
    <t>Au Poêlon Gourmand</t>
  </si>
  <si>
    <t>Aurone</t>
  </si>
  <si>
    <t>Aurore Création par Mediakonia</t>
  </si>
  <si>
    <t>AVETA GLOBAL SAS</t>
  </si>
  <si>
    <t>Aymeric Belloir</t>
  </si>
  <si>
    <t>AYUDAME*</t>
  </si>
  <si>
    <t>Azimut</t>
  </si>
  <si>
    <t>babelkids.com</t>
  </si>
  <si>
    <t>Babilou</t>
  </si>
  <si>
    <t>Baby S Event</t>
  </si>
  <si>
    <t>baby'tems</t>
  </si>
  <si>
    <t>bacopa-yoga.com</t>
  </si>
  <si>
    <t>Badabulle</t>
  </si>
  <si>
    <t>BaseLine Production</t>
  </si>
  <si>
    <t>Basilic-Communication</t>
  </si>
  <si>
    <t>BDI</t>
  </si>
  <si>
    <t>Beausoleil ☀️</t>
  </si>
  <si>
    <t>BEINSIDE</t>
  </si>
  <si>
    <t>Benjamin International Production</t>
  </si>
  <si>
    <t>Benoît COLLET</t>
  </si>
  <si>
    <t>Benoit Stichelbaut</t>
  </si>
  <si>
    <t>Berra Blanquer Design</t>
  </si>
  <si>
    <t>berri-autos-location.fr</t>
  </si>
  <si>
    <t>Betrousse</t>
  </si>
  <si>
    <t>BGE Pays de la Loire</t>
  </si>
  <si>
    <t>bihan.fr</t>
  </si>
  <si>
    <t>Bijorhca</t>
  </si>
  <si>
    <t>Blue Consulting</t>
  </si>
  <si>
    <t>BLUECOM</t>
  </si>
  <si>
    <t>BlueMarketing</t>
  </si>
  <si>
    <t>Bluesearch</t>
  </si>
  <si>
    <t>BMS Courtage</t>
  </si>
  <si>
    <t>BMW France</t>
  </si>
  <si>
    <t>bographik.com</t>
  </si>
  <si>
    <t>BOITE A LANGUES</t>
  </si>
  <si>
    <t>BOOSTOWEB.COM</t>
  </si>
  <si>
    <t>Bordeaux Hospital University Center (CHU)</t>
  </si>
  <si>
    <t>Botherel Pierre</t>
  </si>
  <si>
    <t>Boutique du perigord</t>
  </si>
  <si>
    <t>Breizh Digital</t>
  </si>
  <si>
    <t>Breizh Mobilité</t>
  </si>
  <si>
    <t>BREIZH-NIHON</t>
  </si>
  <si>
    <t>BreizhWorld</t>
  </si>
  <si>
    <t>Brest</t>
  </si>
  <si>
    <t>Brest Business School</t>
  </si>
  <si>
    <t>Bretagne</t>
  </si>
  <si>
    <t>BRETAGNE SIGNALISATION MARQUAGE</t>
  </si>
  <si>
    <t>BretagneBuro</t>
  </si>
  <si>
    <t>bretagne-ecologie.org</t>
  </si>
  <si>
    <t>Brigitte N-D Yelen</t>
  </si>
  <si>
    <t>C for Com Conseil et Coaching</t>
  </si>
  <si>
    <t>C2M Communication</t>
  </si>
  <si>
    <t>C3 Consultant Atlantique</t>
  </si>
  <si>
    <t>Cabinet ACE</t>
  </si>
  <si>
    <t>Cabinet Design &amp; Concept Insiña</t>
  </si>
  <si>
    <t>Cabinet Huertos &amp; Associés</t>
  </si>
  <si>
    <t>Cabinet Ozvan</t>
  </si>
  <si>
    <t>Cadoetik</t>
  </si>
  <si>
    <t>CAISSE D'EPARGNE</t>
  </si>
  <si>
    <t>canal-du-midi.org</t>
  </si>
  <si>
    <t>Cap Digital</t>
  </si>
  <si>
    <t>CAP PRIVILEGES</t>
  </si>
  <si>
    <t>Capsentis TV</t>
  </si>
  <si>
    <t>Carabreizh</t>
  </si>
  <si>
    <t>Cardiouest</t>
  </si>
  <si>
    <t>CARDONNEL Ingénierie</t>
  </si>
  <si>
    <t>Carsat PL</t>
  </si>
  <si>
    <t>Catalys Conseil</t>
  </si>
  <si>
    <t>cb15.fr</t>
  </si>
  <si>
    <t>CCI Côtes d'Armor</t>
  </si>
  <si>
    <t>CCI du Cher</t>
  </si>
  <si>
    <t>CCI Ille-et-Vilaine</t>
  </si>
  <si>
    <t>CCI Paris IdF</t>
  </si>
  <si>
    <t>CCO Nantes</t>
  </si>
  <si>
    <t>Cébra</t>
  </si>
  <si>
    <t>Cécile Bonnet</t>
  </si>
  <si>
    <t>Century 21</t>
  </si>
  <si>
    <t>ceramblog</t>
  </si>
  <si>
    <t>Céramiques de Cornouaille</t>
  </si>
  <si>
    <t>CEVA (Centre d'Etude et de Valorisation des Algues)</t>
  </si>
  <si>
    <t>CGP ENTREPRISES</t>
  </si>
  <si>
    <t>Chambre de Commerce et d'Industrie de Nantes St-Nazaire</t>
  </si>
  <si>
    <t>Charier Gc</t>
  </si>
  <si>
    <t>choisir-son-copieur.fr</t>
  </si>
  <si>
    <t>Chorus Vannes</t>
  </si>
  <si>
    <t>CHU de Nantes</t>
  </si>
  <si>
    <t>cibpl</t>
  </si>
  <si>
    <t>CIC</t>
  </si>
  <si>
    <t>Citations</t>
  </si>
  <si>
    <t>CM CREATION</t>
  </si>
  <si>
    <t>cmv-amphibie.com</t>
  </si>
  <si>
    <t>cobat.fr</t>
  </si>
  <si>
    <t>CObize.com</t>
  </si>
  <si>
    <t>CODEX Action</t>
  </si>
  <si>
    <t>Co-Factory</t>
  </si>
  <si>
    <t>Cogedis</t>
  </si>
  <si>
    <t>Cognix Systems</t>
  </si>
  <si>
    <t>Coldwell Banker France &amp; Monaco</t>
  </si>
  <si>
    <t>Collégien</t>
  </si>
  <si>
    <t>Colorado Groupe</t>
  </si>
  <si>
    <t>Com to web</t>
  </si>
  <si>
    <t>com-k.fr</t>
  </si>
  <si>
    <t>Comwell</t>
  </si>
  <si>
    <t>Concept Image</t>
  </si>
  <si>
    <t>Concept Image Communication</t>
  </si>
  <si>
    <t>Conseil National Cerfrance</t>
  </si>
  <si>
    <t>conseilpes.com</t>
  </si>
  <si>
    <t>COPYROOM : Votre service de photocopies à Rennes</t>
  </si>
  <si>
    <t>CÔTES D’ARMOR DESTINATION association partenaire de</t>
  </si>
  <si>
    <t>Courants Porteurs</t>
  </si>
  <si>
    <t>Cousette communication</t>
  </si>
  <si>
    <t>cplusformation.fr</t>
  </si>
  <si>
    <t>CPV Plus</t>
  </si>
  <si>
    <t>Crédit Agricole</t>
  </si>
  <si>
    <t>Crédit Mutuel de Bretagne</t>
  </si>
  <si>
    <t>Créimpact Coaching Nantes</t>
  </si>
  <si>
    <t>Crixus</t>
  </si>
  <si>
    <t>CSFormations</t>
  </si>
  <si>
    <t>cte-sa.com Création</t>
  </si>
  <si>
    <t>ctrl.fr</t>
  </si>
  <si>
    <t>culturcorre.net</t>
  </si>
  <si>
    <t>CY Cergy Paris Université</t>
  </si>
  <si>
    <t>CYBER SHOP</t>
  </si>
  <si>
    <t>D2iO</t>
  </si>
  <si>
    <t>dBO Conseil</t>
  </si>
  <si>
    <t>Decode Media SAS</t>
  </si>
  <si>
    <t>Décoratrice Maison</t>
  </si>
  <si>
    <t>defi-job.fr</t>
  </si>
  <si>
    <t>DELLING EXPO</t>
  </si>
  <si>
    <t>Delpicom</t>
  </si>
  <si>
    <t>Département d'Ille-et-Vilaine</t>
  </si>
  <si>
    <t>DEV'</t>
  </si>
  <si>
    <t>Diane Bourque</t>
  </si>
  <si>
    <t>DiVA-Cloud</t>
  </si>
  <si>
    <t>Diverséa Conseil</t>
  </si>
  <si>
    <t>DOCUWORLD</t>
  </si>
  <si>
    <t>Dolcerama M</t>
  </si>
  <si>
    <t>Données cartographiquesDonnées cartographiques ©2020 GeoBasis-DE/BKG (</t>
  </si>
  <si>
    <t>dumard.com</t>
  </si>
  <si>
    <t>DUMAS ASSOCIES</t>
  </si>
  <si>
    <t>Duo</t>
  </si>
  <si>
    <t>Dupuis Innovation</t>
  </si>
  <si>
    <t>DXM</t>
  </si>
  <si>
    <t>Dynabuy</t>
  </si>
  <si>
    <t>Dynimmo</t>
  </si>
  <si>
    <t>easiware</t>
  </si>
  <si>
    <t>EASYBOOTIK.NET</t>
  </si>
  <si>
    <t>Ecapse</t>
  </si>
  <si>
    <t>ecbretagne.org</t>
  </si>
  <si>
    <t>ECDYS</t>
  </si>
  <si>
    <t>Ecofinance Groupe</t>
  </si>
  <si>
    <t>ecolonet.fr</t>
  </si>
  <si>
    <t>e-conduite</t>
  </si>
  <si>
    <t>ECOPOLE</t>
  </si>
  <si>
    <t>ecowatt-bretagne.fr</t>
  </si>
  <si>
    <t>ECR Environnement</t>
  </si>
  <si>
    <t>Ecurie du Graal</t>
  </si>
  <si>
    <t>Ed Productions</t>
  </si>
  <si>
    <t>Editions Atlas</t>
  </si>
  <si>
    <t>Editions Numériques</t>
  </si>
  <si>
    <t>Efficience Web</t>
  </si>
  <si>
    <t>eleol.fr</t>
  </si>
  <si>
    <t>Eliga</t>
  </si>
  <si>
    <t>Elle &amp; Lui Communication</t>
  </si>
  <si>
    <t>elodie-olivier.fr</t>
  </si>
  <si>
    <t>Elyazalée</t>
  </si>
  <si>
    <t>EM Normandie</t>
  </si>
  <si>
    <t>Encorenous</t>
  </si>
  <si>
    <t>Enercia</t>
  </si>
  <si>
    <t>Eole Generation SAS</t>
  </si>
  <si>
    <t>ep-c.fr</t>
  </si>
  <si>
    <t>EPIC Congress</t>
  </si>
  <si>
    <t>EpiSaveurs</t>
  </si>
  <si>
    <t>Epsilon3d</t>
  </si>
  <si>
    <t>Epson France</t>
  </si>
  <si>
    <t>Eric Web Design</t>
  </si>
  <si>
    <t>ESILLAGE</t>
  </si>
  <si>
    <t>Espace Max</t>
  </si>
  <si>
    <t>Essentiel</t>
  </si>
  <si>
    <t>E-Tan</t>
  </si>
  <si>
    <t>Eudonet</t>
  </si>
  <si>
    <t>Eureden</t>
  </si>
  <si>
    <t>Event4b</t>
  </si>
  <si>
    <t>Evolution Web Référencement</t>
  </si>
  <si>
    <t>EXECO Associes</t>
  </si>
  <si>
    <t>EXPLORE</t>
  </si>
  <si>
    <t>Fabienne</t>
  </si>
  <si>
    <t>FASTNET RT</t>
  </si>
  <si>
    <t>Fédération CINOV</t>
  </si>
  <si>
    <t>Ferme de Santé</t>
  </si>
  <si>
    <t>FFVélo</t>
  </si>
  <si>
    <t>Finance &amp; Stratégie</t>
  </si>
  <si>
    <t>Fing</t>
  </si>
  <si>
    <t>FK TEL</t>
  </si>
  <si>
    <t>Fly HD</t>
  </si>
  <si>
    <t>Foot Air</t>
  </si>
  <si>
    <t>Forêt Adrénaline</t>
  </si>
  <si>
    <t>Formaouest</t>
  </si>
  <si>
    <t>FRANCE LOISIRS</t>
  </si>
  <si>
    <t>France Télévisions</t>
  </si>
  <si>
    <t>Franck Letrouvé</t>
  </si>
  <si>
    <t>François Enius</t>
  </si>
  <si>
    <t>Frédéric Libaud</t>
  </si>
  <si>
    <t>French Tennis Federation</t>
  </si>
  <si>
    <t>ftr-conseil.com</t>
  </si>
  <si>
    <t>Fymconseil</t>
  </si>
  <si>
    <t>Gadz org</t>
  </si>
  <si>
    <t>Galahad Language Center</t>
  </si>
  <si>
    <t>Gan</t>
  </si>
  <si>
    <t>gap-production.fr</t>
  </si>
  <si>
    <t>Geneviève Canivenc</t>
  </si>
  <si>
    <t>Genious Interactive</t>
  </si>
  <si>
    <t>Géraldine</t>
  </si>
  <si>
    <t>GESTE</t>
  </si>
  <si>
    <t>Girodmedical</t>
  </si>
  <si>
    <t>gmsgroup</t>
  </si>
  <si>
    <t>GMT solutions d'étiquetage Mentions Légales plan du site</t>
  </si>
  <si>
    <t>Graine de papier</t>
  </si>
  <si>
    <t>GRANIT</t>
  </si>
  <si>
    <t>Graphique-Photo.com</t>
  </si>
  <si>
    <t>Graph'Pix</t>
  </si>
  <si>
    <t>Groupe 361</t>
  </si>
  <si>
    <t>Groupe Asten</t>
  </si>
  <si>
    <t>Groupe Brilhac</t>
  </si>
  <si>
    <t>Groupe GIBOIRE</t>
  </si>
  <si>
    <t>Groupe Inatis</t>
  </si>
  <si>
    <t>Groupe RH</t>
  </si>
  <si>
    <t>Gsea Design</t>
  </si>
  <si>
    <t>Guillaume Hocine</t>
  </si>
  <si>
    <t>Gulfstream Communication</t>
  </si>
  <si>
    <t>Gwenood</t>
  </si>
  <si>
    <t>Happiness</t>
  </si>
  <si>
    <t>HEC Montréal</t>
  </si>
  <si>
    <t>Hegyd</t>
  </si>
  <si>
    <t>HELIXIA</t>
  </si>
  <si>
    <t>Hello Marketing</t>
  </si>
  <si>
    <t>Hellocoton.fr</t>
  </si>
  <si>
    <t>Herve Didier</t>
  </si>
  <si>
    <t>Hôtel de Panette</t>
  </si>
  <si>
    <t>humansix.com</t>
  </si>
  <si>
    <t>ID COPIES</t>
  </si>
  <si>
    <t>IDBOOX.com Ebook Edition Culture Hightech</t>
  </si>
  <si>
    <t>iDées Détournées</t>
  </si>
  <si>
    <t>idelio</t>
  </si>
  <si>
    <t>Imagestion</t>
  </si>
  <si>
    <t>Imag'Inside</t>
  </si>
  <si>
    <t>Immostore</t>
  </si>
  <si>
    <t>IMT</t>
  </si>
  <si>
    <t>INGENIERIE CONCEPT ET CONSTRUCTION</t>
  </si>
  <si>
    <t>Inovadys</t>
  </si>
  <si>
    <t>Inov-On</t>
  </si>
  <si>
    <t>Insee</t>
  </si>
  <si>
    <t>INSPIRATIONS CONCEPT-STORE</t>
  </si>
  <si>
    <t>Institut français d'Oslo</t>
  </si>
  <si>
    <t>INTEGRAL BUSINESS SERVICES</t>
  </si>
  <si>
    <t>Intelartifice</t>
  </si>
  <si>
    <t>interfrench</t>
  </si>
  <si>
    <t>Intuiti</t>
  </si>
  <si>
    <t>inumaginfo.com</t>
  </si>
  <si>
    <t>INWEST Group</t>
  </si>
  <si>
    <t>Isabelle GILLET ROME</t>
  </si>
  <si>
    <t>Isabelle Mathieu</t>
  </si>
  <si>
    <t>ISEG</t>
  </si>
  <si>
    <t>J2-Reliance</t>
  </si>
  <si>
    <t>JAM</t>
  </si>
  <si>
    <t>J-C Bussy</t>
  </si>
  <si>
    <t>JCE Rennes</t>
  </si>
  <si>
    <t>JDS Conseil</t>
  </si>
  <si>
    <t>Jean-Pierre Dick</t>
  </si>
  <si>
    <t>Jef Chaussures</t>
  </si>
  <si>
    <t>Jessy Hihn Design Graphique</t>
  </si>
  <si>
    <t>Jeune Chambre Economique de Vannes et sa région</t>
  </si>
  <si>
    <t>John Doe et Fils</t>
  </si>
  <si>
    <t>Jordan Services Motor Bike</t>
  </si>
  <si>
    <t>Julie Moynat</t>
  </si>
  <si>
    <t>K.ParCas</t>
  </si>
  <si>
    <t>Kaori</t>
  </si>
  <si>
    <t>Karbone studio</t>
  </si>
  <si>
    <t>Katia Massol</t>
  </si>
  <si>
    <t>Keley Consulting</t>
  </si>
  <si>
    <t>Kemper Gastronomie</t>
  </si>
  <si>
    <t>KERHOLIS Conseil</t>
  </si>
  <si>
    <t>Kinouche Bijoux</t>
  </si>
  <si>
    <t>KLS Group</t>
  </si>
  <si>
    <t>KM Nautisme</t>
  </si>
  <si>
    <t>Kobos</t>
  </si>
  <si>
    <t>Kovetz online</t>
  </si>
  <si>
    <t>Kreiz IT</t>
  </si>
  <si>
    <t>L’Exploratoire</t>
  </si>
  <si>
    <t>La Belle Boite</t>
  </si>
  <si>
    <t>La bicyclette mauve</t>
  </si>
  <si>
    <t>La compagnie</t>
  </si>
  <si>
    <t>La Maison TURRINI</t>
  </si>
  <si>
    <t>La Mie Câline</t>
  </si>
  <si>
    <t>La Petite Fabrique Créative</t>
  </si>
  <si>
    <t>La Raffinerie</t>
  </si>
  <si>
    <t>L'Agence Symphonie</t>
  </si>
  <si>
    <t>lalogitheque.com</t>
  </si>
  <si>
    <t>Laorus</t>
  </si>
  <si>
    <t>lapacherie.com</t>
  </si>
  <si>
    <t>L'argus</t>
  </si>
  <si>
    <t>LBCOMMUNICATION</t>
  </si>
  <si>
    <t>Le Blogue du Québec</t>
  </si>
  <si>
    <t>Le Bottin du Made in France</t>
  </si>
  <si>
    <t>LE CAIRN 4 IT</t>
  </si>
  <si>
    <t>LE CALAME</t>
  </si>
  <si>
    <t>Le Cerisier Bleu</t>
  </si>
  <si>
    <t>Le Ciré Jaune</t>
  </si>
  <si>
    <t>Le Fab'Lab</t>
  </si>
  <si>
    <t>LE FLECHER</t>
  </si>
  <si>
    <t>Le Fond et la Forme</t>
  </si>
  <si>
    <t>Le Journal des entreprises</t>
  </si>
  <si>
    <t>Le Logis Breton</t>
  </si>
  <si>
    <t>Le Mensuel de Rennes</t>
  </si>
  <si>
    <t>Le Refuge</t>
  </si>
  <si>
    <t>Lecocq &amp; Folks</t>
  </si>
  <si>
    <t>LEETCHI SA</t>
  </si>
  <si>
    <t>Lenocip</t>
  </si>
  <si>
    <t>Les Amis du Vin</t>
  </si>
  <si>
    <t>Les Ateliers de Sathyne</t>
  </si>
  <si>
    <t>Les Castels</t>
  </si>
  <si>
    <t>Les dessous de marine</t>
  </si>
  <si>
    <t>Les jardins du web</t>
  </si>
  <si>
    <t>Les mots se réveillent</t>
  </si>
  <si>
    <t>Les Mousquetaires</t>
  </si>
  <si>
    <t>Les Nouvelles News</t>
  </si>
  <si>
    <t>Les Trouvailles d'Amandine</t>
  </si>
  <si>
    <t>Letandem-Marketing</t>
  </si>
  <si>
    <t>Lets Comm to the World!</t>
  </si>
  <si>
    <t>Libcast</t>
  </si>
  <si>
    <t>Liftvrac</t>
  </si>
  <si>
    <t>L'immobilière d'Entreprise</t>
  </si>
  <si>
    <t>Link4LEAD</t>
  </si>
  <si>
    <t>Links Consultants</t>
  </si>
  <si>
    <t>LODGE ATTITUDE</t>
  </si>
  <si>
    <t>L'Œil au Carré</t>
  </si>
  <si>
    <t>LOGICAL</t>
  </si>
  <si>
    <t>Loiregrafix</t>
  </si>
  <si>
    <t>Lola Bon'heure</t>
  </si>
  <si>
    <t>L'Orient'Artist</t>
  </si>
  <si>
    <t>L'Union sociale pour l'habitat</t>
  </si>
  <si>
    <t>Luxsure Magazine</t>
  </si>
  <si>
    <t>Ma Pharmacie Référence</t>
  </si>
  <si>
    <t>Madison Communication France</t>
  </si>
  <si>
    <t>MAESINA International Search</t>
  </si>
  <si>
    <t>Maga Communication</t>
  </si>
  <si>
    <t>Maison Germain</t>
  </si>
  <si>
    <t>MaisondelaChantilly</t>
  </si>
  <si>
    <t>MAISQUI.FR</t>
  </si>
  <si>
    <t>Maitre Jardins et Paysages</t>
  </si>
  <si>
    <t>Managers en Mission</t>
  </si>
  <si>
    <t>Mangéo</t>
  </si>
  <si>
    <t>mariage-a-la-lettre.com</t>
  </si>
  <si>
    <t>Marie K Communication -</t>
  </si>
  <si>
    <t>mariek</t>
  </si>
  <si>
    <t>Market Academy</t>
  </si>
  <si>
    <t>MarketiK</t>
  </si>
  <si>
    <t>marketing-interessant.com</t>
  </si>
  <si>
    <t>Marsail</t>
  </si>
  <si>
    <t>Master Performance Solutions</t>
  </si>
  <si>
    <t>Maxi Doux</t>
  </si>
  <si>
    <t>MBA Multimedia</t>
  </si>
  <si>
    <t>MBway</t>
  </si>
  <si>
    <t>Media2</t>
  </si>
  <si>
    <t>MEDIATISER.TV</t>
  </si>
  <si>
    <t>medium is the message</t>
  </si>
  <si>
    <t>Mégara</t>
  </si>
  <si>
    <t>Meito by BDI</t>
  </si>
  <si>
    <t>Mes Ateliers SEO</t>
  </si>
  <si>
    <t>Mes Habits Chéris</t>
  </si>
  <si>
    <t>Metal and Woods</t>
  </si>
  <si>
    <t>MGDIS</t>
  </si>
  <si>
    <t>Micronaute</t>
  </si>
  <si>
    <t>Mille Volts</t>
  </si>
  <si>
    <t>Millemercis.com</t>
  </si>
  <si>
    <t>Ministère du Travail</t>
  </si>
  <si>
    <t>Mission Locale du Pays de Lorient</t>
  </si>
  <si>
    <t>Mister Freelance</t>
  </si>
  <si>
    <t>mk2</t>
  </si>
  <si>
    <t>Mobeefox</t>
  </si>
  <si>
    <t>Mobile Film Festival</t>
  </si>
  <si>
    <t>Mobility Tech Green</t>
  </si>
  <si>
    <t>moineaux &amp; Co</t>
  </si>
  <si>
    <t>Momes</t>
  </si>
  <si>
    <t>Mondial Tissus</t>
  </si>
  <si>
    <t>Monica Medias</t>
  </si>
  <si>
    <t>Mon-Porte-Clef</t>
  </si>
  <si>
    <t>Morbihan</t>
  </si>
  <si>
    <t>Morbihan Tourisme</t>
  </si>
  <si>
    <t>Mots d'oiseaux</t>
  </si>
  <si>
    <t>Mstream</t>
  </si>
  <si>
    <t>Multiplast SAS</t>
  </si>
  <si>
    <t>Myeezi</t>
  </si>
  <si>
    <t>Nadine Court</t>
  </si>
  <si>
    <t>Nadya JAHAN-EL KHAYER</t>
  </si>
  <si>
    <t>Naissance.fr</t>
  </si>
  <si>
    <t>Nantes Internet</t>
  </si>
  <si>
    <t>Nantes Saint-Nazaire</t>
  </si>
  <si>
    <t>nantes-citoyennete.com</t>
  </si>
  <si>
    <t>Nathalie Callenaere</t>
  </si>
  <si>
    <t>NAVIGUERALAROCHELLE</t>
  </si>
  <si>
    <t>Neovity</t>
  </si>
  <si>
    <t>Nestadio Capital</t>
  </si>
  <si>
    <t>Net Hélium</t>
  </si>
  <si>
    <t>Netconcepteurs</t>
  </si>
  <si>
    <t>NETexcom Groupe Informatique</t>
  </si>
  <si>
    <t>Networking-Morbihan</t>
  </si>
  <si>
    <t>New Wave France</t>
  </si>
  <si>
    <t>nimor.com</t>
  </si>
  <si>
    <t>No-Log</t>
  </si>
  <si>
    <t>Notaires De France</t>
  </si>
  <si>
    <t>Nouvelle Vague</t>
  </si>
  <si>
    <t>Nova</t>
  </si>
  <si>
    <t>Numads Technologies Pvt</t>
  </si>
  <si>
    <t>Numericable</t>
  </si>
  <si>
    <t>Nutrisaveurs</t>
  </si>
  <si>
    <t>Nuxly</t>
  </si>
  <si>
    <t>OCBI</t>
  </si>
  <si>
    <t>OdaProd</t>
  </si>
  <si>
    <t>Odiso Hosting</t>
  </si>
  <si>
    <t>Ofim immobilier Réunion Maurice Madagascar</t>
  </si>
  <si>
    <t>OG communication</t>
  </si>
  <si>
    <t>Olivier Guitard</t>
  </si>
  <si>
    <t>Ontologos</t>
  </si>
  <si>
    <t>ON-X Groupe</t>
  </si>
  <si>
    <t>Optymus -</t>
  </si>
  <si>
    <t>orianneperrion.fr</t>
  </si>
  <si>
    <t>Orignal</t>
  </si>
  <si>
    <t>Orion Digital Business Madagascar</t>
  </si>
  <si>
    <t>Orthozen</t>
  </si>
  <si>
    <t>OSER MAITRISER GRANDIR</t>
  </si>
  <si>
    <t>Ouba Com'</t>
  </si>
  <si>
    <t>Ouest Cornouaille</t>
  </si>
  <si>
    <t>Ouest Online</t>
  </si>
  <si>
    <t>OuestGEST</t>
  </si>
  <si>
    <t>OVH Limited</t>
  </si>
  <si>
    <t>OVHcloud</t>
  </si>
  <si>
    <t>padamrp</t>
  </si>
  <si>
    <t>PalaisDesCongrès22</t>
  </si>
  <si>
    <t>Parridioma</t>
  </si>
  <si>
    <t>Passion'Nails by Jenny</t>
  </si>
  <si>
    <t>patrizialupieri.fr</t>
  </si>
  <si>
    <t>pause-peps.fr</t>
  </si>
  <si>
    <t>Pégasus Leadership</t>
  </si>
  <si>
    <t>penntinet</t>
  </si>
  <si>
    <t>PERFEGAL</t>
  </si>
  <si>
    <t>performance-bretagne.net</t>
  </si>
  <si>
    <t>Philippe Cauneau</t>
  </si>
  <si>
    <t>Philippe.Chartin</t>
  </si>
  <si>
    <t>Pinpin Team</t>
  </si>
  <si>
    <t>Pique et Pince</t>
  </si>
  <si>
    <t>pixelhypermédia</t>
  </si>
  <si>
    <t>POISSON BULLE</t>
  </si>
  <si>
    <t>Pollen Studio</t>
  </si>
  <si>
    <t>Pourdecider</t>
  </si>
  <si>
    <t>PowerOn</t>
  </si>
  <si>
    <t>Précontact</t>
  </si>
  <si>
    <t>Premium Communication</t>
  </si>
  <si>
    <t>PRETPRO</t>
  </si>
  <si>
    <t>PREVALRISK</t>
  </si>
  <si>
    <t>PrintBasPrix</t>
  </si>
  <si>
    <t>Pronto Prod</t>
  </si>
  <si>
    <t>Prospective-France</t>
  </si>
  <si>
    <t>ProvideUP</t>
  </si>
  <si>
    <t>Radis et Capucine</t>
  </si>
  <si>
    <t>RAYNETTE</t>
  </si>
  <si>
    <t>Reaclic</t>
  </si>
  <si>
    <t>REALIPLUS</t>
  </si>
  <si>
    <t>recreatyon.fr</t>
  </si>
  <si>
    <t>Recrut-Innov</t>
  </si>
  <si>
    <t>Relais Thalasso</t>
  </si>
  <si>
    <t>Release</t>
  </si>
  <si>
    <t>RelevanC</t>
  </si>
  <si>
    <t>renault</t>
  </si>
  <si>
    <t>Rennes Atalante</t>
  </si>
  <si>
    <t>Rent a Car</t>
  </si>
  <si>
    <t>Report One</t>
  </si>
  <si>
    <t>Réseau INWIN</t>
  </si>
  <si>
    <t>roc-consultants.fr</t>
  </si>
  <si>
    <t>Romain Verduci</t>
  </si>
  <si>
    <t>Roudenn Grafik</t>
  </si>
  <si>
    <t>SalonMarjolaine</t>
  </si>
  <si>
    <t>SamsicFrance</t>
  </si>
  <si>
    <t>SandrineAnneLagardère</t>
  </si>
  <si>
    <t>Saooti</t>
  </si>
  <si>
    <t>Sarah Gaillard</t>
  </si>
  <si>
    <t>SARL Etoile Marine Croisières</t>
  </si>
  <si>
    <t>SCI Outils Océans</t>
  </si>
  <si>
    <t>SCOPIC</t>
  </si>
  <si>
    <t>Scroll to top Mes liens</t>
  </si>
  <si>
    <t>Seanergie</t>
  </si>
  <si>
    <t>SearchBios</t>
  </si>
  <si>
    <t>Seb Barraud</t>
  </si>
  <si>
    <t>Security Keepers</t>
  </si>
  <si>
    <t>See-d</t>
  </si>
  <si>
    <t>selten.fr</t>
  </si>
  <si>
    <t>Semaine du Golfe du Morbihan</t>
  </si>
  <si>
    <t>SEO Camp</t>
  </si>
  <si>
    <t>Seolius</t>
  </si>
  <si>
    <t>Seve Informatique</t>
  </si>
  <si>
    <t>SFR</t>
  </si>
  <si>
    <t>Sharing Cross</t>
  </si>
  <si>
    <t>Simply Web</t>
  </si>
  <si>
    <t>SINON CA</t>
  </si>
  <si>
    <t>SKILL EXPERT</t>
  </si>
  <si>
    <t>Smartboat</t>
  </si>
  <si>
    <t>Smarteo</t>
  </si>
  <si>
    <t>SN JAC'EM</t>
  </si>
  <si>
    <t>Sober</t>
  </si>
  <si>
    <t>Sofima</t>
  </si>
  <si>
    <t>Sogexia</t>
  </si>
  <si>
    <t>Solocal</t>
  </si>
  <si>
    <t>Solutions&amp;co</t>
  </si>
  <si>
    <t>SoNantes</t>
  </si>
  <si>
    <t>Soneo Films</t>
  </si>
  <si>
    <t>Sopra Banking Software</t>
  </si>
  <si>
    <t>SOPREMA France</t>
  </si>
  <si>
    <t>Space Laser</t>
  </si>
  <si>
    <t>Sparkow</t>
  </si>
  <si>
    <t>Sportweez</t>
  </si>
  <si>
    <t>Spot A Partner</t>
  </si>
  <si>
    <t>squaredeshoulieres.com</t>
  </si>
  <si>
    <t>Startup Rscollab</t>
  </si>
  <si>
    <t>strategie-form.com</t>
  </si>
  <si>
    <t>STRATEYS</t>
  </si>
  <si>
    <t>Studio 6DGT {…finement}</t>
  </si>
  <si>
    <t>Studio Atypik</t>
  </si>
  <si>
    <t>Studio Plune</t>
  </si>
  <si>
    <t>Studios Garnier</t>
  </si>
  <si>
    <t>successhumanconsulting.com</t>
  </si>
  <si>
    <t>SUEZ France</t>
  </si>
  <si>
    <t>sunfim immobilier</t>
  </si>
  <si>
    <t>SYLEPS</t>
  </si>
  <si>
    <t>Synercial</t>
  </si>
  <si>
    <t>Synodiance</t>
  </si>
  <si>
    <t>Tangkoko</t>
  </si>
  <si>
    <t>tanguy</t>
  </si>
  <si>
    <t>Tape à l'oeil</t>
  </si>
  <si>
    <t>TCS SAS</t>
  </si>
  <si>
    <t>Teamside</t>
  </si>
  <si>
    <t>Technopôle Brest Iroise</t>
  </si>
  <si>
    <t>Technopole Quimper</t>
  </si>
  <si>
    <t>Terra eco</t>
  </si>
  <si>
    <t>tetraed.com</t>
  </si>
  <si>
    <t>TEVALIS</t>
  </si>
  <si>
    <t>TFINANCES</t>
  </si>
  <si>
    <t>THE INSPERIENCE.CO</t>
  </si>
  <si>
    <t>The LINKS</t>
  </si>
  <si>
    <t>Thierry EON</t>
  </si>
  <si>
    <t>Ticketmaster LLC</t>
  </si>
  <si>
    <t>Toog</t>
  </si>
  <si>
    <t>Tourisme Haute Bretagne</t>
  </si>
  <si>
    <t>Tous Droits Réservés</t>
  </si>
  <si>
    <t>Tous droits réservés à PACIFIC GRAPHIC</t>
  </si>
  <si>
    <t>touzazimut</t>
  </si>
  <si>
    <t>transformeur</t>
  </si>
  <si>
    <t>Traou Arvorig</t>
  </si>
  <si>
    <t>Tregormedia</t>
  </si>
  <si>
    <t>trendmeup.fr</t>
  </si>
  <si>
    <t>Tribus virtuelles</t>
  </si>
  <si>
    <t>Tricotin.com</t>
  </si>
  <si>
    <t>Troovon</t>
  </si>
  <si>
    <t>TROUVAILLESCHICS.COM</t>
  </si>
  <si>
    <t>TS-DATA</t>
  </si>
  <si>
    <t>Tube2Com</t>
  </si>
  <si>
    <t>TuttoDeal France</t>
  </si>
  <si>
    <t>TWININ</t>
  </si>
  <si>
    <t>Ty School</t>
  </si>
  <si>
    <t>TypePad</t>
  </si>
  <si>
    <t>Ubiflow</t>
  </si>
  <si>
    <t>UBISTER</t>
  </si>
  <si>
    <t>Umalis Group</t>
  </si>
  <si>
    <t>UNICANCER</t>
  </si>
  <si>
    <t>Unilend</t>
  </si>
  <si>
    <t>UNIVEDA</t>
  </si>
  <si>
    <t>Université de Rennes 1</t>
  </si>
  <si>
    <t>UptownProd</t>
  </si>
  <si>
    <t>VALOR&amp;SENS</t>
  </si>
  <si>
    <t>VECTEUR PLUS</t>
  </si>
  <si>
    <t>VEGEA</t>
  </si>
  <si>
    <t>Veloc'ouest</t>
  </si>
  <si>
    <t>Ventiloman</t>
  </si>
  <si>
    <t>VERT MER</t>
  </si>
  <si>
    <t>Victor Lerat</t>
  </si>
  <si>
    <t>Ville de Nantes</t>
  </si>
  <si>
    <t>vincicom.com</t>
  </si>
  <si>
    <t>Vins d’Alsace</t>
  </si>
  <si>
    <t>visiativ</t>
  </si>
  <si>
    <t>VISIBLES</t>
  </si>
  <si>
    <t>visualite.fr</t>
  </si>
  <si>
    <t>vitrail-centre-bretagne.com</t>
  </si>
  <si>
    <t>Vity Technology S.A.S.</t>
  </si>
  <si>
    <t>Voxnovia BD</t>
  </si>
  <si>
    <t>Voyez Large</t>
  </si>
  <si>
    <t>VTX Telecom</t>
  </si>
  <si>
    <t>W3COM</t>
  </si>
  <si>
    <t>Wavetel</t>
  </si>
  <si>
    <t>WE DO GOOD</t>
  </si>
  <si>
    <t>Web Rank Expert</t>
  </si>
  <si>
    <t>Webcastory</t>
  </si>
  <si>
    <t>West Web Valley</t>
  </si>
  <si>
    <t>wifeo</t>
  </si>
  <si>
    <t>WSI OBIWEB</t>
  </si>
  <si>
    <t>WWWCDORG</t>
  </si>
  <si>
    <t>Xavier Chezleprêtre</t>
  </si>
  <si>
    <t>Ya-graphic.com</t>
  </si>
  <si>
    <t>yannicktanguy.com</t>
  </si>
  <si>
    <t>yellowcake</t>
  </si>
  <si>
    <t>YMBB</t>
  </si>
  <si>
    <t>YubiGeek</t>
  </si>
  <si>
    <t>yuccadesign.com</t>
  </si>
  <si>
    <t>zamservices.fr</t>
  </si>
  <si>
    <t>ZEBAZ</t>
  </si>
  <si>
    <t>Zhooey</t>
  </si>
  <si>
    <t>Notre objectif : Conseiller et accompagner la stratégie webmarketing d’entreprises leaders sur leur marché ou en devenir, et les marques à fort potentiel.</t>
  </si>
  <si>
    <t>Agence d’architecture à Rennes pour professionnels et particuliers, spécialisé en rénovation. Architecture DPLG, architecture intérieure, décoration.</t>
  </si>
  <si>
    <t>Isabelle Petit Formatrice et accompagnatrice en remédiation orthographique, Techniques d’apprentissage et de mémorisation Titulaire d’une licence professionnelle d’écrivain public et certifiée dans plusieurs domaines de la communication écrite – correction, formation, animation d’ateliers d’écriture – je me suis spécialisée dans la remédiation orthographique et les techniques d’apprentissage et de mémorisation. Aujourd’hui, je me suis dotée d’une boîte à outils innovante, qui s’appuie largement sur les méthodes utilisées en pédagogie positive, telles que la gestion mentale, le Mind Mapping, le Brain Gym®, et d’autres encore : « Former, conseiller, remédier » Je mets mon expérience et mon écoute à votre service, pour vous réconcilier avec l’orthographe et vous rendre confiance dans vos écrits, que vous soyez un particulier, une entreprise, une institution.</t>
  </si>
  <si>
    <t>2i2L est un agrégateur de compétences sur de multiples applications logicielles libres...</t>
  </si>
  <si>
    <t>Vidéo de 51 minutes sur YouTube | Mots clés : palangre, filage, hameçon, congre, lorient, bateau</t>
  </si>
  <si>
    <t>La communication ne se résume pas à un beau graphisme mais repose sur une vraie réflexion stratégique. C’est pourquoi nous proposons une expertise 360°.</t>
  </si>
  <si>
    <t>Photographe indépendant</t>
  </si>
  <si>
    <t>Une communication éditoriale au service de votre originalité : rédaction web et journalisme (portraits), formations et coaching en prise de parole, techniques d'improvisation... Trouvons les mots de vos projets !.</t>
  </si>
  <si>
    <t>De l'hébergement cloud à la sécurité des systèmes d'information, nos équipes expertes répondent aujourd'hui à vos besoins de demain.</t>
  </si>
  <si>
    <t>Le cabinet AAC est un cabinet indépendant d'expertise comptable et conseil présent sur le Pays de Lorient. \r\n\r\n« Dans le cadre d'un réel accompagnement de proximité aux chefs d’entreprise, nous proposons une vision globale et un soutien personnalisé, en réponse aux besoins de nos clients, et les conseillons sur leurs décisions stratégiques. \r\nNous plaçons l’humain au cœur de la gestion des projets, c’est pourquoi l’équipe constituée crée une relation durable avec ses clients tout en apportant une prestation de qualité basée sur la confiance et la confidentialité ».</t>
  </si>
  <si>
    <t>Présentation de l'institution et de ses services (rectorat, dsden), l'orientation, les examens et concours, la formation, l'ouverture sur le monde. Côte-d'Or (21).</t>
  </si>
  <si>
    <t>Acidule : retouches et créations de vêtements, bijoux et accessoires à Mulhouse (68)</t>
  </si>
  <si>
    <t>Consultante et formatrice : spécialiste de l'accompagnement pour la Co Progression auprès des TPE, PME, SIAE, Associations, Groupements...</t>
  </si>
  <si>
    <t>ACTIVA CONSEIL est un cabinet de recrutement qui apporte une réponse sur-mesure d’accompagnement, implanté à Rennes (35), nous intervenons en particulier auprès des entreprises du Grand Ouest.</t>
  </si>
  <si>
    <t>Activ'Entreprises vous aide à créer votre entreprise et à vous former pour mieux la piloter et la développer.</t>
  </si>
  <si>
    <t>Conseil en recrutement de cadres. Ad Hominem International est un leader de la recherche et de la sélection spécialisées et sur-mesure. Executive search and selection.</t>
  </si>
  <si>
    <t>Basé sur Rennes et Caen, le cabinet d'avocats en Droit Social ad LEGIS intervient dans toute la France auprès des entreprises et des sociétés.</t>
  </si>
  <si>
    <t>Vêtements et accessoires pour femmes, hommes et enfants confectionnés à base de coton et textiles biologiques. Tous nos produits sont fabriqués en France.</t>
  </si>
  <si>
    <t>Adexium - Centre d’Accueil Téléphonique des Entreprises 24/24 et 7/7 Adexium est un centre d'accueil téléphonique et de gestion des appels entrants pour les entreprises et les professionnels. Standard externalisé permanence téléphonique, 24/7.</t>
  </si>
  <si>
    <t>Agence digitale lyonnaise spécialisée en SEO, SMO, SEM, emailing, newsletter. Optimisez votre site et augmentez votre retour sur investissement !</t>
  </si>
  <si>
    <t>DSI, dirigeant ou enseignant chercheur dans le domaine du Numérique ? Rejoignez ADN Ouest et profitez d'un écosystème riche de convivialité et d'échange.</t>
  </si>
  <si>
    <t>Découvrez nos actions de conseil et formation pour PME. Management, développement commercial, webmarketing et formation DISC et intelligence émotionnelle</t>
  </si>
  <si>
    <t>L'aéroport Brest Bretagne, propriété de la Région Bretagne, est un équipement géré par la Chambre de Commerce et d'Industrie de Brest.Fin 2007, l'aéroport de Brest a inauguré une nouvelle aérogare en forme de raie manta.Premier aéroport de Bretagne, en 2012, l'aéroport a dépassé pour la première fois le million de passagers.</t>
  </si>
  <si>
    <t>AFTEC est une école de Commerce située à Caen, Laval, Rennes et Vannes. Formations proposées en initiale et en alternance, de Bac à Bac+5.</t>
  </si>
  <si>
    <t>La société AGC, Assistance Gestion Conseil, à été créée en 1998, historiquement à Chalon-sur-Saône. Puis à été intégrée au Groupe PROMAN en 2008 pour aujourd'hui, être présente sur la totalité du territoire national.\r\n\r\n Ce sont 16 ans d'expérience du portage salarial qui sont à votre service. \r\n\r\n Adhérente au PEPS (Professionnel de l'Emploi en Portage Salarial) nos valeurs, nos croyances en l'humain sont fortes. Nous travaillons chaque jour sur celles-ci afin de garantir la sécurité et la protection des professionnels autonomes portés et la qualité des prestations réalisées auprès de leurs clients.\r\n\r\n Être accompagné par une société prônant proximité, communication transparence et contact humain est un challenge. C'est parce que nous le savons que nous essayons chaque jour de tendre vers cette philosophie.</t>
  </si>
  <si>
    <t>Agence conseil en communication et Publicité à Rennes, Grand Ouest et Paris, Conseil/Stratégie/Marketing/Production/Création</t>
  </si>
  <si>
    <t>Terre en vue, l'agence de communication à Vannes : depuis plus de 15 ans nous créons la communication des entreprise du Morbihan. Decouvrez nos prestations...</t>
  </si>
  <si>
    <t>agence de communication et de création graphique à Rennes. Conseil marketing et stratégie de marque. Branding : design graphique, campagne de pub, packaging, stand, vidéo (films, motion design). Digital : site internet, webmarketing (SEO / SEA)</t>
  </si>
  <si>
    <t>Welcome Agence LDP, Agence de Communication Rennes. Ne restez pas dans le flou, Vous avez besoin d'y voir clair ? Bienvenue chez LDP</t>
  </si>
  <si>
    <t>agence logo (@guillaumeverdon,graphiste indépendant) est un studio de communication visuelle en Bretagne spécialisé dans la création graphique (Web &amp; Print)</t>
  </si>
  <si>
    <t>Net Zen, Agence Web développe des sites internet et des sites mobiles. Optimisation de votre référencement, présence sur les réseaux sociaux. Hébergement et infogérance. Formation sur-mesure.</t>
  </si>
  <si>
    <t>Quotes accompagne les entreprises, start-up et e-commerçants : sites web , mobile, e-commerce, pilotage de projet, conseil, formation...</t>
  </si>
  <si>
    <t>Toutes les clés pour votre Business</t>
  </si>
  <si>
    <t>Agence marketing et web basée aux Sables d'Olonne : stratégie marketing et web, identité visuelle, édition, sites web, développements spécifiques, réseaux sociaux, SEO, SEA et formations</t>
  </si>
  <si>
    <t>Agence Web, SEO &amp; Studio Graphique à Fougères, près de Rennes en Bretagne. Création de sites internet, applications et web mobile. Webmarketing, référencement et performance des sites web.</t>
  </si>
  <si>
    <t>Depuis 2008 Essentiel Communication &amp; Evénementiel accompagne vos projets dans une démarche de communication responsable : co-construire des stratégies de communication durables pour l’Homme, la planète et son environnement.</t>
  </si>
  <si>
    <t>Agence de communication. Sérieusement créative. Depuis 1993, Latitude s'empare de vos enjeux et met en œuvre votre communication pour garantir le succès ...</t>
  </si>
  <si>
    <t>Agent GEISHA, l'agent des Top Talents Digital Media auprès des agences de communications influentes et de l'industrie du luxe.Choisir est un pouvoir, Agent GEISHATop &amp; Middle managementPartner, Managing Director, Digital Creative Director, Digital Creative Strategist, Global Account Director, Technical Creative Director, Global Planning Director, E-Business &amp; New Media Director, Digital Marketing Manager, SEO SEM.</t>
  </si>
  <si>
    <t>Agile Garden est une société d'experts en méthodes agiles pour les DSI et organisations produisant du logiciel (Coaching, Assistance opérationnelle, Formation). Nous vous accompagnons vers l'agilité adaptée à votre contexte (Scrum, KanBan, eXtreme Programming).</t>
  </si>
  <si>
    <t>Revendeur Sage, distributeur Sage, E2time,AGIPE, Bretagne, Bretagne,audit,paramétrage,comptabilité, paie, trésorerie, reporting, Organisme de formations.</t>
  </si>
  <si>
    <t>Agora, association lorientaise (Morbihan), propose des services d'habitat pour jeunes et personnes âgées, de restauration, de formation, de livraison et service de repas, l’accueil de groupes et groupement d'achats.</t>
  </si>
  <si>
    <t>Ah Ah Graphisme : Armelle Hemery, illustration, graphisme, art, design saumur 49, creation internet</t>
  </si>
  <si>
    <t>Compte officiel d’Action Laval – Équipe Jean-Claude Gobé, Opposition officielle à la Ville de Laval.</t>
  </si>
  <si>
    <t>Solutions d'infrastructure &amp; cloud</t>
  </si>
  <si>
    <t>CRESCO propose de la formation à la communication orale et à la prise de parole en public, du training et du coaching. Devenez un communicant d'excellence et libérez votre créativité.</t>
  </si>
  <si>
    <t>Agenda local, bonnes adresses, annonces immobilières, offres d'emploi et petites annonces, tout autour de vous. Alentoor : votre site internet de proximité, gratuit et géolocalisé.</t>
  </si>
  <si>
    <t>Informatique - Web - Télécom - Formation - Lorient</t>
  </si>
  <si>
    <t>3h33 est une agence et un centre de formation. 3h33 accompagne les particuliers et les entreprises à l’heure du numérique.</t>
  </si>
  <si>
    <t>Nous accédons de plus en plus à internet sur nos mobiles. Les créateurs de sites internet se doivent donc adapter leurs sites au format mobile. C’est d’ailleurs très conseillé, sous peine d’être moins bien indexé sur les moteurs de recherche. Je ne connais pas l’impact ou niveau du trafic d’un site internet, mais en ce qui concerne, sur ce blogue, le trafic mobile, ne pèse pas très lourd 1,6% sur mobile, 4,07% sur tablette et le reste sur PC. C’est d’ailleurs pour ça que le week end, le trafic est divisé par deux.</t>
  </si>
  <si>
    <t>B Side, c’est l’autre face de la communication. C’est la communication corporate, celle qui révèle, qui inspire, qui engage. Entreprise à mission.</t>
  </si>
  <si>
    <t>Notre société est spécialisée dans la formation, le conseil et l'expertise dans les domaines de l'Agro-Alimentaire et de la Chimie sur la France</t>
  </si>
  <si>
    <t>Altaide Cabinet de Recrutement Digital, Marketing Digital, Startup, E-Commerce, Data, Web, Chasseur de têtes, executive search</t>
  </si>
  <si>
    <t>Déploiement et Formation aux nouvelles applications du cloud computing avec Google Apps et Zoho CRM. Gestion et Optimisation de campagnes Google AdWords Rennes en Bretagne</t>
  </si>
  <si>
    <t>Chasseur de têtes &amp; Coach | #recrutement #chasseurdetetes #coaching | L'art de la réussite consiste à savoir s'entourer des meilleurs [JFK]</t>
  </si>
  <si>
    <t>Altern'Action coaching accompagne les chefs d’entreprise, dirigeants, associés et managers à Nantes et dans toute la France dans le développement de leur entreprise</t>
  </si>
  <si>
    <t>Créée par Stéphane GALLOIS en janvier 2010, ALTHESIA est une Agence Conseil en Optimisation de la Performance Commerciale et Gestion de la Relation Client. La vocation d’ALTHESIA est de former et d’accompagner les Dirigeants d’Entreprise et les Mana...</t>
  </si>
  <si>
    <t>Centre de formation Amanda Grey pour des cours d'anglais dans le Morbihan, éligibles CPF, méthodes ludiques, immersion en Bretagne, TOEIC</t>
  </si>
  <si>
    <t>Annuaire de codes promo et codes de reduction pour vos achats en ligne. Profitez des réductions immédiates, des cadeaux gratuits et des frais de port offerts.</t>
  </si>
  <si>
    <t>Anakeyn est une société technologique qui développe des services et des solutions de Data Science et d'Intelligence Artificielle pour le e-Business</t>
  </si>
  <si>
    <t>Stratégie digitale, éditoriale, rédaction web SEO, contenu print et web, storytelling. Création de contenu. Site web. Rédacteur web, Morbihan, Bretagne.</t>
  </si>
  <si>
    <t>Antelis regroupe des avocats spécialisés avec des équipes organisées par domaines d'activité, ce qui assure une réponse toujours à la pointe de l'actualité juridique.\r\n\r\nUne recherche constante d'efficacité : dans une approche pragmatique, la méthode est axée sur la quête de la solution la plus adaptée avec une communication interactive avec le client.\r\n\r\nDes implantations géographiques stratégiques : la localisation des équipes permet d’être au plus près des clients et de leurs préoccupations.\r\n\r\nUne dimension internationale marquée, en particulier avec l'Espagne et les pays hispanophones, avec lesquels Antelis a développé depuis de nombreuses années une forte clientèle et noué des liens avec une large gamme de professionnels locaux.\r\nTravaillant aussi en anglais et riche d'un réseau dans plusieurs pays, Antélis vous conseille et vous accompagne dans votre activité internationale et vous assiste dans votre implantation à l’étranger.</t>
  </si>
  <si>
    <t>Découvrez une agence web différente ! Audit, référencement, création ou refonte de site internet, profitez d'une approche globale de vos projets digitaux.</t>
  </si>
  <si>
    <t>Put enterprise content to work! Content technologies : get the most out of enterprise content to drive true digital transformation with search technology.</t>
  </si>
  <si>
    <t>Je conçois des interfaces web et mobile en suivant une démarche centrée utilisateurs. / ergonomie web, architecture de l’information, UX, User Experience</t>
  </si>
  <si>
    <t>Société de Conseil, d'Audit &amp; de Formation dans l'E-business &amp; l'Intelligence Économique, nous sommes à votre écoute pour comprendre vos objectifs, identifier les solutions optimales, vous permettre de faire les bons choix et vous apporter notre expertise afin d'atteindre vos objectifs prioritaires.En qualité de Centre de Formation, nous sommes habilités à établir une convention de prise en charge pour votre organisme collecteur.Plus de 110 stagiaires sur 1 an.Expertise sur les Réseaux Sociaux, LinkedIn, Viadeo, facebook, Google+, twitter...</t>
  </si>
  <si>
    <t>Des milliers de notices d'emploi, guide, manuel de toute marque. Recherche de notice d'utilisation, mode d'emploi français et manuel d'utilisation. Découvrez avis consommateur et forum.</t>
  </si>
  <si>
    <t>ArchiReport est l’application de suivi de chantier et gestion de projet sur iPad et iPhone. Avec Archireport gagnez 45 minutes par compte-rendu de chantier.</t>
  </si>
  <si>
    <t>Ardara est une agence de communication, spécialiste de l'identité visuelle &amp; charte graphique, Logos, Supports web &amp; imprimés.</t>
  </si>
  <si>
    <t>Armor Ressources Humaines : recrutement et conseil en ressources humaines implanté à Lannion en Bretagne. Conseils en législation sociale, bilan de (...)</t>
  </si>
  <si>
    <t>Arnold immobilier est le lieu de rendez-vous incontournable des acquéreurs et des vendeurs qui privilégient la qualité du service. Installés dans le Grand Ouest, nous vous proposons à la vente une sélection rigoureuse d'appartements et de villas d’exce...</t>
  </si>
  <si>
    <t>Agence de communication et agence web basée à Lorient - sites internet, charte graphique, graphisme, print, flyer, carte de visite, logo, creation de sites web</t>
  </si>
  <si>
    <t>Après plus de 7 ans d'existence (2009, année de lancement), le site Arthus &amp; co a fermé ses portes dans le courant de l'année 2016. Heureusement, une communauté Facebook est encore active autour de la marque.</t>
  </si>
  <si>
    <t>Art'mail CONSEIL - Web Stratégie / e-Marketing / m-Buisness / Brand Content, définit des stratégies digitales et répond aux besoins de vente / fidélisation.</t>
  </si>
  <si>
    <t>JSD Arvor formation réalise des sites internet sur mesure et personnalisés pour les TPE. Basé à Vannes, dans le Morbihan, en Bretagne sud</t>
  </si>
  <si>
    <t>Nous proposons la création de site internet, le référencement de site en vue d'améliorer votre visibilité sur les moteurs de recherche, ainsi que le développement de plugins, d'applications spécifiques et sur mesure.</t>
  </si>
  <si>
    <t>Organisme de formation professionnelle en management, marketing, EfficacitÃ© professionnelle, Commercial AS Conseils vous propose des formations professionnelles de 2 jours accessibles, dynamiques et productives. QualifiÃ© OPQF. Anciennement ABh Formation, notre catalogue sur les thÃ¨mes bureautique, infographie, dÃ©veloppement informatique, dessin assistÃ© par ordinateur DAO ou conception assistÃ©, web design, webmaster, gestion et comptabilitÃ© et a tÃ©lÃ©charger sur notre site.</t>
  </si>
  <si>
    <t>Asareo est une société qui propose de mettre à disposition de ses clients des assistants francophones qui travaillent pour eux à distance depuis Madagascar</t>
  </si>
  <si>
    <t>Agence spécialisée de communication audiovisuelle et web (création de contenus et de sites web). Films, spots publicitaires, motion design,...nous réalisons tous vos contenus vidéo et assurons leurs diffusion digitale. Nous travaillons à Rennes, et cou...</t>
  </si>
  <si>
    <t>Askom dveloppe des agents virtuels dialoguant, vritables outils de la Relation Client permettant de guider et d'orienter les utilisateurs sur les sites Internet, de rpondre aux questions frquentes des utilisateurs et donc diminuer le volume des contacts mails ou tlphoniques entrants. ASKOM est soutenu par Oso Bretagne et la technople Rennes Atalante. Pour plus d'informations, visitez le site Internet : http://www.askom.fr.</t>
  </si>
  <si>
    <t>Association lorientaise sur les usages du numérique, nous organisons un forum annuel sur le numérique et la société d'aujourd'hui. Le thème abordé 1 année sur 2 : " handicaps &amp; numérique", les autres années ont des thématiques libres. Nous abordons éga...</t>
  </si>
  <si>
    <t>Le numérique pour tous !</t>
  </si>
  <si>
    <t>EGEE est un réseau de 1 800 bénévoles seniors qui partagent et transmettent leur vécu professionnel et leurs expériences. Ils informent, écoutent et conseillent</t>
  </si>
  <si>
    <t>association Kervihan accueille les enfants, adolescents ou les adultes polyhandicapés et DI-TED dans les IME et FAM de Bréhan, Caudan, Pontivy, Crédin.</t>
  </si>
  <si>
    <t>Association des élèves et diplômés de l'École Centrale Paris, l'École Supérieure d'Électricité (Supélec) et CentraleSupélec</t>
  </si>
  <si>
    <t>Architectes installées dans le Morbihan nous intervenons dans tout le département autour du Golfe de Morbihan pour tous vos projets. Nous travaillons sur des projets neufs, des rénovations, des extensions en site sensible (PNR du Golfe du Morbihan), se...</t>
  </si>
  <si>
    <t>Affirmer son image, marquer sa différence. Atelier Chrysalis est là pour vous guider en apportant davantage de consistance et de maturité à votre image</t>
  </si>
  <si>
    <t>L’atelier la Casse est une structure protéïforme. Elle se compose de quatres entités aux compétences diverses et complémentaires. Nous sommes graphiste, typographe, créateur de caractères, web designer et développeur. Cette palette de compétences nous ...</t>
  </si>
  <si>
    <t>Atelier 31 - Reflétez votre savoir-faire - la communication de A à Z / Conseil Création Réalisation / Agence sur Redon</t>
  </si>
  <si>
    <t>ATIL : Agence événementielle experte en organisation et communication pour Evenementiel à Brest Rennes Nantes Tours Lyon Paris... en Bretagne et en France.</t>
  </si>
  <si>
    <t>Relais de buzz sur le web</t>
  </si>
  <si>
    <t>Grossiste à Nantes en fleurs et plantes pour les professionels et les particuliers</t>
  </si>
  <si>
    <t>Une réponse dédiée à votre entreprise et à vos besoins dans la permanence téléphonique pour les PME-PMI, les professions médicales et professions libérales.</t>
  </si>
  <si>
    <t>Nous créons des solutions mobiles pour le transport, le commerce et les villes intelligentes</t>
  </si>
  <si>
    <t>"Au Boudoir de Babou" ("ABDB") est une Agence globale de Style à Paris et Faro, pour particuliers et entreprises. "ABDB" est un label de qualité de produits, de conseils et de services appliqué à chacun de nos clients afin de comprendre, penser, cr...</t>
  </si>
  <si>
    <t>Au poêlon gourmand, votre plat traditionnel livré, emporté ou cuisiné devant vos invités, c'est comme vous voulez !</t>
  </si>
  <si>
    <t>Depuis 2007, Aurone, Agence web Tunisie, création site web et référencement naturel, allie savoir-faire, technologique et expertise pour répondre aux besoins de ses clients &amp; ses partenaires : Joomla, Wordpress, Drupal, Prestashop</t>
  </si>
  <si>
    <t>Retrouvez nos coups de cœur mode, une sélection de pièces tendances à intégrer à votre garde-robe. Composez un style unique qui vous ressemble.</t>
  </si>
  <si>
    <t>Vous êtes une start-up/TPE/PME et envisagez de vous développer à l'export OU Vous avez déjà des clients à l'étrangers et souhaitez être accompagnés, AVETA</t>
  </si>
  <si>
    <t>Après sa victoire dans la Mini Transat 2013, Aymeric lance un appel à sponsor pour intégrer le circuit des Multi 50, des trimarans de 15m exceptionnels au budget pourtant raisonnable. Les courses phares : Route du Rhum, Transat Jacques Vabre, The Trans...</t>
  </si>
  <si>
    <t>Tous les personnages du Monde de Belzebune</t>
  </si>
  <si>
    <t>l’agence cousue #mer depuis 2008 #Communiquer la mer, affirmer votre #maritimité #naval #pechedurable #croissancebleue #B2B, #RP #communication</t>
  </si>
  <si>
    <t>Découvrez des centaines de jeux éducatifs et livres bilingues pour apprendre les langues aux enfants en jouant en anglais, allemand, arabe, espagnol, italien. Livraison en 24/48H.</t>
  </si>
  <si>
    <t>Babilou, leader des crèches d'entreprises et de collectivités, vous propose des places en crèche partout en France. Le Groupe Babilou propose des solutions d'accompagnement à la parentalité en entreprise.</t>
  </si>
  <si>
    <t>Organisation de baby shower, bapteme, anniversaire premier age et de gender reveal party sur Paris</t>
  </si>
  <si>
    <t>baby equipment hire in France: hire pram, crib, high chair, car seats and much more. Delivered to your place.</t>
  </si>
  <si>
    <t>Cours collectifs de Yoga à Fougères, en entreprise, séminaires. Cours particuliers à domicile, ou à Romagné. Séjours ressourcement et cuisine gourmande à 15mn de Vitré, ateliers à thèmes près de Rennes.</t>
  </si>
  <si>
    <t>Retrouvez les 2 marques de puériculture BABYMOOV® et BADABULLE® sur le SITE OFFICIEL du Groupe. Tous les Produits Bébé et Matériel de Puériculture innovant et tendance à tous les prix : robot culinaire, sac à langer, doomoo, babyphone... Garantie à vie</t>
  </si>
  <si>
    <t>Agence de publicité au nord de Rennes (35 - Ille-et-Vilaine - Bretagne) sur la Route Du Meuble à proximité de la zone commerciale Cap Malo, nous sommes à votre disposition pour tous vos affichages publicitaires quelque soit le support (stands, bâches, ...</t>
  </si>
  <si>
    <t>Agence de communication à Brest</t>
  </si>
  <si>
    <t>Créée et financée par le Conseil régional, Bretagne Développement Innovation (BDI) est l’agence au service de l'économie bretonne.</t>
  </si>
  <si>
    <t>Beausoleil, maître d'oeuvre de tous vos outils de communication. PLV, retail marketing, création, conseil ou logistique, suivez les experts !</t>
  </si>
  <si>
    <t>Beinside, c'est plus de 40 talents expriments issus d'environnements et de cultures trs varis, runissant tous les mtiers qui aident une marque parler son public. Dans un monde digitalis o nous passons d'une conomie de la proprit une conomie de la fonctionnalit, nous pensons qu'une stratgie de marketing innovant port par l'usage, la proximit et l'interactivit, est la base fondamentale aujourd'hui pour crer la relation entre le consommateur et les marques. Beinside gnre des expriences de marque et stimule l'organisation des marques dans un monde qui change. Nous pensons que la cration d'expriences de marque est avant tout un processus collaboratif et une dmarche holistique qui consiste dfinir quand, o et de quelle manire l'entreprise peut crer plus de valeur pour ses clients et pour elle-mme. Nous intgrons tous les mtiers qui aident une marque parler son public en rconciliant la stratgie et la production, en faisant tomber les silos entre chaque mtier. Nous nous appuyons sur la puissance de la pense multidisciplinaire et multiculturelle : + de 40 INsiders exerant plus de 16 mtiers diffrents. Design, publicit, stratgie, mdia, web, production, tout le monde travaille ensemble.</t>
  </si>
  <si>
    <t>site officiel de l'agence de booking et production de spectacles BIP, Benjiprod, Benjamin International Production - official website of BIP, Benjiprod, Benjamin International Production booking agency</t>
  </si>
  <si>
    <t>Passionné de marketing digital B2B, j'ai acquis plusieurs casquettes en accompagnant plus de 50 éditeurs de logiciels et startups dans leur croissance avec 2MSens, cabinet de conseil grenoblois. Je suis maintenant en charge du "growth" chez Plezi.</t>
  </si>
  <si>
    <t>Pages des photographies de Benoît Stichelbaut</t>
  </si>
  <si>
    <t>Autour de la vision partagée d’une création qui réconcilie fonctionnalisme et émotion,</t>
  </si>
  <si>
    <t>Revenez vite nous voir !</t>
  </si>
  <si>
    <t>Pour toutes celles qui ne connaissent pas encore Betrousse, c’est un concept unique sur le web : la possibilité de découvrir et tester les dernières nouveautés en terme de produits de beauté et cosmétique ! Sans abonnement, Betrousse propose très ré...</t>
  </si>
  <si>
    <t>Conseils en création, et développement d'entreprises à Nantes, Angers, Saint-Nazaire, Vendée, Sarthe, Mayenne. Formations à la carte selon vos besoins.</t>
  </si>
  <si>
    <t>Transport Car Finistère : transport départemental (régulier et scolaire) et tourisme, Brest, Lesneven, Landerneau, Saint-Pol de Léon, Roscoff, Plouescat ...</t>
  </si>
  <si>
    <t>Tous les acteurs de la bijouterie, des fournitures, des industries et des services qui s’y rattachent sont sur BIJORHCA PARIS, le salon de référence</t>
  </si>
  <si>
    <t>Blue Consulting vous accompagne dans vos projets numériques, du conseil à la mise en place d’infrastructures informatiques et de logiciels dédiés à votre activité.</t>
  </si>
  <si>
    <t>Infogérance, assistance informatique, services informatiques, audits informatiques, téléphonie, hébergement pour entreprise.</t>
  </si>
  <si>
    <t>Agence de transformation digitale, BlueMarketing permet aux entreprises de tirer bénéfice du numérique. Agissons en synergie !</t>
  </si>
  <si>
    <t>Dep. 1999 Blue Search est le cabinet de conseil en #RH expert du #Digital, de l'#eCommerce, du #multicanal, et des #médias (#recrutement, #organisation,#data)</t>
  </si>
  <si>
    <t>Courtier Conseil en Assurances Pour les professionnels de la construction et de l'industrie.</t>
  </si>
  <si>
    <t>Découvrez tous les modèles BMW et BMW i : compacte, citadine, cabriolet, berline, SUV, coupé, sportive, hybride. Configurez votre voiture et réservez un essai.</t>
  </si>
  <si>
    <t>Vente de tissus au mètre // Designer textile // Accessoires originaux // Bö Graphik les jolis motifs</t>
  </si>
  <si>
    <t>BOÎTE À LANGUES: Apprendre les langues étrangères en utilisant votre CPF. Des formations prêt de chez vous en ANG, ALL, ESP, IT, Russe, FLE</t>
  </si>
  <si>
    <t>Boostoweb a été créé pour répondre a la demande des TPE, PME, artisans et commerçants ne souhaitant pas dépenser des fortunes en communication, mais malgré tout améliorer leurs visibilité sur Internet. Parce que le référencement naturel doit être entretenu régulièrement pour garder son efficacité, nous proposons différentes formules http://www.boostoweb.com</t>
  </si>
  <si>
    <t>Tél.05.56.79.56.79. Centre Hospitalier Universitaire (CHU) de Bordeaux. Santé, soins, enseignement, recherche. Services cliniques, médecine,chirurgie,formations</t>
  </si>
  <si>
    <t>Découvrez le portfolio de Pierre Botherel illustrateur pour la presse, l'édition, la communication.</t>
  </si>
  <si>
    <t>Les spécialités du terroir périgourdin sont sur http://t.co/GA5E1Dwfjk, vente de produits fermiers et artisanaux du Périgord.</t>
  </si>
  <si>
    <t>WSI Bretagne - Agence Internet Vannes - Morbihan. Internet est dans notre ADN pour faire croître votre business grâce aux Atouts du Net</t>
  </si>
  <si>
    <t>Conseil et accompagnement des salariés en situation de mobilité professionnelle et géographique dans le Morbihan 56 ( Bretagne)</t>
  </si>
  <si>
    <t>Saveur Sushi, le Japon à l'esprit Breton, Franchise de restaurant de sushi en Bretagne est présent à Brest et Lorient. Le juste équilibre entre produits locaux, qualité, et démarche éco responsable. Une politique d’achat en direct auprès d’un partenaire mareyeur lorientais : la chaîne achète au plus juste et, en conditionnant elle-même ses denrées, garantit la fraîcheur constante de ses produits. Bar de ligne, dorade, mulet, maquereau… 80% des poissons utilisés dans les restaurants Saveur Sushi sont d’origine bretonne. Pour les saumons : une sélection rigoureuse auprès des meilleures fermes d’Ecosse ou de Norvège, pour des poissons élevés dans les eaux pures et cristallines de l’Atlantique.</t>
  </si>
  <si>
    <t>BreizhClooz : le blog de la Bretagne - L'actualité des acteurs économiques du pays Breton et Pays Centre-Ouest Bretagne</t>
  </si>
  <si>
    <t>SB29.COM : le site officiel du Stade Brestois 29, pour retrouvez toute l'actualité du club, les matchs en live, les e-terviews des joueurs, les vidéos d'avant et d'après match, etc.</t>
  </si>
  <si>
    <t>Brest Business School - Ecole Supérieure de Commerce membre CGE - Formations initiale et continue, Alternance, Bachelor, Grade Master, Mastère Spécialisé®</t>
  </si>
  <si>
    <t>La Marque Bretagne porte l’image de la Bretagne économique, innovante et créative</t>
  </si>
  <si>
    <t>De la création à la remise en état de votre parking, terrain sportif ou autre, que celui-ci soit en peinture, enduit ou pour encore plus d’effet en résine Gravillonnée ou en pavé, nous donnons des couleurs à votre quotidien.</t>
  </si>
  <si>
    <t>Les magasins Bretagne Buro de Quimper et Brest accueillent les professionnels et les particuliers pour les conseiller dans le secteur de la bureautique, la papeterie, les fournitures scolaires, les fournitures du bureau, la photocopie imprimerie, le mo...</t>
  </si>
  <si>
    <t>Le premier tour des élections législatives 2017 marque un point d'étape déterminant dans l'entreprise de démolition massive menée par deux forces idéologiquement contradictoires mais cohérentes dans les effets qu'elles produisent. Emmanuel Macron, et Jean-Luc Mélenchon, chacun à leur place peuvent savourer avec délice le résultat des tactiques destructrices qui les ont menés là où ils en sont. De ce point de vue, ils ne sont que de simples continuateurs de l'action conduite par François Hollande depuis 5 ans.</t>
  </si>
  <si>
    <t>Diagnostic préalable Etat des lieux de votre communication actuelle : bilan d’image, outils de communication, discours du dirigeant, communication interne et externe de l’entreprise. Ce qui est déjà efficace, et ce qui peut être amélioré. Stratégi...</t>
  </si>
  <si>
    <t>C for Com, agence de communication spécialisée en Storytelling, gestion d'image et formation stratégie de communication digitale réseaux sociaux Brest Bretagne</t>
  </si>
  <si>
    <t>C2M Communication vous conseillera dans votre stratégie mobile. Elle conçoit notamment des points d entrée vers les contenus mobiles que d aucuns comparent à de véritable logo communicant. Le qr code est aujourdhui bien implanté dans notre quotidien, démarquez vous avec un qr code design apposé sur un support NFC et surtout prévoyez du contenu adapté aux écrans de petite taille.</t>
  </si>
  <si>
    <t>Annuaire site web, un répertoire des sociétés et boutiques en ligne vérifiées pour apporter des services de qualité aux internautes.</t>
  </si>
  <si>
    <t>Specialistes des Metiers du Desir Marketing Commercial Management, nous sommes un cabinet de Conseil et de formation, agence de communication, installé à Angers depuis 2012</t>
  </si>
  <si>
    <t>L'agence de design Indoor/Outdoor Insiña à NANTES mène vos projets de la création à la mise en fabrication d'objets en passant par la création 3D</t>
  </si>
  <si>
    <t>Cabinet Huertos : traduction juridique et traduction financiÃ¨re. Anglais, Espagnol, FranÃ§ais - InterprÃ©tation et InterprÃ¨te judiciaire</t>
  </si>
  <si>
    <t>Cabinet de Recrutement / Outplacement- Cabinet OZVAN - Quimper / Brest / Lorient / Vannes / Rennes / Nantes</t>
  </si>
  <si>
    <t>Diffusez votre image de marque à travers des goodies tendance et écolo pour vos clients, collaborateurs et partenaires. 10 000 produits à découvrir !</t>
  </si>
  <si>
    <t>Dans cette nouvelle websérie, nos experts font le point sur vos stratégies d’épargne retraite au regard de l’actualité fiscale.</t>
  </si>
  <si>
    <t>Tourisme, Histoire et Actualité sur le Canal des deux mers. Constitue du Canal du Midi classé patrimoine de l'humanité et du Canal Latéral à la Garonne le Canal des deux mers relie l'Atlantique à la Meditérranée. Il traverse Toulouse, Castelnaudary, Ca...</t>
  </si>
  <si>
    <t>Découvrez toutes les informations et l'actualité de Cap Digital. Adhérez à Cap Digital et rejoignez le premier collectif d'innovateurs de la transition numérique et écologique d'Europe.</t>
  </si>
  <si>
    <t>CAP vers vos objectifs : billetterie, vacances, communication , logiciel de gestion et de comptabilité. Tous les outils pour répondre aux solutions des CSE.</t>
  </si>
  <si>
    <t>la web TV des faiseurs de futur</t>
  </si>
  <si>
    <t>Dans le monde de Carabreizh, il y a des machines incroyables qui fabriquent d'irrésistibles gourmandises à base de caramel au beurre salé breton et des bonbons fruités !</t>
  </si>
  <si>
    <t>Défibrillateur - CardiOuest est le spécialiste des défibrillateurs , DAE, DSA et organisme de formation aux 1ers Secours. (SST. PSC11. incendie, Gestes et Piosteures, habilitation electriques. Basé en Bretagne à Rennes, nous intervenons sur l'ensemble de la France. Distributeur des défibrillateurs marques CardiAid, Defibtech, Heartsine, Philips, CardiacScience, Schiller, maintenance entretien defibrillateur, consommables batterie et électrodes toutes marques</t>
  </si>
  <si>
    <t>Bureau d'études thermique et fluide des bâtiments résidentiels et tertiaires : conception, maîtrise d'œuvre, environnement, innovation, logiciels…</t>
  </si>
  <si>
    <t>La Carsat (Caisse d'Assurance Retraite et de la Santé au Travail) est un organisme de droit privé chargé d'une mission de service public.</t>
  </si>
  <si>
    <t>Catalys Conseil, accompagnateur du changement, propose des offres spécifiques pour les entreprises et les particuliers...</t>
  </si>
  <si>
    <t>C'est Beau 15 cours de la Bôve à Lorient</t>
  </si>
  <si>
    <t>Notre mission : accompagner les entrepreneurs du #commerce, de l'#industrie et des #services dans leur développement. Suivez l'actualité de votre CCI !</t>
  </si>
  <si>
    <t>#Création, #développement, #formation, #transmission, #reprise, #veille, animation du #territoire...La CCI du Cher, votre partenaire #entreprise</t>
  </si>
  <si>
    <t>CCI Délégation de Fougères is a company based out of France.</t>
  </si>
  <si>
    <t>Nous accompagnons les entreprises dans leur création et leur développement. Nos formations jeunes et adultes répondent aux besoins des entreprises.</t>
  </si>
  <si>
    <t>Au pied et au sommet de la Tour Bretagne, dans le centre ville de Nantes, le CCO est un concentrateur d’idées nouvelles et un spécialiste de l’innovation sociale, sociétale et managériale.</t>
  </si>
  <si>
    <t>Sandra Sancho coach professionnel : solutions collectives (ateliers déclics, solutions managériales…), coaching professionnel : Intervention sur Quimper, Brest, Lorient, Bretagne</t>
  </si>
  <si>
    <t>Je suis Cécile Bonnet, slasheuse et anticonformiste, mes convictions et mes activités ont le même moteur : se libérer de la pression de conformité.</t>
  </si>
  <si>
    <t>► Trouvez le bien immobilier idéal avec les annonces de location ou de vente du réseau d'agences immobilières CENTURY 21</t>
  </si>
  <si>
    <t>CERAM : Magazine co-édité par les créateurs &amp; repreneurs d'agences marketing qui en ont marre de l'information fourre tout.</t>
  </si>
  <si>
    <t>Fabrication de céramiques en Bretagne Quimper France</t>
  </si>
  <si>
    <t>Le CEVA est le seul centre technique en Europe dédié à l’étude et à la valorisation des algues (micro algue et grandes algues). Depuis 1982, il met en oeuvre une recherche appliquée et des développements technologiques visant à connaitre, cultiver et mettre au point des produits commerciaux sur des marchés variés comme celui des algues alimentaires, comestibles, de la cosmétique, des ingrédients... Son autre mission est d'aider les collectivités locales dans la compréhension et la gestion des marées vertes par son expertise sur les écosystème marins.</t>
  </si>
  <si>
    <t>CGP Entreprises accompagne les #entreprises pour optimiser la place du #financement public dans le financement de leurs #investissements - #rennes #subvention</t>
  </si>
  <si>
    <t>La CCI Nantes St-Nazaire accompagne la croissance des entreprises : développement de nouveaux marchés, transition numérique et énergétique, appui à la création / transmission et le développement des compétences. Elle favorise le développement économiqu...</t>
  </si>
  <si>
    <t>L'Entreprise CHARIER est une entreprise de travaux publics familiale implantée dans le grand Ouest qui œuvre autour de 5 expertises métiers sur toute la France.</t>
  </si>
  <si>
    <t>Choisir son copieur est un site comparatif des solutions d'impressions disponibles sur le marché des imprimantes et multifonctions. Retrouvez toutes les machines des constructeurs (Canon, Konica-Minolta, Ricoh, Xerox...) et toutes les informations nécessaires au choix d'un matériel d'impression sur notre site.</t>
  </si>
  <si>
    <t>Le salon des professionnels du 3ème âge</t>
  </si>
  <si>
    <t>Twitter officiel du CHU de Nantes + de 12.500 professionnels à votre service #Nantes #hôpital #santé</t>
  </si>
  <si>
    <t>Bienvenue sur le site portail du comité interrégional Bretagne et Pays de Loire de la FFESSM. Plongée, apnée, chasse sous-marine, monopalme....tous les loisirs sous-marins sont sur ce site.</t>
  </si>
  <si>
    <t>Bienvenue sur le site du CIC. Êtes-vous un particulier, un professionnel ou une entreprise ? Voulez-vous en savoir plus sur le groupe CIC ?</t>
  </si>
  <si>
    <t>Quelques citations</t>
  </si>
  <si>
    <t>Vous recherchez un fabricant de cadres photos et miroirs de qualité en France ? CM CREATION vous propose ses créations originales !</t>
  </si>
  <si>
    <t>CMV Amphibie, construction et maintenance de bateaux amphibies en aluminium installée sur le Port Est du Vivier-sur-Mer, proche de la Baie du Mont Saint-Michel.</t>
  </si>
  <si>
    <t>le groupe COBAT apporte une réponse adaptée dans tous les domaines de la construction en bâtiment</t>
  </si>
  <si>
    <t>http://t.co/R6qIwe2EnG 1ère web communauté exclusivement dédiée aux commerciaux, offres d'emploi, forum, business ... #job #commercial #emploi #recrutement</t>
  </si>
  <si>
    <t>Vente document livre cahier organiseur atelier pme Gestion Et Organisation Atelier | Usine Atelier PME MAIRIE Codex-action.com | France Bretagne Ille et Vilaine Guipel</t>
  </si>
  <si>
    <t>Il était une fois des passionnés d’entreprenariat qui ont fait le constat que les dirigeants de petites structures avaient besoin d’un lieu où l’on s’occupait vraiment d’eux. Un lieu conçu comme : Un espace de travail différent de leur domicile ...</t>
  </si>
  <si>
    <t>Le Groupe Cogedis a 40 ans d'expérience dans l'accompagnement stratégique des chefs d'entreprises. Expertise Comptable et Expertise Multi-Conseils !</t>
  </si>
  <si>
    <t>SSII et agence Web, Cognix Systems vous accompagne pour tout besoin numérique : développement spécifique, site internet, hébergement, billetterie en ligne…</t>
  </si>
  <si>
    <t>Coldwell Banker France &amp; Monaco est spécialiste de l'immobilier de prestige et de l'immobilier de luxe. Nos consultants immobiliers vous accompagnent dans la vente de votre maison, villa, appartement ou hôtel particulier.</t>
  </si>
  <si>
    <t>Des chaussons design, doux et confortables grâce à leurs semelles souples et aérées !</t>
  </si>
  <si>
    <t>Colorado Groupe, cabinet de conseil en relation client, vous accompagne pour imaginer et mettre en œuvre une expérience client efficace. Nous vous aidons à anticiper les comportements de vos clients. Découvrez nos différentes expertises : conseil, études, feedback management, formation, digital et informatique.</t>
  </si>
  <si>
    <t>Création de site internet, solutions e-commerce, stratégie web marketing, conseil : Com to web agence de communication à Vannes relève tous vos challenges.</t>
  </si>
  <si>
    <t>Designer graphique, Com-K Créations</t>
  </si>
  <si>
    <t>L'agence conseil en communication Comwell vous accompagne dés la construction de votre stratégie marketing jusqu'au déploiement des actions de communication</t>
  </si>
  <si>
    <t>Agence de Communication Digitale Rennes. Conseil, conception et réalisation de sites web, de films / vidéo motion, d'applications et web marketing</t>
  </si>
  <si>
    <t>Agence marketing communication, conseil et publicité auprès des entreprises pour la mise en œuvre de leur stratégie print et digitale à Lorient en Bretagne.</t>
  </si>
  <si>
    <t>CERFRANCE est le 1er réseau associatif de conseil et d'expertise comptable en France au service de 320 000 clients de tous secteurs d'activité : agriculture, artisanat, commerce, services, professions libérales et PME. Ces chefs d'entreprises bénéfi...</t>
  </si>
  <si>
    <t>Nous sommes spécialisés en Prévention des risques professionnels Nos expertises : audit, conseil et formation En sécurité, En environnement, En organisation industrielle</t>
  </si>
  <si>
    <t>En noir &amp; blanc ou en couleur, par photocopie à partir d'originaux papier ou par impression de fichiers informatiques, nous vous assurons des reproductions de qualité, dans des délais courts et respectés, sur place ou dans notre atelier de la Place Hoche.</t>
  </si>
  <si>
    <t>Portail de l’agence CAD - Outils et ressources au service du développement touristique et de l’attractivité des territoires</t>
  </si>
  <si>
    <t>Courants Porteurs est un réseau professionnel, ancré sur la Bretagne et la Loire Atlantique, au service des Indépendants, TPE, PME et de son territoire.</t>
  </si>
  <si>
    <t>Accompagnement et conseil en communication pour entrepreneurs et projets positifs</t>
  </si>
  <si>
    <t>Cplus, IPRP spécialiste en Santé et Sécurité au Travail pour les organismes de formation, les entreprises et collectivités (Consulting et formations en CSE, SSCT, RS, Management Sécurité, DU, RPS, PRAP, G&amp;P, SST…)</t>
  </si>
  <si>
    <t>Créé en 2002, CPV Plus (Communication Point de Vente Plus) est à l’origine un bureau d’étude spécialisé dans la communication point de vente...</t>
  </si>
  <si>
    <t>Découvrez les offres et services du Crédit Agricole : comptes bancaire, assurance-vie, épargne, placement, retraite, habitation, prévoyance, crédit conso ou auto, crédit immobilier…</t>
  </si>
  <si>
    <t>Crédit Mutuel de Bretagne : Comptes et Cartes, Epargne et Placements, Prêts et Crédits, Assurance… banque territoriale et conseillers disponibles par mail, téléphone ou en agence !</t>
  </si>
  <si>
    <t>Agence de coaching et organisme de formations nantais, spécialisé dans le développement personnel et l'efficacité professionnelle destiné aux pro et aux particuliers.</t>
  </si>
  <si>
    <t>Crixus, Web Agency Brestoise, vient bousculer la communication traditionnelle. Elle a vu le jour en janvier 2014 et travaille déjà pour plus de quinze clients. Son secret ? Innovation, proximité, réactivité, créativité et sérieux dans le travail. Zo...</t>
  </si>
  <si>
    <t>Conseil Sécurité Formation propose des formations sécurité pour les particuliers et les entreprises à Montaigu en Vendée (85) et en Pays de La Loire.</t>
  </si>
  <si>
    <t>CTE est un bureau d'études de structures dans le domaine du Bâtiment et du Génie civil, les structures en béton armé, photovoltaïque, éolien et industrie en France mais aussi à l'étranger, au travers de 10 filiales et de plus de 110 collaborateurs.</t>
  </si>
  <si>
    <t>En raison des travaux du Pont du Bonhomme, la circulation du réseau de bus peut parfois être perturbée. Pensez à anticiper vos déplacements !  Merci de votre compréhension</t>
  </si>
  <si>
    <t>Cette page est un portail sur mes créations, certaines sections de mon travail peuvent déranger, vous voilà prévenu...</t>
  </si>
  <si>
    <t>Création et hébergement d’un site web avec le logiciel WordPress Vous souhaitez annoncer un événement scientifique, une manifestation, ou partager des informations pour votre structure, nous pouvons vous proposer la création et l’hébergement d’un site web réalisé avec le logiciel WordPress. Le site web créé sera hébergé sous l’adresse “web.u-cergy.fr/nom-du-site” Ce service est assuré conjointement par ... Lire la suiteAccueil</t>
  </si>
  <si>
    <t>Solution eCommerce Cybershop : CyberShop est une solution logicielle e-commerce complète destinée aux créateurs dentreprise, associations, PME-PMI, organismes publics, collectivités et grands groupes, ayant un projet de création ou de refonte de bouti...</t>
  </si>
  <si>
    <t>Editeur pour l'industrie et les commerces, spécialisé dans la traçabilité, l'interconnexion avec le pesage,les périphériques et logiciels. Gestion en temps réel</t>
  </si>
  <si>
    <t>dBO Conseil : Agence de communication événementielle à Rennes</t>
  </si>
  <si>
    <t>Rejoignez le réseau des Business Decision Makers consacré à l'innovation.</t>
  </si>
  <si>
    <t>Décoratrice d'intérieur, je vous invite à rejoindre mon site internet : http://t.co/mNm5x0UZqk A très bientot. Juliette</t>
  </si>
  <si>
    <t>Défi-Job est une société à taille humaine spécialisée dans la diffusion d’Offres et demandes d’emploi, stages et curriculum vitae sur sites internet avec assistance aux entreprises en matière de recrutement. Nos principaux sites sont AlerteJob.com, Actu-CV.com et notre Forum pour l’Emploi: Le-Forum-Emploi.com Sur l’ensemble de nos sites nous totalisons: 30 000 Visiteurs par Jour 4 000 000 de pages par Mois 8 000 000 d’affichages publicitaires</t>
  </si>
  <si>
    <t>Premier salon grand public dédié aux produits fabriqués en France.</t>
  </si>
  <si>
    <t>Delpicom est un organisme de formation qui intervient principalement dans les domaines commerciaux et middle management en entreprise. Depuis 2012, Delpicom est certifiée ISO 9001 V 2008.</t>
  </si>
  <si>
    <t>Site du Département d’Ille-et-Vilaine : actualité, agenda, informations pratiques sur le RSA, l’APA, le handicap, la petite enfance, les collèges, les routes.</t>
  </si>
  <si>
    <t>Expert en formation et accompagnement dans les domaines du commercial, des organisations, du management et des ressources humaines à Nantes</t>
  </si>
  <si>
    <t>Diane Bourque est une stratège numérique, une formatrice web, une spécialiste WordPress, une conférencière, une coach et gestionnaire Facebook et Instagram.</t>
  </si>
  <si>
    <t>Confiez nous votre projet de site internet vitrine, de marque ou de boutique en ligne, demandez un devis ou visionnez nos réalisations de site web. Hébergez votre site et vos applications en quelques clics avec le</t>
  </si>
  <si>
    <t>Le cabinet Diverséa conseil accompagne les entreprises dans la gestion de leur obligation d'emploi de travailleurs handicapés. Nous mettons en œuvre des diagnostics conseils, des actions de communication, de formation.. Le cabinet comporte un pôle "Ergonomie et santé du travail" composé de 6 ergonomes.</t>
  </si>
  <si>
    <t>Découvrez le réseau de reprographes Docuworld : des imprimeurs professionnels et experts qui réalisent des impressions numériques et offset.</t>
  </si>
  <si>
    <t>Magazine de bonnes nouvelles qui rendent la vie plus douce !</t>
  </si>
  <si>
    <t>Averty est spécialiste de l'agencement sur mesure de magasin, de fabrication de meubles commerciaux et de vitrines réfrigérées.</t>
  </si>
  <si>
    <t>Besoin d'assistance ou d'informations ?</t>
  </si>
  <si>
    <t>Publicité, édition, création de site internet, stratégie digital, événementiel, vidéo... Nous répondons à toutes vos attentes et même plus!</t>
  </si>
  <si>
    <t>DUO - Agence de communication graphique. Logotype, site internet, brochures, plaquette, flyer, illustrations, conseil en communication, dossier de presse.</t>
  </si>
  <si>
    <t>Screeny Technologies est une société entièrement dédiée à la simplification de la chaîne de distribution de contenus digitaux sur tous types d’écrans, avec une forte spécialisation en image et vidéo.</t>
  </si>
  <si>
    <t>Découvrez tous les produits Apple : iPhone, iPad, Mac, Apple Watch, AirPods, Home Pod et une large gamme d’accessoires.</t>
  </si>
  <si>
    <t>Aceos est un réseau d'avantages exclusifs pour nos membres,\r\n\r\n-\u003e Une plateforme d'économies pour les achats généraux (groupement d'achat de plus de 150 fournisseurs référencés)\r\nFournitures de bureaux, véhicules, téléphonie, assurances, intérim,informatique, bureautique, BTP, CHR, ...\r\n\r\n-\u003e Une plateforme d'avantages privés pour les salariés (des remises pour plus de 100.000 références)\r\nVoyages, restaurants, loisirs, courses, véhicules, électroménager, hôtels, bons d'achats, parfums, ...\r\n\r\n-\u003e Un réseau de dirigeants sur toute la France (pour un développement commercial de nos membres)\r\nParticipez à l'une des 400 rencontres organisées par an et développez votre réseau!\r\n\r\nNos services s'adressent aux entreprises, TPE, PME, aux comités d'entreprise, aux Franchises, réseau, groupement et fédérations.\r\nNos valeurs, être plus fort ensemble pour faire bénéficier à nos membres d'avantages réservés aux grandes entreprises.\r\nNotre objectif: qu'aceos ne vous coûte rien mais vous rapporte. Un développement de chiffre d'affaires, des économies, de la fidélisation de client, de la motivation et fidélisation de vos salariés.\r\n\r\nAceos est présent sur le territoire national avec 40 agences. plus de 5.000 entreprises membres du groupement d'achat et 80.000 salariés porteurs de la carte familiale avantages Privés.\r\n\r\nNos acheteurs négocient et améliorent sans cesse pour vous les meilleurs conditions.\r\n\r\nAceos est représenté en Ille et Vilaine et dans les Côtes d'Armor par la société Business HUB Services.</t>
  </si>
  <si>
    <t>Dynimmo est une plateforme de vidéos d'annonces immobilières nouvelle génération. Retrouvez nous sur http://t.co/rQBo8yZmsa</t>
  </si>
  <si>
    <t>Découvrez easiware, la plateforme de gestion et de personnalisation de la relation client, leader chez les retailers en France. Elle permet aux marques de devenir et rester des love brands : Fnac Darty, Galeries Lafayette, Meetic, Gendarmerie Nationale...</t>
  </si>
  <si>
    <t>Easybootik shopping en ligne cosmétiques de marque, parfums grandes marques et articles de bien être pour être en forme à prix outlet.</t>
  </si>
  <si>
    <t>« J’ai toujours souhaité pour mon entreprise que le climat de travail y soit serein et efficace. Mais, depuis quelques mois, je ressens des tensions, on fait dans l’urgence, il y a des démissions, plus d’absentéisme et le chiffre d’affaires est en baisse… » Voici ce que me disait il y a quelques mois Christian T. dirigeant de TPE. Face à ces constats, que faire ? Beaucoup de pistes de réflexion peuvent être explorées :</t>
  </si>
  <si>
    <t>Quatre défis à relever : Le défi d'assurer aux familles un service de grande qualité dans les domaines pédagogiques, éducatifs et de formation chrétienne. Le défi du vivre ensemble en faisant que notre école soit ouverte à tous. Le défi de l'égalité des chances en faisant vivre notre liberté d'enseignement et d'éducation. Le défi de la transmission de la foi et des valeurs chrétiennes. Oser proposer le Christ comme chemin possible du bonheur.</t>
  </si>
  <si>
    <t>Mettez en oeuvre une démarche d'innovation complète et développez l'intelligence collective au sein de votre entreprise grâce à Ecdys OpenLab, plateforme SaaS d'intelligence collective.</t>
  </si>
  <si>
    <t>Nous accompagnons les collectivités territoriales pour construire des stratégies d’optimisation fiscale, patrimoniale et sociale.</t>
  </si>
  <si>
    <t>Bonbon, chewing-gum, confiserie, chocolat, gâteau, tous ces petits plaisirs conspirent derrière notre dos, et cela depuis longtemps. En effet, derrière leur attrait visuel, leur goût […]</t>
  </si>
  <si>
    <t>E-conduite - Auto-école à Rezé (44100) - Économisez 20% de carburant grâce à l'éco-conduite. E-conduite propose l'apprentissage de la conduite et des formations de sécurité routière à destination des entreprises</t>
  </si>
  <si>
    <t>Ecopôle, association labellisée Centre Permanent d'Initiatives pour l'Environnement (CPIE) du Pays de Nantes, est un réseau d'associations, d'entreprises, de collectivités, de particuliers... Agissant pour l'environnement et le développement durable da...</t>
  </si>
  <si>
    <t>ÉcoWatt a pour objectif d’inciter les habitants de la région PACA et de Monaco à faire les bons gestes pour modérer leur consommation en électricité.</t>
  </si>
  <si>
    <t>Bureau d’études indépendant, ECR environnement est spécialisé dans les études de sol (géotechnique), l'étude de l'environnement, les VRD et la topographie.</t>
  </si>
  <si>
    <t>L'Ecurie du Graal est une société spécialisée dans l'acquisition et l'exploitation d'étalons et de poulinières haut de gamme.</t>
  </si>
  <si>
    <t>Afin de faire bénéficier de mon expertise le plus grand nombre, j’ai mis en place un système « original » pour mes activités de conseil : une solution sous forme de tickets conseil à l’heure !</t>
  </si>
  <si>
    <t>Retournez aux sources de la saga culte en suivant la réédition en français des premiers comics Star Wars</t>
  </si>
  <si>
    <t>Graphistes, webdesigners et dÃ©veloppeurs, nous nous sommes spÃ©cialisÃ©s dans les Ã©ditions numÃ©riques qu'il s'agisse d'ebooks, d'epubs, de magazines folio ou de PDF Interactifs</t>
  </si>
  <si>
    <t>Efficience Web accompagne des entreprises et collectivités sur toute la France dans leur communication internet depuis plus de 10 ans.</t>
  </si>
  <si>
    <t>logiciel de gestion sage rennes : comptabilité commerciale relation clients crm erp</t>
  </si>
  <si>
    <t>Startup de la French Tech Rennes, Eliga développe des applications web multi-écrans dans l’objectif de faciliter les interactions avec les grands écrans (TVs, vidéo-projecteurs, écrans dans la rue) à partir des mobiles, tablettes et objets connectés (G...</t>
  </si>
  <si>
    <t>Agence de communication bretonne à Quimper dans le Finistère (29), Bretagne, France. Print et web</t>
  </si>
  <si>
    <t>Bienvenue sur le site web d'Internet d'Élodie Olivier, graphiste illustratrice nantaise.</t>
  </si>
  <si>
    <t>Elyazalée, agence de communication, vous accompagne : création site web, référencement, création de logo, carte de visite, dépliant, flyers, ...</t>
  </si>
  <si>
    <t>Créée en 1871, l’École de Management de Normandie est l’une des plus anciennes écoles de commerce françaises. Elle est implantée sur 4 campus à Caen, Le Havre, Paris et Oxford.Dirigée par un conseil d’administration présidé par François RAOUL-DUVAL, l’EM Normandie est placée sous la Direction Générale de Jean-Guy BERNARD depuis 2004.L'École de Management de Normandie s'est inscrite depuis plusieurs années dans un processus qualité. Membre du Chapitre des Écoles de Management de la Conférence des Grandes Écoles, l'EM Normandie est également membre des réseaux internationaux EFMD, AACSB et EMBSLe Programme Grande École de l'EM Normandie est un diplôme visé par le Ministère de l’Education Nationale, de l’Enseignement Supérieur et de la Recherche conférant le Grade de Master (JO du mois d'août 2011).L'EM Normandie est accréditée AACSB pour 5 ans depuis mai 2014. L'école a également reçu le label BSIS (Business School Impact Survey) qui mesure l’impact et l’attractivité des écoles de Management sur leurs territoires. Le Programme Grande École de l’EM Normandie (formation initiale) est labellisé EPAS par l’European Foundation for Management Development (EFMD), accréditation renouvelée en octobre 2014 pour une durée de 5 ans. Enfin, l'école a récemment fait son entrée dans le palmarès du Financial Times 2015 des 80 meilleurs masters en management mondiaux et s'installe à la 69ème place du classement général avec son Programme Grande École.</t>
  </si>
  <si>
    <t>Encorenous vous propose une nouvelle vision de la communication : influence de marque, création d’événement, médiatisation numérique et activation de notoriété</t>
  </si>
  <si>
    <t>Découvrez Enercia, bureau d’études énergétique, ingénierie et conseil en thermique, fluide, électricité, environnement, acoustique.</t>
  </si>
  <si>
    <t>Intégrateur de solutions, ENGIE Ineo c’est près de 15 000 talents qui interviennent au service de la révolution énergétique et numérique.</t>
  </si>
  <si>
    <t>Les différents domaines de compétences et d'interventions d'EP-C sont le soudage, le management de la performance, la formation l'informatique.</t>
  </si>
  <si>
    <t>#EPICCongress2015 #business #economie #politique #entreprenariat #entreprise #startup #TPE #PME #PMI #entrepreneur + d'infos par Tel: +33 (0)2 44 10 13 15</t>
  </si>
  <si>
    <t>EpiSaveurs est le distributeur alimentaire de produits d'épicerie, boissons, d'hygiène et entretien pour les professionnels de la restauration commerciale et collective.</t>
  </si>
  <si>
    <t>MANAGIMMO est une solution web complète permettant de présenter les points d’intérêts d’un programme immobilier, sa localisation, son organisation architecturale et le fonctionnement des logements. Convivial, didactique et totalement interactif, MAN...</t>
  </si>
  <si>
    <t>Site officiel d'Epson pour les imprimantes jet d'encre, grand format, laser, matricielles à impact, de reçus et multifonction, ainsi que pour les scanners, les projecteurs, l'encre Epson, le papier et le support</t>
  </si>
  <si>
    <t>Les avantages de confier votre nouveau projet à une agence web experte dans la création de sites, le design, le référencement et tout ce qui vous rend visible.</t>
  </si>
  <si>
    <t>La Navigation Prédictive anticipe le parcours des Internautes pour personnaliser le système de navigation d'un site web en même temps que ses contenus.</t>
  </si>
  <si>
    <t>Les ventes événements des plus grands noms du luxe et de la mode, à Paris et à Londres</t>
  </si>
  <si>
    <t>Agence de communication Rennes, Essentiel gère votre communication à 360 degrés : création graphique, site web, événementiel, organisation de salon</t>
  </si>
  <si>
    <t>Societe d'Economie Mixte des transports en commun de l'Agglomeration Nantaise (Semitan) provides transportation services. The Company operates bus, tramway, and navibus lines, as well as offers infrastructure development, network security, and parking facilities. Semitan serves clients in Nantes city of France.</t>
  </si>
  <si>
    <t>Depuis 2000 Eudonet est éditeur de solutions CRM généralistes et verticalisées notamment pour l’enseignement supérieur, le secteur public, le associations professionnelles, les associations caritatives et humanitaires et les institutions culturelles. ...</t>
  </si>
  <si>
    <t>L’union des coopératives Triskalia et Groupe d’aucy a donné naissance à Eureden. Découvrez nos activités, notre gouvernance, notre vision et bien plus ...</t>
  </si>
  <si>
    <t>CRÉATION ET ORGANISATION D’ÉVÈNEMENTS: NOS POINTS FORTS: EXPERTISE, SÉLECTION, ORIGINALITÉ, ACCOMPAGNEMENT ET TRANSPARENCE.. Un expert dédié à vos côté, et toute une équipe à votre service.</t>
  </si>
  <si>
    <t>Agence de référencement &amp; webmarketing à Rennes. Sous-traitance SEO et référencement en marque blanche. Evolution Web Référencement (EWR) est spécialisée dans l'optimisation de sites Internet et la gestion de campagnes de liens commerciaux Google Adwords.</t>
  </si>
  <si>
    <t>Ex&amp;co Associés est le spécialiste de la direction commerciale externalisée.|Construire et mettre en œuvre un plan marketing et commercial est l’affaire de professionnels.|Toutes les PME n’ont pas nécessité à avoir un directeur commercial à temps plein.|Elles recherchent des solutions souples, flexibles et compétitives.|C’est de ce constat qu’est née notre offre de direction commerciale externalisée|• Bénéficiez de plus de trente ans d’expérience en management commercial,|• Dimensionnez la prestation à votre rythme, selon vos besoins,|• Renforcez votre présence client, ouvrez de nouveaux axes de croissance et développez votre stratégie d’entreprise</t>
  </si>
  <si>
    <t>Le fonds de dotation Explore, incubateur d'explorations au service de la planète créé par Roland Jourdain. Notre mission : accompagner les nouveaux explorateurs pour que le progrès social et économique soit en harmonie avec la planète.</t>
  </si>
  <si>
    <t>Fabienne est une indienne, graphiste freelance basée à Rennes</t>
  </si>
  <si>
    <t>Garantissez la performance de vos systèmes de communication par l'installation de votre réseau, le câblage informatique et téléphonique.</t>
  </si>
  <si>
    <t>Fédération des syndicats des métiers de la prestation intellectuelle du Conseil, de l'Ingénierie et du Numérique de plus de 3000 TPE PME</t>
  </si>
  <si>
    <t>Ferme de Santé, le site de BG Guillevic dédié au coaching et au conseil en développement personnel dans le Morbihan, en centre Bretagne.</t>
  </si>
  <si>
    <t>La Fédération française de cyclotourisme (FFCT) est un acteur incontournable en France de la randonnée et du tourisme à vélo.</t>
  </si>
  <si>
    <t>Nos experts financiers vous accompagnent dans vos opérations d'Ingénierie Financière, de Financement et de Cession Acquisition d'entreprise</t>
  </si>
  <si>
    <t>Association pour susciter une réflexion sur les usages de l’Internet de demain</t>
  </si>
  <si>
    <t>La société FKTEL, centre serveur multimédia, est specialisée dans la création et l‚édition de contenus, l‚hébergement et le développement d‚applications multi-supports, l‚animation et la modération de services multimédias...</t>
  </si>
  <si>
    <t>La société FLY HD est spécialiste des prises de vues par drone en Bretagne. Thermographie, inspection, photogrammétrie, imagerie aérienne.</t>
  </si>
  <si>
    <t>Foot Air propose des animations clé en main, la location et la vente d'équipements autour d'activités liées au football.</t>
  </si>
  <si>
    <t>FORÊT ADRÉNALINE est le plus grand réseau de Parcs Aventures sur l’ouest de la France: à Carnac (56) et à Rennes (Gayeulles-35) et Saint-Malo (35)</t>
  </si>
  <si>
    <t>Inspirés par les Animateurs Ecommerce et les Webmaster E-Business : Formation, Compétences, Emploi....Formaouest : happyculteur de talents digitaux !</t>
  </si>
  <si>
    <t>France Loisirs : Livres, Romans et DVD en abonnement - Abonnez-vous à France Loisirs et recevez Livres, DVD, Blu ray, Romans de votre choix parmi une grande sélection d'auteurs et de réalisateurs. - France Loisirs</t>
  </si>
  <si>
    <t>A Marseille, dans le quartier du Mistral, tout le monde se connaît. Derrière son comptoir, Roland Marci, tenancier du bar du Mistral, voit vivre ce petit monde, dans un heureux métissage des cultures et des milieux. Les grands comme les petits mouvements qui affectent la société française y trouvent leur écho. Des passions se nouent et se dénouent. Des crimes sont commis. Le feuilleton qui fait les beaux soirs de France 3 depuis 2004, avec sa galerie de personnages et ses thèmes de société systématiquement abordés, dans un souci de proximité qui a conquis le public.</t>
  </si>
  <si>
    <t>pixFL - conseil, audit, formation, AMOA, AMOE, accessibilité à Nantes. Expert en accessibilité, membre du Groupe de Travail AccessiWeb depuis 2004.</t>
  </si>
  <si>
    <t>François Enius, expert des comportements en entreprise, il accompagne les dirigeants dans leurs réflexions et la mise en oeuvre effective de leur stratégie.</t>
  </si>
  <si>
    <t>Frédéric Liaud est Expert en Numérique, dirigeant et fondateur de NUM'X, Les Experts en Numérique, entreprise de services numériques (ESN).</t>
  </si>
  <si>
    <t>Retrouvez toute l’actualité du tennis, du padel, du beach tennis, du paratennis et des équipes de France sur le site de la Fédération française de Tennis.</t>
  </si>
  <si>
    <t>FTR CONSEIL est une entreprise spécialisée sur le marché des assurances de personnes, dont l'objectif est d'AIDER, d'INFORMER, d'ACCOMPAGNER, dans la mise en place de dispositifs directement liés à la protection sociale, notamment en matière d'épargne, de retraite, de santé, de prévoyance…</t>
  </si>
  <si>
    <t>Fym Conseil, société du Groupe SVP, propose des formations sur-mesure dans les domaines du management, de la performance commerciale et de la relation client. En présentiel ou sous la forme de classes virtuelles, nos formations sont conçues en fonction de votre environnement métier, de votre culture d’entreprise et de votre contexte.Vous souhaitez renforcer le conseil face à des clients de plus en plus informés et connectés ? Accélérer votre croissance commerciale et développer vos ventes grâce au multicanal ? Former vos collaborateurs à l’utilisation des médias sociaux et mettre en place une charte de bonne conduite au sein de votre entreprise ?Fym Conseil des formations créatrices de valeur !Suivez nous aussi sur Twitter @Fym_Conseil</t>
  </si>
  <si>
    <t>Toute l'actualité de la communauté des Gadz'Arts, des Arts et Métiers ParisTech et des nouvelles technologies</t>
  </si>
  <si>
    <t>Formation professionnelle d'anglais - Formateur d'origine britannique depuis 1988 Centre de formation d'anglais pour les adultes et pour les professionnels Aide en anglais proposée aux entreprises et aux collectivités - Traduction / correction de documents Formations en groupe ou en individuel, toujours sur mesure. Formations en présentiel ou à distance.</t>
  </si>
  <si>
    <t>Gan Assurances, présent à chaque moment important de votre vie, est votre assureur de proximité avec un Agent général proche de vous, proche de chez vous</t>
  </si>
  <si>
    <t>L'Agence GAP créé votre site internet e-commerce à partir de 1990€ HT ! Design personnalisé, optimisation référencement naturel. Devis gratuit !</t>
  </si>
  <si>
    <t>Quand je n'écris pas pour vous, c'est pour moi et c'est ici que ça se passe.</t>
  </si>
  <si>
    <t>GENIOUS-INTERACTIVE - Agence Web Rennes &amp; Paris. Spécialiste Drupal depuis 2009, WordPress, Prestashop, applications web &amp; mobile et hébergement.</t>
  </si>
  <si>
    <t>Prix discount sur les chaussures fille et garçon de marque sur 1kmapieds.com. Ballerines, baskets, bottes, chaussons, sandales, chaussures bébé GBB, CATIMINI</t>
  </si>
  <si>
    <t>Présidé par Corinne Denis, Directrice Générale Adjointe et Directrice du développement des Nouveaux médias, Groupe Express Roularta, le GESTE compte aujourd’hui plus d'une centaine de sociétés membres.</t>
  </si>
  <si>
    <t>Découvrez tout le matériel médical et le matériel infirmier pour les professionnels de santé, étudiants et particuliers ✓ Prix bas garantis ✓ Livraison 24/48h dès 3,9€ ttc ✓ Frais de port offerts à partir de 99€</t>
  </si>
  <si>
    <t>GMS propose trois différents dispositifs de force de vente : force de vente sur mesure, à la carte et dédiée aux réseaux indépendants. Découvrez-les.</t>
  </si>
  <si>
    <t>Nous sommes Spécialisés depuis plus de 25 ans dans le développement et la fabrication de solutions d'étiquetage industriel.</t>
  </si>
  <si>
    <t>© Graine de papier 2020 • Communication globale - Quimper • 06 15 86 58 01 • Mentions légales Graine de papier est membre de l'Alliance Française des Designers</t>
  </si>
  <si>
    <t>Site web de l'association Granit, agitateur d'intelligence</t>
  </si>
  <si>
    <t>Un photographe professionnel à Lorient - Morbihan - Bretagne, pour les images de votre communication. Reportage évènements. Photo de packshots, photo industrielle.</t>
  </si>
  <si>
    <t>Vous recherchez un graphiste, un webdesigner ou un développeur ? Contactez-moi, et ensemble étudions votre projet.</t>
  </si>
  <si>
    <t>Ces cookies nous permettent de déterminer le nombre de visites et les sources du trafic, afin de mesurer et d’améliorer les performances de notre site Web. Ils nous aident également à identifier les pages les plus / moins visitées et d’évaluer comment les visiteurs naviguent sur le site Web. Toutes les informations collectées par ces cookies sont agrégées et donc anonymisées. Si vous n'acceptez pas ces cookies, nous ne serons pas informé de votre visite sur notre site.</t>
  </si>
  <si>
    <t>Le Groupe ASTEN est le partenaire informatique Cloud, ERP et CRM privilégié des entreprises en Bretagne, Pays de la Loire et Normandie</t>
  </si>
  <si>
    <t>Depuis 2008, le Groupe Brilhac créé, gère et développe votre patrimoine immobilier, en immobilier d’entreprise, commercial, et murs d'hôtels.</t>
  </si>
  <si>
    <t>Les agences immobilières Giboire vous proposent tous les services de l'immobilier : location, achat et vente d'appartement, maison, terrain et parking dans toute l'Ille-et-Vilaine.</t>
  </si>
  <si>
    <t>Les plus grands acteurs des secteurs de l’Energie, de l’Oil&amp;Gas, de l’Industrie et des transports nous font chaque jour confiance et nous permettent de développer notre champ d’intervention en France et à l’international. Notre volonté est de créer ...</t>
  </si>
  <si>
    <t>Venez découvrir nos formations au pitch, en stratégie digitale et coaching professionnel dans nos locaux à St-Herblain, près de Nantes.</t>
  </si>
  <si>
    <t>Effectuer des calculs pour assurer nos clients de concevoir et réaliser des structures en composite, fiables et innovantes...</t>
  </si>
  <si>
    <t>Astuces, conseils et actualités sur le référencement naturel de sites Internet, par des professionnels et des passionnés. Outils gratuits, annuaire et forum d’entraide sur le référencement n’attendent plus que vous !</t>
  </si>
  <si>
    <t>Gulfstream Communication est une agence de conseil en communication multicanal et indépendante. Entre Nantes, Laval et Paris, 60 collaborateurs accompagnent de nombreux clients de tous secteurs d’activité.</t>
  </si>
  <si>
    <t>Gwenood, le moteur de recherche breton : Recherche sur toute la Bretagne. Finistère, Côtes d'Armor, Morbihan, Ille-et-Vilaine, Loire Atlantique</t>
  </si>
  <si>
    <t>Agence de communication web à Pau - Une équipe d'experts à votre écoute pour vos projets de création de site internet, stratégie digitale, publicité, SEO, SEM. Spécialiste du e-commerce, nous vous accompagnons dans tous vos projets de site marchand.</t>
  </si>
  <si>
    <t>Chef de file en enseignement et en recherche, HEC Montréal est une école de gestion universitaire dont la réputation est établie au Québec, au Canada et à l'international.</t>
  </si>
  <si>
    <t>Activateur #digital pour réseaux de #franchises &amp; commerce associé. Solutions web sur mesure : #intranet #extranet #Ecommerce #CRM #ERP #intrastore Analytics</t>
  </si>
  <si>
    <t>Marketing opérationnel - Communication - Multimédia L’alliance des savoir-faire HELIXIA offre aux TPE/PME un service 3 en 1 qui couvre l'ensemble de leurs besoins en marketing opérationnel, communication et multimédia. Basée en Bretagne à proximité de Rennes, HELIXIA propose : Création de logo, charte graphique, site internet, plaquettes commerciale, enquêtes, offres commerciales, et plus encore.</t>
  </si>
  <si>
    <t>L’optimisation pour les moteurs de recherche SEO est un ensemble de techniques visant à favoriser la compréhension de la thématique et du contenu des pages de votre site web par les moteurs de recherche. Ces techniques apportent un maximum d’informations aux robots d’indexation, afin d’orienter le positionnement de vos pages dans les résultats de recherche sur des mots-clés correspondant aux thèmes principaux du site.</t>
  </si>
  <si>
    <t>Portail d'actualité et communautaire autour des blogs féminins : Blog de Mode, blog Beauté, blog Déco, blog Cuisine, blog Création, blog Ecologie, blog Culture, blog Famille, blog Technologie</t>
  </si>
  <si>
    <t>Ressources pour entreprendre sur Internet : Ecommerce, marketing en ligne, edition de sites Internet et crï¿½ation d'entreprises web. Guides et conseils pour les ï¿½diteurs de sites Internet.</t>
  </si>
  <si>
    <t>L’Hôtel de Panette. Derrière ce magnifique château en ville, se cachent des pages de l’histoire d’Europe, tel l’exil de 1839 à 1844 de Charles V de Bourbon d’Espagne, au temps de Louis Philippe. Les propriétaires se sont attachés à conserver l’âme des ...</t>
  </si>
  <si>
    <t>Humansix, agence de développement web située à Clisson : Php, Magento, Prestashop, Drupal, WordPress, Symfony 2, Javascript</t>
  </si>
  <si>
    <t>Créée en 1999 par Stephane Houssais, ID copies est spécialisée dans la vente, la location et la maintenance de systèmes d'impression et de solutions documentaires à destination des TPE, PME, Associations, Collectivités territoriales et Administrations.\r\n\r\nS'appuyant sur l'expertise de ses collaborateurs, ID Copies réalise un diagnostic, des recommandations et vous accompagne dans la mise en œuvre de solutions d'impression, de gestion documentaire (GED) et de dématérialisation intelligentes et innovantes permettant d'optimiser l'exploitation de vos systèmes d'information.\r\n\r\nSeul distributeur Canon dont le siège est implanté en Loire Atlantique, ID Copies vous propose des solutions adaptées aux différentes étapes du cycle de vie de vos documents :\r\nnumérisation, impression, reproduction, archivage, partage, envoi, sécurité.\r\n\r\nContactez-nous au 02 28 00 94 94, nous vous proposerons alors un rendez-vous d'étude de votre organisation, les conseillers commerciaux ID Copies sont à votre disposition, ils vous proposerons alors des solutions adaptées et personnalisées.</t>
  </si>
  <si>
    <t>IDBOOX c'est une fenêtre sur la culture sous toutes ses formes avec des infos sur les eBooks, les livres, l'autoédition, les smartphones sans oublier les tests et les bons plans.</t>
  </si>
  <si>
    <t>noels enchanteurs 2011 idees detournees lorient habitants createurs enclos du port activites creatives association</t>
  </si>
  <si>
    <t>Choisissez le spécialiste des solutions de relation clients : numéro court, click-to-call, numéro vert, numéro banalisé, indigo, surtaxé, centre d'appels.</t>
  </si>
  <si>
    <t>Valrie Payotte, Partenaire WebMarketing de la TPE est votre coute pour vous offrir un site Internet votre image. La participation du client est un lment cl pour crer un projet qui lui conviendra. Suivez en direct les tapes de cration de votre site Internet : Nous mettons votre disposition un espace internet personnel durant tout le processus de cration. Votre opinion est importante. Profitez d'un hebergement fiable et de qualit pour votre site : Devenez rapidement autonome pour la gestion de vos contenus : La technologie Joomla utilise pour la cration de vos sites internet permet une mise jour en direct de vos contenus avec une interface de type Word.</t>
  </si>
  <si>
    <t>Imag’Inside, basée à Reims, vous conseille et vous accompagne dans la création de vos sites internet, produits imprimés.</t>
  </si>
  <si>
    <t>Logiciel de transaction intuitif et performant + création de site web immobilier efficace. Démarquez-vous avec Immostore !</t>
  </si>
  <si>
    <t>Etablissement public dédié à l'enseignement supérieur et la recherche pour l'innovation dans les domaines de l'ingénierie et du numérique. Twitter : @IMTFrance Pinterest : imtfrance</t>
  </si>
  <si>
    <t>Découvrez ICC, constructeur de bâtiment commercial, tertiaire, logements,... à Brest, Rennes, Bordeaux et Biarritz</t>
  </si>
  <si>
    <t>La société Inovadys est spécialiste des solutions de planification d'urgence et de gestion de crise pour les industriels, les SDIS et les communes à travers sa plate-forme SécuRéVI.</t>
  </si>
  <si>
    <t>Le groupe inov-On s'articule autour de 2 pÃ´les d'activitÃ© : Intervention sur site et Conseil &amp; Communication. A ce jour, ce sont 280 personnes qui rÃ©alisent un chiffre d'affaire de 18Mâ¬.</t>
  </si>
  <si>
    <t>L’Institut national de la statistique et des études économiques collecte, produit, analyse et diffuse des informations sur l’économie et la société françaises</t>
  </si>
  <si>
    <t>Concept store en ligne pour homme et femme: bijoux artisanaux, objets déco, accessoires mode, papeterie, linge de maison, parfums. Livraison 48H ou retrait en boutique.</t>
  </si>
  <si>
    <t>Institut français de Norvège er Frankrikes kulturrepresentation i Norge og ligger under Frankrikes Ambassade. Instituttets oppdrag fastsettes av det franske utenriksdepartement (Ministère des Affaires étrangères et du Développement international) og...</t>
  </si>
  <si>
    <t>Domiciliez son entreprise à Lille avec IBS, un service garanti sans intermédiaire, Sans engagement de durée, et au meilleur rapport qualité/prix à Lille !</t>
  </si>
  <si>
    <t>Intelartifice l'agence web qui vous parle, vous propose de créer votre site internet afin qu'il devienne un véritable outil commercial et votre premier vecteur de communication</t>
  </si>
  <si>
    <t>Interfrench est le réseau social professionnel des entrepreneurs et chefs d'entreprise francophones et francophiles dans le monde.</t>
  </si>
  <si>
    <t>Agence digitale présente à Nantes, Paris, Lyon et Annecy. Depuis 2004, Intuiti accompagne les marques et entreprises dans l'acquisition de leads, le référencement, la production de contenu, le design et le développement d'interfaces, l'animation de com...</t>
  </si>
  <si>
    <t>INUMAGINFO, le premier magazine d'information du web fondé par Gaëlle LIABOEUF et Eric FONGARNAN. Des reportages videos et photos toujours d'actualité</t>
  </si>
  <si>
    <t>Inwest est un groupement d'entreprises et de starts-up spécialisées dans le secteur de l'économie numérique et du B to B. Inwest accompagne et investit dans la communication entre entreprises.</t>
  </si>
  <si>
    <t>FENG SHUI Traditionnel, GEOBIOLOGIE, HOME STAGING ~ RENNES, VANNES, DINARD, NANTES ~ BRETAGNE ~ FRANCE ~ SERENITE HABITAT ~ Isabelle GILLET ~ Conseils, Diagnostics, Etudes ~ Privé et professionnel</t>
  </si>
  <si>
    <t>Conseil &amp; Formation Médias Sociaux, Réseaux Sociaux, Social Media Marketing @ www.isabelle-mathieu.com &amp; www.emarketinglicious.fr</t>
  </si>
  <si>
    <t>Ecole de Communication et de Marketing à l'ère digitale présente dans 7 villes de France. Formation d'expert en communication et marketing de bac à bac+5.</t>
  </si>
  <si>
    <t>Le coaching managérial : Stratégie — Management — Histoire</t>
  </si>
  <si>
    <t>Société de Portage Salarial pour les Travailleurs Indépendants avec + de 20 ans d'Expériences ✓Formations ✓Gestion Administrative</t>
  </si>
  <si>
    <t>Conseil &amp; Courtage en Assurances de Personnes dans le cadre de l'entreprise (dirigeants et salaries).</t>
  </si>
  <si>
    <t>L'association de la JCE de Rennes a été créée en 1966 par Jean-Pierre CHAUDET, Claude SORDET, Jacques JEAN, Loïc PREVOS, un groupe d’amis, étudiants à la fac de droit à Rennes, qui pensaient que la ville était trop discrète. Ils voulaient faire bouger ...</t>
  </si>
  <si>
    <t>JDS Conseil vous accompagne dans tous vos projets de dématérialisation des factures, des courrriers, de numérisation intégrant des technologies OCR, RAD et LAD, dans vos choix de solutions Workflow et GED</t>
  </si>
  <si>
    <t>Bienvenue sur la page officielle de Jean-Pierre Dick, skipper de StMichel-Virbac, vétérinaire de formation rattrapé par l’appel du grand large.</t>
  </si>
  <si>
    <t>Découvrez plus de 380 marques ! JEF Chaussures, c'est la livraison et le retour GRATUITS sur tous vos achats de chaussures hommes, femmes ou enfants à la mode.</t>
  </si>
  <si>
    <t>Photographe &amp; Designer sur Nantes &amp; Paris - Direction Artistique</t>
  </si>
  <si>
    <t>breizhworld.net/2051-leconomie-circulaire-un-renouveau-durable Téléchargez l’application officielle Twitter ici</t>
  </si>
  <si>
    <t>Agence de communication digitale, spécialisée en création de parcours client et l'expérience utilisateur.</t>
  </si>
  <si>
    <t>Agence ACO est une boutique en ligne de matériel de jardin. Vous y trouverez des produits des marques Eurosystems, Groupe Campeon (Motores Campeon, Hidrobex, Tecnoplus), Grin, Cornu, Bell, Marline, Nimos...</t>
  </si>
  <si>
    <t>Portfolio des réalisations numériques et plastiques de Julie Moynat, webdesigner / intégrateur web / expert AccessiWeb à Nantes</t>
  </si>
  <si>
    <t>K.ParCas - Agence de Communication Saint-Malo pour tous vos projets : logos, cartes de visite originales, plaquettes commerciales, sites web,...</t>
  </si>
  <si>
    <t>Agence de communication à taille humaine : conseil, relations presse, contenu éditorial, événementiel. Laurence Deguernel-Caraës, Jacques Caraës, Dir associés</t>
  </si>
  <si>
    <t>Le Karbone Studio c'est la réunion d'indépendant spécialisé dans la communication qui se sont choisi pour faire équipe et lier leur savoir faire au service des clients. La réponse graphique sur-mesure c'est notre créno, on vous laisse apprécier nos références ;)</t>
  </si>
  <si>
    <t>Stratégie de communication, rédaction de contenus web, campagnes emailing, attachée de presse, évènementiels - Vendée, Les Sables d'Olonne</t>
  </si>
  <si>
    <t>Cabinet de conseil spécialisé en digital, Keley Consulting accompagne ses clients sur toutes les problématiques du web : stratégie Internet, performance de site, mise en oeuvre de projets.</t>
  </si>
  <si>
    <t>Traiteur, mariage, réceptions privées et d'entreprise à Quimper et sur toute la Bretagne.</t>
  </si>
  <si>
    <t>KERHOLIS Conseil (coach, mbti, codeveloppement professionnel, outplacement - Lorient, Morbihan) cabinet d’accompagnement du Développement des Hommes et des Organisations.</t>
  </si>
  <si>
    <t>Kinouche... Des bijoux qui font mouche !</t>
  </si>
  <si>
    <t>Solutions TMS performantes et accessibles. Une expertise reconnue pour vous aider à boostez votre activité de transport. TMS Chargeur - TMS transporteur</t>
  </si>
  <si>
    <t>KM Nautisme est spécialisé dans la vente de vêtements techniques toutes marques et sportwear avec les marques Murphy &amp; Nye, Slam, Gill, Dubarry, Henri Lloyd. KM Nautisme vous propose également des bateaux de type catamarans et dériveurs ainsi que de...</t>
  </si>
  <si>
    <t>Kobos est un cabinet de #Formation en #Management Objectif : harmoniser votre #Relationnel pour booster votre performance commerciale. #Comportement #Ingénierie</t>
  </si>
  <si>
    <t>Kovetz Online est le leader Français du marketing à la performanceLead marketing, Lead mutualisés, Emailing à la performancePlus de 17 Millions d'adresses et de contacts Op-tin et parfaitement ciblée.</t>
  </si>
  <si>
    <t>Kreiz IT propose plusieurs services principalement dans la région Bretagne Sud : De l'accompagnement du chef d'entreprise de PME/PMI sous forme de délégation de responsable informatique à temps partiel jusqu’à l'expertise en base de données (SQL Serveu...</t>
  </si>
  <si>
    <t>L’Exploratoire est un lieu interactif et ludique dédié à la découverte des métiers d’aujourd’hui et de demain sur le bassin d’emploi de Rennes qui s’adresse à tout public : scolaires, étudiants, demandeurs d’emploi, salariés</t>
  </si>
  <si>
    <t>Conception &amp; animation de spectacles, de live Stream, d'ateliers, de formations, à Nantes. Théâtre d'improvisation en entreprise. Innovation RH.</t>
  </si>
  <si>
    <t>Découvrez la marque Annamorfoz : des bijoux légers et colorés dans un esprit graphique et contemporain, faits main à Strasbourg !</t>
  </si>
  <si>
    <t>Nantes, spectacles et théâtre à La Compagnie du Café Théâtre</t>
  </si>
  <si>
    <t>Des meubles d’une grande qualité de finition, un design audacieux, une fabrication 100% française respectant les matières et l’environnement, la nouvelle marque d’édition La maison TURRINI réunit toutes les composantes pour devenir une référence dans l...</t>
  </si>
  <si>
    <t>La Mie Câline, terminal de cuisson et pâtisserie depuis 1850, vous propose pains, viennoiseries, patisseries, sandwichs et salades, pour toutes vos envies.</t>
  </si>
  <si>
    <t>Bénéficiez de solutions clés en main et faites la différence avec une communication pertinente, un design graphique unique et une présence web remarquée.</t>
  </si>
  <si>
    <t>La Raffinerie est une agence de design graphique en Bretagne, spécialisée en image de marque, création d’identités visuelles, publicité et site Internet</t>
  </si>
  <si>
    <t>L' Agence Symphonie vous accompagne, du positionnement de votre marque à la stratégie produit. Nous intervenons sur la nutrition animale &amp; végétale.</t>
  </si>
  <si>
    <t>La Logitheque: révolutionnez votre rapport au web et au numérique</t>
  </si>
  <si>
    <t>Découvrez notre gamme d'extérieur pour votre Jardin élégant. Fontaines de jardin, Fontaines Murales, Jardinières Maraîchères, Cadrans Solaires, Douches,Mobilier</t>
  </si>
  <si>
    <t>Accompagnement internet, service à domicile, formation sur votre ordinateur, chez vous.Vous venez de vous offrir un ordinateur, vous débutez dans le multimédia, vous entrez dans la grande famille des internautes.</t>
  </si>
  <si>
    <t>L'argus.fr vous propose de retrouver la Cote Argus, un large choix de voiture d'occasion et de voiture neuve, des conseils pour l'achat et l'entretien de votre véhicule et toute l'actualité de l'automobile en France et dans le monde.</t>
  </si>
  <si>
    <t>communication audiovisuelle, production vidéo, étél, audiovisuel, LBK, LB communication, Lionel Buannic</t>
  </si>
  <si>
    <t>C'est un blogue instructif, drôle et libre qui est fabriqué à 100% de fierté québécoise!</t>
  </si>
  <si>
    <t>Le Bottin du MiF est un annuaire internet gratuit - Annuaire de sites internet gratuit et liens web.</t>
  </si>
  <si>
    <t>LE CAIRN 4 IT propose conseil et accompagnement dans les domaines suivants \r\n\r\nTALENT LIFE CYCLE MANAGEMENT dans le domaine des TIC \r\nAttraction, Recrutement, Intégration , Fidélisation, Upcycling \r\n\r\nSRM Social Relationship Management (Médias Sociaux et solutions collaboratives d'entreprises )</t>
  </si>
  <si>
    <t>Agence de traduction pour les entreprises, les collectivités locales, les offices de tourisme, les clubs de sport et les associations.</t>
  </si>
  <si>
    <t>Boutique en ligne d'accessoires de sacs, sacs à main, sac à bandoulières, sac cabas, sacoches, sacs femme, sacs ronds, sacs 2 anses, sacs originaux, sacs fleuris, sac cartable, sac besace, sac porté épaule, sacs fait main, pochettes, porte-monnaie fermoir, porte-monnaie femme, porte-monnaie fleuri, porte-monnaie ancien, porte-monnaie tissu, portefeuille femme, portefeuille tissu, portefeuille original, pochette fleurie, pochette femme, pochette japonaise, pochette de soirée, sac élégant, sac en cuir, sac japonais, pochette zippée, porte-monnaie fabriqués à la main par Sandi , accessoires de mode aux motifs élaborés, chrysanthèmes, typiquement japonais, couleurs chaleureuses ou discrètes, divers produits de fabriquation artisanales, Porte-monnaie, pochettes de rangement, sacs, pinces, élastique et barettes à cheveux, bijoux, montres et colliers, miroirs de poche, éventails en bambou, mouchoirs etc.</t>
  </si>
  <si>
    <t>Spécialisé en conseil marketing &amp; communication, Le Ciré Jaune est une agence de communication globale au service de la performance des marques : Identité, stratégie digitale, brand content, social média, publicité.</t>
  </si>
  <si>
    <t>Le Fab'Blab, le blog de Fabrice PENHOËT : innovations et alternatives qu'elles soient économiques, sociales ou technologiques.</t>
  </si>
  <si>
    <t>LE FLECHER est là pour répondre à l’ensemble de vos besoins de dépannages urgents, de maintenance correctives et préventives, de travaux de maintenance... Un esprit de service efficace</t>
  </si>
  <si>
    <t>Le Fond et la Forme rédige, corrige et intègre tous vos contenus sur le web. Elle rédige tous vos moyens de communication.</t>
  </si>
  <si>
    <t>Le Journal des Entreprises est un site internet et une déclinaison magazine mensuel traitant l'actualité régionale économique. Il compte 14 éditions installées au cœur des grandes métropoles économiques françaises et couvrant 27 départements.</t>
  </si>
  <si>
    <t>Rechercher un logement, pour louer, pour acheter ou pour investir. Rechercher un terrain, faire construire.</t>
  </si>
  <si>
    <t>Magazine de presse de proximité, le Mensuel de Rennes et le Mensuel du Morbihan traite chaque mois de l actualité locale dans toute sa dimension.</t>
  </si>
  <si>
    <t>Site officiel de la Fondation Le Refuge qui propose un hébergement temporaire et un accompagnement social aux jeunes (14-25 ans) victimes de LGBT-phobies.</t>
  </si>
  <si>
    <t>cuisine bistromique</t>
  </si>
  <si>
    <t>Collecter et gérer de l’argent dans une cagnotte en ligne pour vos dépenses à plusieurs pour toutes les occasions : anniversaires, cadeaux communs, associations</t>
  </si>
  <si>
    <t>Trouvez le cadeau fait main parfait, des vêtements vintage et tendance, des bijoux uniques et plus encore... bien plus.</t>
  </si>
  <si>
    <t>Vous ne trouverez pas de vins en vente sur ce site. J'ai fait le choix d'abandonner ce service, il y en a suffisamment sur la toile. Particuliers : vous pouvez me retrouvez sur les marchés de Douarnenez, de Daoulas, de temps en temps au Faou à mon stoc...</t>
  </si>
  <si>
    <t>S’il y a un meuble qui, en plus de son utilité première, a le pouvoir de transformer votre décoration intérieure, c’est bien le fauteuil crapaud. Pourquoi ? Tout simplement parce que son aspect est unique et son origine lui confère une présence royale. De plus, façonnés en différentes matières et arborant plusieurs coloris, les crapauds sont en mesure de se fondre dans n’importe quel type de décoration.  Il s’agit d’un fauteuil à l’aspect capitonné ; ce  qui lui donne un style assez intimiste qui trouve pleinement sa place où on l’installe. Pas très grand et donc peu encombrant, il se laisse glisser dans un coin de la pièce pour faire rayonner son prestige dans tout le local. Côté couleur, optez pour du beige dans une chambre au style classique, préférez du violet pour une ambiance boudoir très glamour, misez sur du vert acidulé dans une chambre au design plus apparent par exemple.</t>
  </si>
  <si>
    <t>30 #campings 4 &amp; 5 étoiles en France dans des sites d'exception ! 30 four &amp; five star #lescastels luxury #campsites in France ! #Glamping #Vacances #Tourisme</t>
  </si>
  <si>
    <t>Blog mode à Nantes, beauté et lifestyle ! Des chaussures, beaucoup de rouges à lèvres mais aussi de la musique, des voyages et des bonnes adresses Nantaises !</t>
  </si>
  <si>
    <t>Venez échanger sur notre page facebook autour des bonnes pratiques du web, des nouveaux outils, des stratégies digitales. Les Jardins du web est un organisme de formation spécialisé dans les outils du web. Aperçu de nos formations : Mettre en place...</t>
  </si>
  <si>
    <t>LES MOTS SE RÉVEILLENT propose des formations, des audits, la création de livres ... L'humour pour libérer du stress, créer des cohésions d'équipe…</t>
  </si>
  <si>
    <t>Compte Officiel du Groupement Les Mousquetaires - en savoir plus sur notre Groupement, nos enseignes et nos actualités.</t>
  </si>
  <si>
    <t>Ne lisez plus l'info à moitié. Les Nouvelles NEWS, seul journal indépendant d’information paritaire. Les femmes ont la parole autant que les hommes.</t>
  </si>
  <si>
    <t>Tissus biologiques certifiés GOTS par Ecocert, tissés, teints et imprimés en France // GOTS certified organic fabrics, woven, dyed and printed in France</t>
  </si>
  <si>
    <t>Conseil marketing alimentaire</t>
  </si>
  <si>
    <t>Let's Comm To The World - Agence spécialisée en communication globale et stratégie de présence digitale</t>
  </si>
  <si>
    <t>La plateforme d'hébergement vidéo en ligne pour les entreprises et organisations - La solution pour diffuser des vidéos en toute sécurité et sans publicités.</t>
  </si>
  <si>
    <t>La société LIFTVRAC, basée en région nantaise, conçoit, fabrique et commercialise depuis 2008 un convoyeur élévateur industriel unique et breveté.</t>
  </si>
  <si>
    <t>L'Immobilière d'Entreprise est un réseau indépendant d'agences spécialisées en immobilier professionnel et commercial, implanté à Nantes, Vannes, Lorient, Quimper et Brest.\r\n\r\nSon métier consiste à négocier à la vente et à la location des immeubles existants ou à construire (locaux commerciaux, bâtiments industriels, bureaux, immeubles de rapport), des droits au bail, terrains à bâtir, etc.\r\n\r\nL'Immobilière d'Entreprise a pour ambition d'être le facilitateur des projets de ses clients, de l'identification des besoins à la concrétisation finale, en apportant sa connaissance des marchés et son réseau d'experts, en les accompagnants dans toutes les étapes de la transaction (prospection, négociation, rédaction des actes, financement, travaux, adaptation aux normes, autorisation d'exploitation...)</t>
  </si>
  <si>
    <t>Améliorer l'impact de vos interactions commerciales</t>
  </si>
  <si>
    <t>Solutions en portage salarial pour lancer votre activité ou votre projet professionnel en toute souplesse et sécurité.</t>
  </si>
  <si>
    <t>L'agence évènementielle Lodge Attitude imagine et organise des évènements d'entreprise, du voyage incentive et du séminaire en France et à l'international.</t>
  </si>
  <si>
    <t>Vous voici sur le site L'Œil au Carré, agence à Rennes spécialiste des réseaux sociaux et de la stratégie de contenu : conseil, formation et rédaction web.</t>
  </si>
  <si>
    <t>Logical, entreprise de logistique et de distribution, supply chain située auprès de Rennes</t>
  </si>
  <si>
    <t>Création site internet pas cher Saint-Etienne (42), créer un site web wordpress Saint-Etienne (Loire). Ne perdez plus votre temps à créer un site internet, on s'en occupe en 7 jours seulement ! Confiez nous la conception de votre site web et votre référencement naturel sur Google.</t>
  </si>
  <si>
    <t>Ethique et écologique, LOLA BON'HEURE est une marque de confection déposée, spécialisée dans la maille - tricot, crochet- et le textile bio et éthique. Pulls, vestes, boléros, écharpes, bonnets, mitaines, dans des laines soyeuses et aériennes; T-shirts en coton bio et en bambou confectionnés avec soin. Les pulls sont en mohair et soie, Les T-shirts en bambou ou coton biologique. Nous participons au salon Marjolaine, Vivez Nature, So ethic, Ethical fashion show. Elle travaille avec des tricotteuses et des artisans, français pour le plupart, dans un souci écologique - économie de transport- et humain - respect du travail, transmission des savoirs, conservation des savoirs faire locaux-. Une véritable mode belle et éthique. Entièrement fabriqués en France avec des tissus biologiques certifiés OEKO TEX. Créée pour offrir à chacun le plaisir de s’habiller éthique tout en gardant une touche d’originalité,les accessoires et boutons ont été minutieusement chinés et sélectionnés pour leurs qualités comme pour leurs singularités,les tee-shirts en coton biologique, sont des éditions limitées. Ils sont sérigraphiés d'après les oeuvres uniques de graphistes. Les jupes, robes et chemises en tissus biologiques, avec des touches de coton ou de soie récupérés chez des créateurs, sont entièrement confectionnés à Paris dans le 11ème à cinq minutes de nos bureaux. les Pulls, en “mohair de France” et soie, ont été tricotés à la main. Autant d’attention et de vigilence pour répondre à une philosophie du “bien être” et vous apportez la satisfaction de retrouver une Harmonie au quotidien. Lola Bon’heure, lolabonheur, lolabonheure, lola bon heure, lola bonheur, lola bonne heure</t>
  </si>
  <si>
    <t>Le 1er EP de Koto sort le 15 Juin, avec le clip de leur single « Restless Heart »! (L’Orient’Artist / Believe)     www.kotomusik.com</t>
  </si>
  <si>
    <t>L'Union sociale pour l'habitat est le porte-parole du Mouvement Hlm. Elle accompagne les organismes Hlm dans leur action professionnelle, et contribue à l'élaboration et la mise en œuvre de la politique nationale du logement.</t>
  </si>
  <si>
    <t>UNE CERTAINE VISION DU LUXE</t>
  </si>
  <si>
    <t>Votre pharmacien a choisi l’enseigne PharMAcie Référence : une enseigne forte, qui bénéficie de la puissance d’un réseau de pharmacies mené par un Groupe leader sur le marché des officines. PharMAcie Référence c’est : - Une pharmacie connectée av...</t>
  </si>
  <si>
    <t>Rédaction de contenu, formation et animation aux réseaux sociaux, organisation d'évènements du physique au virtuel.</t>
  </si>
  <si>
    <t>Le référent des fonctions marketing, commerciales et digitales</t>
  </si>
  <si>
    <t>Maga Communication est une agence de communication située à Nantes (Loire Atlantique). Spécialiste de la communication MAGA vous propose : conseil en statégie, mise en place de campagne, marketing ...</t>
  </si>
  <si>
    <t>concepts et solutions innovants sucrés et salés pour l'évenementiel d'entrepriseSCÉNOGRAPHIES SUCRÉES SABLÉS PERSONNALISÉS SCÉNOGRAPHIE PETITS FOURS PAUSE DE PREMIÈRE PIERRE , INAUGURATION, LANCEMENT DE PRODUITS, MARIAGES, CONCEPTION POUR TRAITEURS, IN...</t>
  </si>
  <si>
    <t>Entièrement dédiée à la crème Chantilly, la Maison de la Chantilly propose aux amateurs de découvrir la texture et le parfum délicieux qui caractérisent cette crème d’exception.En mêlant artisanat et innovation, elle recherche l’excellence pour offrir ...</t>
  </si>
  <si>
    <t>MAISQUI a pour objectif d'aider les particuliers GRATUITEMENT, pour réaliser leur travaux.Mais aussi les entreprises dans leurs recherche de clientèle.\r\nPas de frais cachés, pas de vente d'adresse, Notre service est TOTALEMENT GRATUIT. plus de 80 courtiers réparties actuellement sur le territoire Français répondent a vos demandes dans les plus bref délais.\r\n\r\nNotre service d'expertise de qualification des Entreprises met le client en sécurité, et notre assistance dans le suivit du chantier est un plus appréciée</t>
  </si>
  <si>
    <t>Conseil et courtage de travaux pour l'aménagement et l'entretien extérieur, intérieur et la décoration de l'habitat, bureau et entreprise</t>
  </si>
  <si>
    <t>Manager, vous recherchez une mission ? Entreprise, vous recherchez un expert ? Faites confiance à Managers en Mission, experts en management de transition</t>
  </si>
  <si>
    <t>Les meilleurs restaurants sélectionnés avec des réductions négociées pour vous ! Livraison à Paris et Ile-de-France, pizza, sushis, indien, japonais, libanais...</t>
  </si>
  <si>
    <t>Organisation de votre réception de mariage dans le Finistère : conseil et accompagnement, formules à la carte, recherche de prestataires, coordination du jour J.</t>
  </si>
  <si>
    <t>Marie K Communication, l'agence de rédaction SEO experte en contenu pour le Bâtiment et la Construction.</t>
  </si>
  <si>
    <t>Lézard Rouge vous accompagne dans vos besoins en développement logiciel, sur des problématiques métiers, collaboratives ou de communication externe</t>
  </si>
  <si>
    <t>Market Academy, agence spécialiste E-Commerce et Magento, vous accompagne dans vos projets de création ou refonte de sites internet de vente en ligne. Nous proposons également des prestations webmarketing, hébergement, SEO, SEA...</t>
  </si>
  <si>
    <t>AGENCE DIGITALE © 2004 - 2016 Lorient | Bretagne - RIP par le poids des cotisations sociales et patronales et le manque de Kpital.</t>
  </si>
  <si>
    <t>marketing-interessant.com s’adresse aux passionné(e)s de marketing ainsi qu'à tous ceux et à toutes celles qui veulent découvrir et/ou redécouvrir des pratiques intéressantes et positives dans ce domaine.</t>
  </si>
  <si>
    <t>MARSAIL partage l'expertise des plus grandes écuries de course au large, au service de la performance des passionnés de voile et des entreprises : Formation continue, Conférences, Événementiel et Coaching sportif</t>
  </si>
  <si>
    <t>Vous pensiez que nous avions touché le fond en termes de préjugés genrés et sexistes dans la publicité ? Pas si vite, on vient de vous dégoter une petite pépite ! Vous consommez du dentifrice au quotidien ? On va partir du principe que oui, vous êtes consciencieux concernant votre hygiène bucco-dentaire, et que vous pensez également au confort olfactif de vos concitoyens. Et pourquoi en consommez-vous ? A priori, pour préserver l'intégrité de vos dents, mais également pour avoir bonne haleine. Mais ce que vous ne saviez sans doute pas encore, c'est que le dentifrice pouvait également vous rendre viril ou glamour. WOW ! Analysons les produits de la marque Signal, et de la gamme « White Now » qui a ainsi développé des produits dédiés aux hommes et aux femmes. Moi être homme viril ! Grr (suivi d'une contraction musculaire, virile également) Le dentifrice dédié aux hommes arbore un packaging noir mat, avec une touche de bleu ou de vert métallisé, design graphique épuré évoquant une forme</t>
  </si>
  <si>
    <t>Maxi Doux, bien choisir pour bébé.</t>
  </si>
  <si>
    <t>Votre source d'actualité</t>
  </si>
  <si>
    <t>MBway, l'École de commerce et de management qui donne un vrai sens à  votre avenir professionnel. Retrouvez les formations MBA et Bachelor.</t>
  </si>
  <si>
    <t>Media2, améliorer et installer le modèle économique des start-ups, diversifier et augmenter les sources de revenus des industriels</t>
  </si>
  <si>
    <t>Médiatiser.TV, agence conseil en Relations Presse sur les médias à forte audience. Organisme agréé en formation médiatraining. Partenaire de Kantar Média &amp; BVA Opinion.</t>
  </si>
  <si>
    <t>Medium is the message rejoint Fisheye Communication pour vous donner accès à uns plus large gamme de service dans les domaines de la création de sites internet et de l'élaboration de stratégies marketing sur les réseaux sociaux à Montpellier</t>
  </si>
  <si>
    <t>Mégara, groupe média internet spécialisé dans le conseil aux parents et dans la vente en ligne de produits destinés aux bébés et jeunes enfants.</t>
  </si>
  <si>
    <t>Mission pour l’Électronique l'informatique et Télécom de l'Ouest Animer les compétences d'aujourd'hui pour développer les technologies et les usages de demain</t>
  </si>
  <si>
    <t>Indépendant, entrepreneur, e-commerçant ... Optimisez votre visibilité en ligne avec mes formations en référencement naturel et accompagnements en bilan de compétences.</t>
  </si>
  <si>
    <t>Mieux qu'un blog Mode ! Mes habits Chéris est le Webzine créé par deux amoureuses et expertes de la mode.</t>
  </si>
  <si>
    <t>Metal and Woods est depuis 2005, le lieu incontournable et atypique en France, aux portes de Paris, pour dénicher du mobilier industriel et vintage.</t>
  </si>
  <si>
    <t>MGDIS est depuis 1983 un éditeur de solutions de pilotage qui joue un role majeur dans la simplification de la transition numérique de l'action publique et dans la mise en place d'une e-administration.</t>
  </si>
  <si>
    <t>Micronaute : Conseil et architecture des systèmes d'information</t>
  </si>
  <si>
    <t>Mille Volts est une agence conseil en stratégie marketing et développement de solutions web et mobiles à Rennes en Bretagne.</t>
  </si>
  <si>
    <t>Le Groupe 1000mercis édite des sites internet : MilleMercisMariage, Anniversairedemariage, Mariage-Liste, Mariage-Forum</t>
  </si>
  <si>
    <t>Le ministère du travail, de l'emploi et de l'insertion prépare et met en œuvre la politique du Gouvernement dans les domaines du travail, de l'emploi, de la formation professionnelle, du dialogue social et de la prévention des accidents du travail et d...</t>
  </si>
  <si>
    <t>Vous avez entre 16 et 25 ans et vous n’êtes plus scolarisés ? Vous cherchez un métier ou vous souhaitez en changer ? Vous recherchez une formation, un emploi ? Vous avez besoin d’être soutenu dans vos démarches ? L'équipe de la Mission Locale vou...</t>
  </si>
  <si>
    <t>Branding design. 3 Packs d’identité visuelle de marque à partir de 490€ Découvrir les Packs Branding Je créé et développe des chosesdont je suis avant tout fier. 20 ANS d’expérience Je design, développe et donne vie à vos projets. J’attaque chaque proj...</t>
  </si>
  <si>
    <t>Consultez les horaires des films, avant-premières, séances exclusives, conférences et débats à l’affiche des cinémas mk2 et réservez vos places à l’avance.</t>
  </si>
  <si>
    <t>Réalisez vos sites mobiles avec mobeefox : c'est simple, rapide et efficace pour diffuser à toute vitesse l'information auprès de vos mobeenautes grâce aux QR Code. Débutez avec notre offre gratuite !</t>
  </si>
  <si>
    <t>Depuis 2005, Le Mobile Film Festival agit pour la détection et la promotion de nouveaux talents au travers l'organisation d'une compétition aux règles du jeu simples et ouverte au plus grand nombre: 1 mobile 1 minute 1 film Choisi par un jury de profe...</t>
  </si>
  <si>
    <t>Leader de l'autopartage B2B en Europe, Mobility Tech Green accompagne les entreprises et collectivités dans la mise en place de solution d'autopartage.</t>
  </si>
  <si>
    <t>&gt; Made in France ! &gt; Les céramiques Moineaux &amp; Co naissent au travers de collections, suivant l’envie du moment, la pluie et le beau temps... &gt; Ces p’tites céramiques sont réalisées avec de l’argile (faïence), peintes et émaillées à la main. &gt; Leur réalisation a nécessité deux cuissons à 1000°C en tout pendant 22 h. &gt; N'hésitez pas à nous contacter pour en savoir plus. contact@moineauxandco.fr</t>
  </si>
  <si>
    <t>Mômes, c’est le site le plus chouette pour trouver une idée d’activité pour votre enfant et vous propulser au rang de meilleurs parents au monde (oui, oui, tout simplement !).</t>
  </si>
  <si>
    <t>Retrouvez un très grand choix de tissus au mètre, articles de mercerie, patrons de couture et machines à coudre sur le web et dans + de 100 magasins !</t>
  </si>
  <si>
    <t>Monica Medias : tout pour vos évènements, tout de suite ! Partout en France et en Europe, votre agence événementielle globale vous réserve les meilleures solutions en animation artistique ou commerciale, pour vos fêtes de ville et soirées d'entreprise...</t>
  </si>
  <si>
    <t>Personnaliser votre porte-clés photo directement sur notre site. Choisissez le modèle, téléchargez votre photo, rajoutez le texte. Nous expédions en 48 heures, les paiements sont sécurisés. Porte-clés personnalisé ou publicitaire, vous choisissez.</t>
  </si>
  <si>
    <t>Conseil général du Morbihan</t>
  </si>
  <si>
    <t>Bienvenue sur la page Facebook de Morbihan Tourisme ! Nous vous convions à découvrir tous les atouts touristiques du Morbihan en Bretagne. Contemplez le Morbihan sous un autre visage, les alignements de Carnac, la Goélette Saint Sauveur, les tumulus et...</t>
  </si>
  <si>
    <t>Comme les empreintes d’oiseaux sur le sable, les mots d’oiseaux laissent leurs empreintes sur le coeur des hommes.</t>
  </si>
  <si>
    <t>Agence de Production Audiovisuelle, nous réalisons des Films, du Motion Design et des Événements à Nantes, Paris, et Caen.</t>
  </si>
  <si>
    <t>Depuis 1981, MULTIPLAST dessine et conçoit des multicoques et des monocoques en matériaux composites high tech au palmarès inégalé \r\nMultiplast s'impose rapidement comme leader dans le domaine de la construction des bateaux de compétition ainsi que dans la mise en œuvre de matériaux composites haute performances.\r\nEn 2009, Dominique Dubois prend les rênes de la société et confirme la démarche de diversification en développant la fabrication de pièces pour de grands donneurs d'ordres. \r\nEn décembre 2013, l'évolution de l'entreprise connaît un changement important. MULTIPLAST s'associe à la société suisse Décision SA au sein du groupe Carboman SA. Ce regroupement stratégique permet à 2 leaders européens du composite de poursuivre leur développement en direction des acteurs majeurs de l'industrie, de l'aéronautique, des télécommunications ou encore du secteur du luxe, tout en confortant sa position dans le domaine des navires de compétition.</t>
  </si>
  <si>
    <t>Vous êtes un professionnel de l'événement ? Myeezi met en relation les personnes qui cherchent des prestations et services pour organiser leurs événements. Avec les personnes qui cherchent à vendre ou louer des biens et services autours de l'événementiel neufs ou d'occasions. Nos clients sont les particuliers qui viennent de célébrer un événement, mariage, anniversaire, babyshower... Et qui cherchent à revendre leurs décos, robes, costumes... Nos clients sont aussi, les professionnels de l'événement qui cherchent à vendre leurs biens et services, traiteurs, photographes... Grâce à cette plateforme nous facilitons la rencontre entre l'offre et la demande et nous permettons aux particuliers de rentabiliser le budget événement. Et aux professionnels de trouver des clients.</t>
  </si>
  <si>
    <t>Photographe de mariage, couple, famille et naissance basée à Chambéry, couvrant la région Rhône Alpes : Annecy, Lyon, Grenoble.</t>
  </si>
  <si>
    <t>Serial entrepreneur #Nantes | Video games 🎮 &amp; latte macchiato ☕️ addict | Mother of 4👶🏻20-15-3y-1m | #Montessori advocate | Founder #MandalaGames</t>
  </si>
  <si>
    <t>Naissance.fr est LE spécialiste du faire-part de naissance et de baptême personnalisé depuis 20 ans. Des milliers de faire-part originaux et cartes à personnaliser avec vos textes et photos, livrés en 48h.</t>
  </si>
  <si>
    <t>Nantes Internet vous accompagne pour développer une stratégie Internet qui vous fait gagner des clients. Pas de jargon technique : juste des résultats !</t>
  </si>
  <si>
    <t>Nantes Métropole Développement est un outil opérationnel au service des entreprises, créé et financé par la communauté urbaine de Nantes.L'agence de développement économique a pour principales missions :- l’accompagnement des entreprises : aide et conseil aux entreprises dans leur phase d’implantation, d’intégration et de développement sur l’agglomération nantaise.- la promotion du territoire : dans un objectif d’attirer de nouvelles entreprises, promotion du territoire en matière d’économie, de filières d’excellence, de grands projets… par le biais d’éditions, du site web www.nantes-developpement.com , de salons professionnels et d’actions de prospection.- l’animation des acteurs économiques : mise en réseau des acteurs économiques, animation de clubs thématiques, sectoriels ou événementiels.</t>
  </si>
  <si>
    <t>#reseaucitoyen #territoires #citoyenneté #démocratieparticipative #debatpublic #nantes</t>
  </si>
  <si>
    <t>Je propose des formations, à domicile, à Nice et en région PACA, sur les logiciels de PAO, Photoshop, Illustrator et InDesign</t>
  </si>
  <si>
    <t>L’objet de ce site internet présentant avec exhaustivité les différentes activités liées au nautisme rochelais est de rendre service au plaisancier ou à toute autre personne désirant naviguer à La Rochelle. Outre la facilité d’obtenir les coordonné...</t>
  </si>
  <si>
    <t>L'équipe de recruteur Neovity, vous accompagne dans votre recrutement afin de trouver les meilleurs profils dans l'informatique.</t>
  </si>
  <si>
    <t>Société de gestion des Fonds d’Investissement de Proximité (FIP) dédiée aux PME de l’Ouest. Réduisez vos impôts en souscrivant à nos FIP.</t>
  </si>
  <si>
    <t>Net Hélium accompagne les entreprises à développer leurs ventes en utilisant les canaux numériques. Elle fournit des solutions logicielles SAAS (formulaires, enquêtes, suivi des contacts) ainsi qu'un accompagnement personnalisé à la stratégie commerciale en ligne.</t>
  </si>
  <si>
    <t>http://www.youtube.com/watch?v=pnfY4o0pEek Créer, Développer et renouveler votre image ... Studio Photo Studio Video (fonds vert pour motion design et 3d) Communication visuelle Internet et E-Commerce Vidéos et 3 D Graphic Design Évènementiel...</t>
  </si>
  <si>
    <t>La solution informatique pour le cabinet comptable et ses clients : plateforme multiservices, votre site Web réalisé sur mesure, télétravail, bilans, OCR, LAD, ETEBAC, GED, tableau de bord...</t>
  </si>
  <si>
    <t>Vous êtes entrepreneurs dans le Morbihan et plus particulièrement sur la région de Lorient, faite valoir votre poids économique et social au travers du Networking Morbihan</t>
  </si>
  <si>
    <t>New Wave France, l'entreprise BtoB spécialiste du textile promotionnel en France est enfin présente sur Facebook ! Cette page est destinée à échanger avec vous autour de la communication par l'objet et d'autres thèmes.</t>
  </si>
  <si>
    <t>Prévention santé sécurité au travail : Nimor, Magiciens ventriloque et mentaliste Nantes - Nimor et Flora proposent de nombreux spectacles de magie pour le plaisir de tous. Sensibiliser aux risques avec des spectacles de prévention par l'humour</t>
  </si>
  <si>
    <t>No-Log est un service ouvert en 2002 par l'association Globenet. Il proposait initialement des accès à Internet par modem RTC/RNIS et des boîtes email anonymes. Seul le service email est encore actif, bien que les inscriptions aient été arrêtées en 2008. Contrairement à ce que laisse supposer son nom, No-Log est contraint de conserver les logs (ie. « qui écrit à qui et quand », sans le contenu ni le sujet des messages) durant 1 année.</t>
  </si>
  <si>
    <t>Compte officiel du Conseil supérieur du #notariat - #notairesdeFrance. #notaires #Conseildenotaires, #ActeAuthentique, #Droit famille, entreprises, #Immobilier</t>
  </si>
  <si>
    <t>Agence créative. 🌊 Living stories. True Performance. ✌️ Parlons ensemble de #stratégie #branding #UX #creation #print #socialmedia #tech #RSE avec passion</t>
  </si>
  <si>
    <t>Qui est NOVA Animation Décor Technique ? Pour faire simple et efficace, car chez NOVA on aime bien ça : Nova c'est le prestataire technique évènementiel clef en main ou à la carte pour : - La conception et la fabrication de décors : construire u...</t>
  </si>
  <si>
    <t>Aide le public à lutter contre la pornographie enfantine, la pédophilie et la haine raciale, particulièrement sur Internet. Permet le signalement anonyme de tout contenu choquant accessible au plus sensibles.</t>
  </si>
  <si>
    <t>Offres Numericable: des abonnements Internet TrÃ¨s Haut DÃ©bit jusqu'Ã 400 Mega, tÃ©lÃ©vision HD, VOD, tÃ©lÃ©phonie fixe et mobile, Packs TV Net Tel et forfaits 4G.</t>
  </si>
  <si>
    <t>Pas de substitut de repas et de fausses promesses. Des plats savoureux pour une perte de poids facile, agréable et ultra-pratique ! Des solutions minceur clés en main avec son concept BOX MINCEUR.</t>
  </si>
  <si>
    <t>Nuxly est un cabinet de conseil informatique qui accompagne PME et start-ups dans la définition de leurs projets et accélère leur mise en oeuvre opérationnelle : outils métiers, Web et mobile, dématérialisation, infrastructure, ...</t>
  </si>
  <si>
    <t>OCBI - Optima Consulting Business Investment est un réseau d’Experts en Plan d’Affaires (business plan) qui, selon une méthode exclusive et des outils innovants, conseillent, accompagnent et s’investissent (prise possible de participation capitalistiqu...</t>
  </si>
  <si>
    <t>Odaprod est le spécialiste de la conception-rédaction, rédaction technique et création de sites Internet en logiciels libres tels que Joomla, Wordpress, Prestashop.</t>
  </si>
  <si>
    <t>E-commerçant, agence web, SSII ou site média ? Odiso, hébergeur web haute-disponibilité du nord met son expertise de gestion de pics de trafic et webperf.</t>
  </si>
  <si>
    <t>Portail immobilier présentant des offres de gestion, location et ventes appartements, maisons, villas et terrains à l'ile de la Reunion 974</t>
  </si>
  <si>
    <t>Accompagnement des chefs d'entreprise, plan et planning de communication, création et production de supports, d'actions de communication,formation</t>
  </si>
  <si>
    <t>Olivier Guitard, photographe professionnel, pour tous vos besoins en photographie d'illustration et reportages photographiques.</t>
  </si>
  <si>
    <t>Conseil et logiciels pour la gestion des connaissances et des compétences. Consulting and software for knowledge and talent management.</t>
  </si>
  <si>
    <t>Nous accompagnons les entreprises, administrations et collectivités dans leur évolution numérique. Notre ambition : vous faciliter l'accès au monde numérique d'aujourd'hui et de demain.</t>
  </si>
  <si>
    <t>Accompagnement au changement</t>
  </si>
  <si>
    <t>Sophrologie à Saint-Avé, prés de Vannes (Morbihan) en séances individuelles ou collectives dans le Morbihan : conférences, ateliers,formations. Approche personnalisée selon vos objectifs.</t>
  </si>
  <si>
    <t>Agence de communication globale #créativité #graphisme #publicité #conseil #Lorient #Groix #Bretagne</t>
  </si>
  <si>
    <t>Notre agence de marketing vous accompagne dans votre transformation digitale pour vous placer en haut des SERP avec une stratégie Inbound marketing.</t>
  </si>
  <si>
    <t>Relecture humaine, rigueur, travail de qualité pour la relecture de tous vos documents. A commander directement en ligne. Paiement sécurisé Paypal.</t>
  </si>
  <si>
    <t>OMG est un cabinet de conseil spécialisé dans la création, le développement et la gestion d’entreprise, qui propose un dispositif adapté aux problématiques suivantes :\r\n\r\n• Accompagnement en création d’entreprise (étude financière, commerciale et juridique) et en financement (bancaire, levée de fonds) ;\r\n• Missions d’organisation des processus de gestion et mise en place des procédures de contrôle interne ;\r\n• Missions d’externalisation de fonctions financières auprès de start-up/TPE (reporting, cash management, outil de mesure de la performance, supervision des clôtures comptables...);\r\n• Conception et animation de formations</t>
  </si>
  <si>
    <t>Agence webmarketing, communication digitale, réalisation de sites internet sur mesure, référencement et conseil en stratégie de communication d'entreprise</t>
  </si>
  <si>
    <t>Site touristique de l'Ouest Cornouaille</t>
  </si>
  <si>
    <t>CyberCité Ouest Online est une agence digitale et webmarketing. Les métiers de l'agence: référencement SEO Google, Google Adwords, Google Analytics. Notre agence vous accompagne dans votre strat&amp;eacutegie digitale en utilisant les leviers adaptés à vot...</t>
  </si>
  <si>
    <t>Conseil en gestion de PME : formation, conseil et accompagnement en crédit management et en contrôle de gestion.\r\n\r\n- réduire le risque client et diminuer les impayés\r\n- améliorer l'information du dirigeant par le contrôle budgétaire et les tableaux de bord de gestion\r\n- diminuer le BFR et optimiser la trésorerie\r\n- effectuer un diagnostic global de l'entreprise</t>
  </si>
  <si>
    <t>1er réseau social musical interactif gratuit, casting - recherche de chanteuses, musiciens,artistes, danseuses.- postulez aux castings,annonces,concours de chant - castings musique,audition musique,casting chanteuse, chanteuse, casting musiciens, musicienne,casting danseuses, concerts,festivals,casting sur Paris, radios,producteur,cinéma,casting artistiques, casting de star,émission tv tf1, annonces de castings,danseurs, mannequins, artistes,concerts, producteurs, modèle pour clip, compositeurs, musical,concours,</t>
  </si>
  <si>
    <t>OVH accompagne votre évolution grâce au meilleur des infrastructures web : hébergement, nom de domaine, serveur dédié, CDN, Cloud, Big Data, ...</t>
  </si>
  <si>
    <t>Agence RP | Relations media - Relations aux publics - Stratégies Media | Collaboration media@padampadampadam.fr | Salle de presse https://t.co/01NDAQGdVx</t>
  </si>
  <si>
    <t>Donnez un nouveau cap u00e0 tous vos u00e9vu00e9nements Au coeur de la baie de Saint-Brieuc et u00e0 moins de 3 heures de Paris en TGV, le Palais des Congru00e8s et des Expositions vous accueille avec ses nouveaux u00e9quipements uniques en Bretagne. Saint-Brieuc devient ainsi le pu00f4le majeur du tourisme du2019affaires en Bretagne et joue pleinement la carte du2019accueil de tous vos u00e9vu00e9nements : congru00e8s, su00e9minaires, show-room et salons grand public et professionnels. Lu2019auditorium Hermione permet u00e9galement lu2019accueil de tous types de spectacles. Un u00e9quipement unique pour les congru00e8s en Bretagne Il est composu00e9 du2019un auditorium de 1200 places assises pour les conventions, congru00e8s et spectacles, du2019un espace de restauration et du2019exposition de 2000 m2 et du2019un espace du2019accueil (la Rotonde) de 450 m2. Votre destination su00e9minaire en Bretagne Pour mieux vous accueillir, nous vous proposons un auditorium de 390 places, de 11 nouvelles salles de ru00e9union pouvant accueillir de 40 u00e0 150 personnes et du2019un espace de res</t>
  </si>
  <si>
    <t>Parridioma est un cabinet de conseil et d’études à Vannes dans le Morbihan qui vous propose des études de marché, des formations marketing et des formations en langues…</t>
  </si>
  <si>
    <t>Venez embellir vos mains pose de gel uv, semi permanent, nail art... Sublimer votre regard avec les extensions de cils Pratique du maquillage permanent.</t>
  </si>
  <si>
    <t>Patrizia LUPIERI - Coach Profesionnnelle Certifiée. Coaching, consulting et formation.</t>
  </si>
  <si>
    <t>Massage Assis en entreprise pour se détendre et retrouver son energie,Massage à domicile pour particuliers, Amma assis,Amma allongé.</t>
  </si>
  <si>
    <t>Séminaires, Formations et Team Building par l’action Learning pour managers, cadres et dirigeants avec les méthodes utilisées par les forces spéciales.</t>
  </si>
  <si>
    <t>Éditeur d'œuvres de fiction et de non-fiction, exclusivement au format numérique, adaptées à la lecture sur les liseuses et les tablettes.</t>
  </si>
  <si>
    <t>Perfégal au service de l'égalité femmes hommes dans les entreprises &amp; les territoires. #égalitéfh #EgaPro #mixité #PME #genderbudgeting #innovationsociale</t>
  </si>
  <si>
    <t>Informatique, internet, environnement, organisation industrielle, ressources humaines...vous cherchez un interlocuteur prêt à vous aider dans vos démarches d'innovation</t>
  </si>
  <si>
    <t>Photographe professionnel à Nantes spécialisé dans le reportage, le portrait en studio, portrait lifestyle, corporate et la photographie d'architecture.</t>
  </si>
  <si>
    <t>Kairos-Pro, coaching professionnel et pôle ressources vous propose des outils évolutifs et ajustés à chaque besoin et à chaque étape de vie de l'entreprise.</t>
  </si>
  <si>
    <t>Agence en gamification digitale. Jeux de formation, Advergames, AR, VR. Boostez l'engagement de vos utilisateurs. Nous mettons notre expertise à votre service en vous accompagnant à la fois dans la Gamification de vos projets et la réalisation de jeux ...</t>
  </si>
  <si>
    <t>Tous vos Accessoires Cheveux pour le quotidien et les grands moments de la vie. Plus de 400 Accessoires de Coiffure. Expédition Offerte dès 24,80 € d'achat.</t>
  </si>
  <si>
    <t>Pixel Hypermedia entreprise située à Vannes dans le Morbihan, est spécialisée dans la production audiovisuelle pour vos événements en tout genre</t>
  </si>
  <si>
    <t>Découvrez Poisson Bulle, votre magasin de peluches en ligne et retrouvez plus de 200 modèles de peluches et profitez de la livraison gratuite sur tout le site.</t>
  </si>
  <si>
    <t>Création graphique et identité de marque on Pollen Studio</t>
  </si>
  <si>
    <t>Vincent LOUBIÈRE, architecte de la rentabilité vous aide à devenir plus rentable en fixant le bon prix de vente et la bonne marge. Audit de rentabilité / Stratégie de prix</t>
  </si>
  <si>
    <t>PowerOn est l'agence Webmarketing 360° qui propose des solutions concrètes et personnalisées pour développer votre business en ligne.</t>
  </si>
  <si>
    <t>Agence conseil en communication corporate et marketing RH à Paris et Bretagne (Rennes, Nantes). Précontact vous conseille : sourcing, marque employeur, marketing RH, communication corporate et institutionnelle.</t>
  </si>
  <si>
    <t>Premium Communication vous accompagne sur le choix de conférenciers, personnalités, journalistes ou animateurs. Avec plus de 2 000 intervenants spécialisés, elle trouvera une solution adaptée à votre besoin. Communiquer est notre passion; vous la commu...</t>
  </si>
  <si>
    <t>Pr€t Pro ou Prêt Pro, enseigne nationale de courtage en financement professionnel, propose des solutions adaptées aux créateurs et repreneurs d'entreprise.</t>
  </si>
  <si>
    <t>Le Leader dans la mise en place et la remise à jour du Document Unique d’Évaluation des Risques Professionnels ! Dirigeants et responsables d’entreprises, de collectivités et d’associations : L’externalisation véritable clef de développement d’une d...</t>
  </si>
  <si>
    <t>Imprimerie en ligne 100% française | 40 ans d'expérience. Service client 6/7j. Impression flyers, brochures, dépliants... Rapidité, Qualité, Prix</t>
  </si>
  <si>
    <t>Production de contenus audios, radio, de vidéos et de documentaires.</t>
  </si>
  <si>
    <t>Hyperciblez vos campagnes de génération de leads avec Sparklane, et exploitez l'actualité de vos prospects et clients pour générer de nouvelles opportunités…</t>
  </si>
  <si>
    <t>Un média qui vous parle d'emploi, de tech, de start-up et de communication. Parfois avec un soupçon de décalage, toujours avec beaucoup de passion.</t>
  </si>
  <si>
    <t>Fabricant français de kits de plantation avec graines, de coffrets pour faire son fromage bio et sa bière, de kits de champignons, de jeux nature pour enfants, de bijoux végétaux, de matériels scolaires pour écoles sur la nature.</t>
  </si>
  <si>
    <t>RAYNETTE, 15 ans d'expérience, vous propose le must en création de site e-commerce : plus innovant, plus facile, plus modulable. Créer votre boutique en ligne par abonnement mensuel, sans engagement, sans frais d'installation.</t>
  </si>
  <si>
    <t>#communitymanagement #socialmediamanagement #ereputation #notorieté #web2.0 #websocial #e-reputation #mediasociaux #communication web</t>
  </si>
  <si>
    <t>Une référence des formations en Systémique, PNL et approches stratégiques du changement, 24 ans d'expérience et de terrains variés, avec des professionnels de 4 continents... Et notamment à Rennes, Lyon, Paris et ailleurs en France.</t>
  </si>
  <si>
    <t>Une sélection de produits et de catégories à votre service tout au long de l'année !</t>
  </si>
  <si>
    <t>Des prestations et formations individuelles, sur mesure et outillées pour conserver ou trouver plus rapidement votre emploi.</t>
  </si>
  <si>
    <t>➡️SITE OFFICIEL | Meilleur tarif garanti✔️| Offrez-vous le meilleur séjour thalasso &amp; Spa dans les hôtels Relais Thalasso situés dans des lieux d'exception.</t>
  </si>
  <si>
    <t>Agence Conseil en Stratégie Médiatique - Relations aux Publics - Influence digitale - Dirigeante @MarieFillatre</t>
  </si>
  <si>
    <t>Solutions de marketing digital à la performance, au service des stratégies de recrutement et de fidélisation des marques et retailers.</t>
  </si>
  <si>
    <t>Bienvenue sur le site officiel de Renault France. Découvrez l'ensemble de la gamme : véhicules particuliers (Twingo, Clio, Kadjar...), électriques et utilitaires.</t>
  </si>
  <si>
    <t>Au service des startups et entreprises technologiques innovantes d’Ille-et-Vilaine, Le Poool a pour mission de favoriser leur émergence, maximiser le nombre de créations, soutenir leur accélération et participer à leur développement vers le leadership ...</t>
  </si>
  <si>
    <t>Réservation en ligne de véhicules de tourisme et utilitaires sur Rent A Car : près de 300 agences en France, une gamme complète de services autour de la location de voiture !</t>
  </si>
  <si>
    <t>Découvrez MyReport, la solution de business intelligence adaptée aux PME. Complète et facile d'utilisation, notre solution BI vous aide dans vos prises de décisions.</t>
  </si>
  <si>
    <t>INWIN est l’architecte de votre projet digital : nous évaluons l’existant, concevons votre stratégie et nous portons garants de sa bonne réalisation.</t>
  </si>
  <si>
    <t>Roc Consultants Associés, 10 compétences à votre service à partir d'un contact unique. L'externalisation de proximité au service des entreprises et organismes.</t>
  </si>
  <si>
    <t>Ingénieur Qualité, Développeur web à mes heures perdues. Intéressé par les nouvelles technos, méthodes agiles et autres concepts innovant ;)</t>
  </si>
  <si>
    <t>Le groupe Roudenn Grafik existe depuis une cinquantaine d'année. Notre credo, en tant qu'imprimeur breton, a toujours été l'innovation et le respect de l'environnement pour permettre à nos clients de laisser une "trace graphique". Notre ambition est de...</t>
  </si>
  <si>
    <t>Conviviale et éthique, à Marjolaine la Bio est d'abord une histoire humaine.Et lorsque 550 exposants engagés dans le développement durable rencontrent 75 000 consommateurs responsables, c'est aussi la planète qui respire !</t>
  </si>
  <si>
    <t>Le groupe Samsic propose des prestations de propreté, de sécurité et d'accueil, dans de nombreux domaines d'activités, en France et à l'international.</t>
  </si>
  <si>
    <t>ODEBIT Développement - Agence Conseil en Stratégie &amp; Communication pour les Entreprises dirigée par Sandrine Anne LAGARDERE située à Morainvilliers (78)</t>
  </si>
  <si>
    <t>Saooti vous accompagne dans le développement de votre nouveau média : podcast et radio. Produisez vos contenus, partagez-les et distribuez-les.</t>
  </si>
  <si>
    <t>Faites-vous accompagner par les meilleurs experts en communication: communication éditoriale, institutionnelle et politique Tél: 06 10 74 90 90</t>
  </si>
  <si>
    <t>Des bateaux d'exception, vieux gréement à la location au départ de Saint-Malo et du littoral Français pour votre croisière en voilier, séminaire, sortie en mer.</t>
  </si>
  <si>
    <t>Conseils et équipements nautiques</t>
  </si>
  <si>
    <t>Agence conseil à Nantes, répondant aux besoins des organisations privées et publiques. Placez parties prenantes, impact positif et créativité au cœur de votre stratégie !</t>
  </si>
  <si>
    <t>Gestion de projets multimédias / Communication (audio)visuelle à Rennes. Compétences en gestion de projet web et multimédias, références professionnelles et personnelles, formations.</t>
  </si>
  <si>
    <t>Concrétisez vos envies de #naviguer avec votre expert de la #voile ! Venez également découvrir notre page Google plus : http://t.co/FlCn5Kk3</t>
  </si>
  <si>
    <t>SearchBios est une agence de référencement sur Internet. Nous accompagnons nos clients dans leur stratégie SEO. La société est basée à Paris. Elle est composée d’une équipe dynamique, jeune et motivée par les projets sur lesquels nous intervenons. Nous développons nos propres outils de référencement, dont un dashboard de gestion des projets SEO partagé avec nos clients.</t>
  </si>
  <si>
    <t>infographiste multimédia en Bretagne (Morbihan), je conçois et réalise des sites internet et outils de communication tels que des animations flash, newsletters, emailings et présentations powerpoint. Ce portfolio vous présente mon parcours et une sélection de mes travaux.</t>
  </si>
  <si>
    <t>Security Keepers : Network Security Solutions, Solutions de Sécurité Réseaux, Firewalls, VPN, Infogérance</t>
  </si>
  <si>
    <t>Nous rendons accessibles les méthodes statistiques et mathématiques de haut niveau pour vous aider à décider et à gérer efficacement la complexité qui vous fait face.</t>
  </si>
  <si>
    <t>Selten - Solutions de communications innovantes tactiles pour écrans ou tables multitouch. Nous proposons des solutions tactiles complètes (matériel et logiciel) en location ou à la vente.</t>
  </si>
  <si>
    <t>La Semaine du Golfe du Morbihan, l’un des grands événements maritimes de Bretagne. Voiliers traditionnels, voile-aviron, plaisance classique. Régates et randonnées nautiques, sur des sites naturels uniques. Fêtes conviviales dans chaque port.</t>
  </si>
  <si>
    <t>&gt; Voir https://seo-camp.org/ Elle organise fréquemment des événements en France et à l'étranger. &gt; Voir http://seo-camp.org/agenda</t>
  </si>
  <si>
    <t>Entrez dans son univers... Entrepreneur doublé d'un Marketeur et Consultant SEO. Mais aussi auteur du top des ventes Amazon sur le Social Selling.</t>
  </si>
  <si>
    <t>Conseil, système information, Brest, Finistère, ERP, CRM, PGI, ETL, Talend, Drupal, Wordpress, Joomla, Symfony</t>
  </si>
  <si>
    <t>Découvrez notre actualité et le meilleur du numérique ! Une question ? RDV sur http://po.st/AssistanceSFR</t>
  </si>
  <si>
    <t>Utilisez la puissance du web grâce à vos données. Sharing Cross augmente votre acquisition et optimise vos dépenses grâce au digital</t>
  </si>
  <si>
    <t>Simply Web est une société de création de sites internet située dans le Morbihan en Bretagne. Nos solutions web packagées « Simply » ou sur mesure permettent de développer votre activité sur internet. Bénéficiez de plus de 10 ans d'expérience dans les...</t>
  </si>
  <si>
    <t>SINON CA, votre agence de publicitÃ© crÃ©atrice et innovatrice Ã Ploeren, crÃ©e des annonces publicitaires, des spots, des vidÃ©os, des annonces radio, des pages web et des Public Relations.</t>
  </si>
  <si>
    <t>Avec Group Digital bénéficiez de milliers de produits image, son, multimédia ou ménager de grandes marques et d'une gamme de services personnalisés exclusifs. Group Digital, assurément l'achat intelligent !</t>
  </si>
  <si>
    <t>Site officiel de la marque Smartboat® - Découvrez des bateaux à moteur aux qualités marines exceptionnelles dessinés par VPLP et construits à Lorient en Bretagne.</t>
  </si>
  <si>
    <t>Smarteo est spécialisé dans le placement de consultants experts. Smarteo assure l'adéquation entre l'offre du marché et la demande des grands comptes.</t>
  </si>
  <si>
    <t>#Agence de #travail #temporaire et de #recrutement spécialisée #génie #climatique, #thermique, #froid #industriel, #commercial, et #cuisine #professionnelle</t>
  </si>
  <si>
    <t xml:space="preserve"> %%Orthopédie%% %%Sober%% %%Ezywrap%% inture sur mesure%% %%Orthése%% %%attelle%%</t>
  </si>
  <si>
    <t>Vous avez des besoins en manutention ? Consultez l'expert en manutention MANITOU, TOYOTA et TAKEUCHI en région NORD PAS DE CALAIS 59/62</t>
  </si>
  <si>
    <t>Ouvrez facilement votre compte de paiement en ligne avec la néobanque Sogexia. Ouverture en 5 minutes ✅ Sans conditions ✅ Sans frais cachés.</t>
  </si>
  <si>
    <t>Nous aidons les entreprises à développer grâce au digital. Obtenez instantanément des conseils personnalisés avec votre audit digital gratuit.</t>
  </si>
  <si>
    <t>L'agence de développement économique de la région des Pays de la Loire met en œuvre la politique de développement de la Région en renforçant l’innovation, l’attractivité et l’internationalisation du territoire et de ses filières.</t>
  </si>
  <si>
    <t>Le système de paiement local et responsable 100% numérique pour favoriser les circuits de proximité . #monnaielocale #Eco_durable</t>
  </si>
  <si>
    <t>Motion design, postproduction audiovisuelle, composition musicale</t>
  </si>
  <si>
    <t>Component-based, cloud-agnostic, API-first platforms for financial institutions. From legacy to open banking, become digital-first. 1,500 clients globally.</t>
  </si>
  <si>
    <t>Soprema, spécialiste de l'étanchéité, de la végétalisation et de l'isolation, vous propose toute une gamme de produits et de solutions d'étanchéité, de couverture et d'isolation pour l'enveloppe du bâtiment</t>
  </si>
  <si>
    <t>Le laser de Rennes, la référence depuis 2000</t>
  </si>
  <si>
    <t>Avec Sparkow offrez une expérience d'achat unique à vos clients, gêrez votre catalogue produits, pilotez votre moteur de recherche interne et améliorez la navigation.</t>
  </si>
  <si>
    <t>On a tous besoin de vivre un bon moment sport.Découvrez des événements incroyables et partagez les.En attendant le téléchargement possible de l'application sur les plateformes Google Play et Apple store, likez la page Facebook Sportweez, suivez nous sur Twitter et inscrivez vous à notre newsletter sur sportweez.com</t>
  </si>
  <si>
    <t>Spot a Partner est une plateforme de mise en relation entre consultants, agences, ssii et clients. Trouvez vos clients ou vos prestataires, renseignez-vous sur leurs rfrences et dveloppez votre rseau professionnel ! L'inscription est rapide et gratuite : www.spotapartner.com CLIENTS : - Accdez un moteur de recherche sophistiqu pour trouver facilement les comptences dont vous avez besoin - Renseignez-vous sur les prestataires par le biais de rfrences non filtres, grce la possibilit de contacter d'anciens clients (satisfaits ou non) - Cartographiez vos consommations de prestations (qui a dj travaill avec qui ?) et capitalisez sur les retours d'exprience pour mieux qualifier les prestataires PRESTATAIRES : - Valorisez vos comptences grce un profil socit trs riche en information - Renforcez votre image en mettant en valeur vos rfrences : indiquez les clients avec lesquels vous avez travaill afin qu'ils puissent tre contacts par vos prospects - Dveloppez votre rseau en contactant des chefs de projet ct client - Trouvez des partenaires pour rpondre ensemble des appels d'offre</t>
  </si>
  <si>
    <t>Le square d. agence de communication spécialisée en création d'identité et de contenu éditorial on et off-line pour les collectivités, les marques et les entreprises.</t>
  </si>
  <si>
    <t>Mehdi Benyounes, je vis à Poitiers, je suis chef de projet web, développeur web et webdesigner en freelance, indépendant</t>
  </si>
  <si>
    <t>stratégie, SF formation, s f, pascale buisson, formation et management à Brest dans le Finistère, entreprise de formation Brest, formation continue à brest, organisme de formation continue à Brest, organisme de formation, centre de formation</t>
  </si>
  <si>
    <t>STRATEYS est votre Cabinet d’Avocats d’affaires issu de la réflexion et de l’expérience de ses trois fondateurs, Avocats depuis plus de 20 ans : Frédéric BUROT, Benoit RUPIN et Stéphane BOURDAIS.</t>
  </si>
  <si>
    <t>Webdesign et ergonomie de site web, adaptés au mobile et tablette. Stéphane Lebauvy, Freelance ou direction de projet avec de l'UX design dans les rouages</t>
  </si>
  <si>
    <t>Collectif créatif // Ergonomie - Design - Identité visuelle - Développement - Réseaux Sociaux</t>
  </si>
  <si>
    <t>Agence de communication près de Nantes. Nos prestations : Communication globale multi-cannaux, création graphique : supports print et web. Création de site web : développement, webdesign, référencement naturel et payant. Référencement : Agence cer...</t>
  </si>
  <si>
    <t>Nous sommes photographes, stylistes, 3Déistes,creatifs. Nous sommes Garnier Studios. Depuis 1978 !</t>
  </si>
  <si>
    <t>La force du capital humain</t>
  </si>
  <si>
    <t>Tout savoir sur l'eau dans votre commune. Etre accompagnÃ© dans vos dÃ©marches. AccÃ©der Ã votre compte en ligne et Ã tous nos services</t>
  </si>
  <si>
    <t>SUEZ, expert des métiers de l’eau et des déchets, propose partout en France des solutions innovantes pour préserver et sécuriser les ressources</t>
  </si>
  <si>
    <t>Société immobilière à l'étranger, sunfim vous aide à vous délocaliser dans un pays pour avoir un meilleur pouvoir d'achat. Profitez de la défiscalisation immobilière et investissez dans des biens immobiliers à l'étranger (défiscalisation immobilière, a...</t>
  </si>
  <si>
    <t>Fives Syleps est un acteur majeur dans le domaine de l’intralogistique qui se distingue par son offre complète de produits et process packagés.</t>
  </si>
  <si>
    <t>SYNERCIAL, société de communication, agence en communication, proche quimper.Nous sommes basés à Concarneau et à Fouesnant.</t>
  </si>
  <si>
    <t>We love Search Marketing ! Référencement Naturel et Payant - #SEO et #SEA - Now @S4sight et groupe @mymedia</t>
  </si>
  <si>
    <t>L'agence Web Tangkoko vous accompagne dans la réalisation de votre site internet, la création de votre site e-commerce et la mise en œuvre de votre stratégie web marketing. Technologies clés : Magento, Prestashop, Wordpress, Drupal. Paris, Nantes.</t>
  </si>
  <si>
    <t>Les matériaux de tous vos projets, plus de 60 agences près de chez vous pour vous conseiller et vous accompagner dans vos travaux de construction ou rénovation.</t>
  </si>
  <si>
    <t>Retrouvez avec Tape à l’œil une collection complète pour bébé et enfant, qui propose vêtements, chaussures, accessoires... pour des looks craquants !</t>
  </si>
  <si>
    <t>TCS est spécialiste du transport et de la distribution de colis sur le territoire national.</t>
  </si>
  <si>
    <t>Cabinet de recrutement Bordeaux et La Rochelle, professionnel du recrutement sur le secteur de l'informatique et du digital, véritable partenaire des startups pour leurs besoins en recrutements de talents.</t>
  </si>
  <si>
    <t>Acteur incontournable de l'innovation en Finistère, le Technopôle Brest-Iroise accompagne les porteurs de projets innovants et entreprises dans leur développement. Vous avez une idée ? Faites vous accompagner !</t>
  </si>
  <si>
    <t>Créer votre entreprise innovante, développer votre activité, collaborer au niveau européen, construire votre entreprise : basée à Quimper, la Technopole Quimper-Cornouaille vous accompagne en Finistère, Bretagne dans le développement de votre projet in...</t>
  </si>
  <si>
    <t>Terra eco est un média indépendant, humaniste et engagé, dont la rédaction explore les chemins de transition vers un monde durable.</t>
  </si>
  <si>
    <t>LeTeC, entreprise française, leader dans le domaine du développement de LIMS. TETRAED : Le LIMS simple, convivial, communiquant et évolutif.</t>
  </si>
  <si>
    <t>TEVALIS est une société spécialisée en Test et Validation et en Audit de Sécurité (CyberSécurité, social engineering, ...)</t>
  </si>
  <si>
    <t>Defiscalisation immobiliere - TFinances est un prestataire en défiscalisation immobilière : defiscalisation scellier, annonces immobilieres, achat, vente, appartement, terrain, villa, maison, gestion locative, recherche foncière, opération de defiscalisation.</t>
  </si>
  <si>
    <t>THE INSPERIENCE.CO, c'est avant tout une agence d'innovation collaborative. En vous abonnant à cette page, vous resterez au courant de l'actualité et des projets de l'entreprise. Créée en janvier 2014, nous sommes aujourd'hui 8 collaborateurs ca...</t>
  </si>
  <si>
    <t>G et A Links dispose d'un centre d'appels de 101 positions de travail qui emploie 150 collaborateurs. Nous sommes très bien situés en centre ville de Nantes (entre les quartiers Bouffay et Champ de Mars). Notre activité porte sur 4 pôles d'expertise : Télévendeurs - Téléprospecteurs - Télé-enquêteurs - Télé-conseillers Prévisions de recrutement pour 2011-2012 : 100 personnes Rejoignez une entreprise ambitieuse et de taille humaine.</t>
  </si>
  <si>
    <t>Présentateur animateur officiel d'évènements sportifs et culturels</t>
  </si>
  <si>
    <t>Billets et places pour tous événements en France. Plan de salle interactif, avis, video. Livraison postale, e-ticket, m-ticket ou gratuit dans 800 points de retrait</t>
  </si>
  <si>
    <t>Il est impératif de rester compétitif sur le marché en offrant des produits de qualité de la meilleure façon possible. Le développement web permet à cet effet de réaliser des sites web, ergonomiques et dynamiques pour tout type de supports. Que ce soit sur PC ou sur mobile, les sites web doivent s’afficher facilement tout en offrant à l’utilisateur un confort et une facilité d’accès à l’information recherchée. Un référencement bien fait est donc obligatoire. PC, tablette, smartphone ou encore télé ; voilà des supports sur lesquelles il est possible de se connecter. Il est recommandé lors du développement web et du design d’un site de prendre en compte l’affichage et l’ergonomie sur chaque support.</t>
  </si>
  <si>
    <t>Bienvenue sur le site officiel du tourisme en Ille-et-Vilaine : sites remarquables, visites, loisirs, hébergements, week-ends et séjours, gastronomie, etc.</t>
  </si>
  <si>
    <t>Cabinet STG Consultants, conseils en création, reprise et développement d'entreprise, de l'idée jusqu'à l'immatriculation de l'entreprise dans le Morbihan.</t>
  </si>
  <si>
    <t>CRÉATION SITE INTERNET, GRAPHISME, CHARTE GRAPHIQUE ET CONSEILS DANS L'OISE, BEAUVAIS, ET LA SOMME, AMIENS</t>
  </si>
  <si>
    <t>Creation de site internet, côtes d'armor 22, Saint Brieuc et Agence de communication. Reseaux sociaux. Communiquez pour développer votre entreprise, mairie, PME. Publicité, flyers, Jeux faceboo</t>
  </si>
  <si>
    <t>Conseil en marketing et communication. Faire les choses dans l'ordre est la meilleure stratégie. Make it simple, Make it different, Make it work</t>
  </si>
  <si>
    <t>Traou Arvorig création de produits en Lin et en Laine Made in France : sacs, cabas, accessoires, produits pour la maison</t>
  </si>
  <si>
    <t>Blog d'actualités en bretagne dans le tregor goelo, reportage d'entreprises, video, communiqués, diffusion sur les réseaux, defense du commerce local</t>
  </si>
  <si>
    <t>Oct. 12 - C'est la reprise avec les Galeries... Août 12 - L'été se termine, TrendMeUP revient...[+]</t>
  </si>
  <si>
    <t>Tribus Virtuelles a formé la nouvelle promo Insul'in du centre de formation Initiatives Groix ( Labellisé Grande école du Numérique . Retour sur ce projet qui a pour but d'insuffler le numérique sur l'île de Groix et les îles bretonnes</t>
  </si>
  <si>
    <t>Tricotin.com le portail du tricot et des arts de la laine a ouvert sa boutique en 2004. Nous vous proposons un grand choix de fils à tricoter Knit Picks, Adriafil, Tilli Tomas, Lammy, Renaissance Dyeing, Ashford, Feza, Orenbourg, Ligne Noire... et tout ce qu'il faut pour le tricot, crochet, filage, feutrage, tricotin et tissage. Vous trouverez les fameux kits d'aiguilles Knit Pro, Denise, Addi, les aiguilles géantes Rachel John, des livres, magazines, vidéos, cdroms, aiguilles, crochets, boutons, kits, teintures, rouets, cardes, niddy noddy, bobinoires, métiers à tisser, laine mèche, aiguilles à feutrer...</t>
  </si>
  <si>
    <t>Troovon, la consommation collaborative en entreprise ! / Collaborative consumption for organizations ! #collcons</t>
  </si>
  <si>
    <t>Les trouvailles pour être chic ! Bijoux pas Chers, originaux, vintage, élégants, accessoires de Mode, bijoux fantaisie, foulards, Cucq, le Touquet.</t>
  </si>
  <si>
    <t>Bases de données marketing, gestion de campagnes de prospection commerciale, conseils data et télémarketing</t>
  </si>
  <si>
    <t>Tube2Com, agence conseil et services webmarketing Vannes (56) vous accompagne dans la dfinition et la mise en place de votre stratgie online. Notre mtier est notre spcialit ! De ce constat est n le besoin de crer une agence webmarketing dans le Morbihan, dirige par des experts en visibilit et en cration de chiffre daffaires web. Dirige par deux experts SEO et SEA, Tube2Com conseille et anime les sites web de ses clients: - Rfrencement Naturel - Liens Sponsoriss - Emailing - Web Communautaire - Animations Ecommerce - Analyse d'audience - Formations webmarketing</t>
  </si>
  <si>
    <t>Lancé en Aout dernier, http://t.co/h03Z0hfXMg est incontestablement LE nouveau site internet de cette rentrée 2010 pour les bons plans !</t>
  </si>
  <si>
    <t>Notre créativité est au service de la performance afin de vous accompagner dans la réalisation de vos objectifs sourcing et branding.</t>
  </si>
  <si>
    <t>Depuis 2006, la 1ère école de surf, de bodyboard et de stand up paddle à Belle Ile en mer. Expérience et sérieux pour tous les passionnés de la mer. Dès 6 ans, stages, cours et location de surf belle ile, plage de donnant dans le morbihan, école de sur...</t>
  </si>
  <si>
    <t>TypePad est le premier service de blogging pour les professionnels, hébergeant blogueurs réputés, comme petites et grandes entreprises.</t>
  </si>
  <si>
    <t>Faites décoller votre visibilité digitale - Ubiflow propose des solutions de diffusion pour améliorer la présence des professionnels sur internet.</t>
  </si>
  <si>
    <t>UBISTER, société de conseil et de mise en place de logiciels de gestion en mode SaaS (accessible sur Internet)est partenaire n° 1 en France des partenaires SAP pour la solution SAP Business ByDesign. Une première en France. La société Ubister est ...</t>
  </si>
  <si>
    <t>Umalis, le leader du portage salarial en France, vous propose un accompagnement personnalisé et sécurisé pour toutes vos missions en freelance. Gestion administrative, fiscale et juridique de vos contrats de prestations, conseils et aide à la recherche...</t>
  </si>
  <si>
    <t>UNICANCER est une fédération hospitalière exclusivement dédiée à la lutte contre le cancer. UNICANCER réunit tous les Centres de lutte contre le cancer (CLCC) : établissements privés, à but non lucratif, assurant une triple mission de soins, recherche ...</t>
  </si>
  <si>
    <t>Sur Unilend, tout le monde peut prêter aux entreprises françaises et recevoir des intérêts. Votre entreprise peut emprunter rapidement pour financer vos projets.</t>
  </si>
  <si>
    <t xml:space="preserve"> + de 1000 cosmétiques naturels sélectionnés pour leur composition, la qualité naturelle des matières premières utilisées dans le respect de l’environnement. Acheter des Cosmetiques naturels aux composants biologiques et écologiques.</t>
  </si>
  <si>
    <t>Pluridisciplinaire à dominante scientifique, l'Université de Rennes 1 regroupe sur 3 campus à Rennes et 5 sites en Bretagne :- la santé ;- les sciences humaines et sociales ;- la physique, la chimie et la mécanique;- la biologie et l’environnement ;- les mathématiques, l’informatique et l’électronique. A travers ses 19 composantes, l’Université de Rennes 1 propose 220 formations, dont plusieurs dizaines en alternance et/ou en ligne et à distance.Elle accueille plus de 27 000 étudiants, dont 10 % en formation continue. Le taux d’emploi des diplômés de Rennes 1 dépasse les 92 % (enquête 2014, 30 mois après l’obtention du diplôme), grâce notamment à une carte de formations aux multiples spécialités et passerelles, ouvertes à l’international.Université intensive en recherche, l'Université de Rennes 1 travaille autour d’axes d’excellence qui la placent parmi les quelques établissements français cités dans le classement de Shanghai. Ses 32 unités de recherche sont classées A ou A+ par l’HCERES.</t>
  </si>
  <si>
    <t>Agence de prod audiovisuelle. On a arrêté de compter, mais déjà +de 2000 vidéos réalisées pour nos clients depuis 2011 dans le monde entier.</t>
  </si>
  <si>
    <t>Faciliter la transformation</t>
  </si>
  <si>
    <t>Accélerez votre développement commercial et retrouvez 100% d’appels d’offres publics, des contacts de marchés de construction ou même une aide au chiffrage avec VECTEUR PLUS.</t>
  </si>
  <si>
    <t>Expert en objet publicitaire depuis plus de 20 ans, Vegea vous accompagne dans votre communication avec plus de 20 000 références 100% personnalisables</t>
  </si>
  <si>
    <t>Veloc'Ouest, c'est 1350 vélos à votre service Locations aux particuliers et aux professionnels, vélo en libre-service, événements, ventes Mettre le vélo aux services de tous ! Véloc’Ouest est le spécialiste de la location de vélo dans le golfe du Morbi...</t>
  </si>
  <si>
    <t>Stratégie, conseil, Création de site responsive. Nous traduisons l’ensemble de vos stratégies, objectifs commerciaux dans des outils appropriés.</t>
  </si>
  <si>
    <t>VERTMER Studio Graphique &amp; Communication à Vannes en Morbihan, Bretagne. Pour les entreprises, création : logos, plaquettes, enseignes, sites web</t>
  </si>
  <si>
    <t>Fort d'une expérience de 3 ans en agence, je suis disponible en tant que Consultant SEO Freelance pour développer votre visibilité sur le web.</t>
  </si>
  <si>
    <t>Site officiel de la Ville de Nantes. Présentation des services et des démarches en ligne, actualités et informations pratiques, touristiques et économiques.</t>
  </si>
  <si>
    <t>Depuis la création d’OXYGEN en 1999, votre communication est devenue plus précise, plus ciblée, et toujours plus stratégique Grâce à son expertise des relations presse et de la communication en général, OXYGEN est tout naturellement à même de vous p...</t>
  </si>
  <si>
    <t>Site officiel du CIVA et des Vins d'Alsace depuis 1996. Partez à la découverte du vignoble alsacien et de ses Grands Crus.</t>
  </si>
  <si>
    <t>Visiativ éditeur de logiciels, intégrateur de solutions et de conseil en innovation, vous accompagne dans votre innovation jusqu'à votre maturité numériq...</t>
  </si>
  <si>
    <t>Agence de Communication visuelle à Vannes (56), Visibles vous conseille et réalise vos projets de signalétique, impression numérique, logo, marquage de voiture, panneaux,aménagement de stands, objets publicitaires...</t>
  </si>
  <si>
    <t>Création de site internet FACILE A METTRE A JOUR à Angers pour les entreprises. Formation à l'administration de votre site pour gagner en autonomie. Une agence web à Angers à tarifs abordables pour les PME et PMI.</t>
  </si>
  <si>
    <t>Vitrail centre bretagne : Atelier exposition artiste vitrailliste en centre bretagne créations uniques personnalisables et stages initiation</t>
  </si>
  <si>
    <t>VITY TECHNOLOGY est une socit spcialise dans le dveloppement de solutions Home Automation et Audio Video professionnelles. Avec plus de 20 annes d'exprience, VITY est devenu un acteur incontournable sur le march de l'immotique, domotique en proposant des produits et solutions pour la gestion des salles de confrences ou salles de spectacles mais aussi pour piloter son chauffage, ses alarmes sa consommation d'nergie ou encore ses volets roulants. VITY dispose d'une filiale Hon Kong en charge de la commercialisation des solutions dans les pays asiatiques. La croissance de son activit est aujourd'hui de plus de 10% l'export. Les principaux marchs adresss par VITY sont ; - L'immobilier - L'hospitalit</t>
  </si>
  <si>
    <t>Gestion Stratégie et développement pour PME - Créateur Événements #Management #RH #Performance #Formation #Digital #Agilité #CM @Mordom14</t>
  </si>
  <si>
    <t>Voyez Large : agence conseil en stratégie de communication, création graphique, stratégie digitale audiovisuelle et événementiel à La Rochelle et Rennes.</t>
  </si>
  <si>
    <t>Actif depuis 1986, VTX est un opérateur indépendant occupant une place de pointe dans le domaine de l’Internet et des télécommunications. Le portefeuille de produits inclut de nombreux services innovants tels qu’accès Internet, téléphonie fixe et mobil...</t>
  </si>
  <si>
    <t>Enjeu d’actualité, le numérique est en train de révolutionner les pratiques des entreprises. Chez W3COM nous accompagnons les entreprises dans cette transformation digitale, quelque soit leur cœur de métier.</t>
  </si>
  <si>
    <t>WAVETEL expert en métrologie réseau, télécom et optique propose des solutions innovantes dédiées à la supervision et à l’optimisation des infrastructures.</t>
  </si>
  <si>
    <t>1ère plateforme française de royalty crowdfunding. Levez des fonds propres sans dilution de capital ni endettement.</t>
  </si>
  <si>
    <t>Olivier Duffez, créateur de WebRankInfo, propose des prestations de conseil en référencement. Référenceur spécialiste de Google, il met à votre disposition son expertise pour des prestations sur mesure en référencement.</t>
  </si>
  <si>
    <t>Notre proposition de valeur : le \"content marketing collaboratif\".\r\n\r\nNous identifions et stimulons l'engagement de vos communautés professionnelles. \r\nNous exploitons une méthode de networking professionnel stimulé par un objectif de cocréation éditoriale de thématiques business.\r\nNous scénarisons la bonne manière de produire les bonnes conversations : celles qui mobilisent votre écosystème.\r\nNous aidons ainsi nos clients à parfaire leur réputationnel : en les installant en situation de pertinence et de légitimité intellectuelle dans les médias sociaux en travaillant en amont leur positionnement et leurs prises de parole. \r\nNous anticipons le déroulement des conversations, et garantissons un effet transactionnel (activation de votre communauté cible, développement de nouveaux bassins d'audience, leads generation).\r\nLe \"content marketing\" est efficace parce que dans nos dispositifs, il revêt systématiquement une dimension collaborative. Parce qu'il suscite le dialogue, il fiabilise et accélère le cycle de vente.\r\nParce que les communautés professionnelles sont apprenantes, nous pouvons identifier leur capacité d'engagement.\r\nNous mettons à disposition un réseau social collaboratif unique : ce n'est pas une simple formule de mise en relation. C'est bien plus : c'est une plateforme orientée vers la coproduction communautaire de tous types de contenus et d'événements.\r\n\r\nExemples : http://techtoc.tv ; http://hrchannel.com ; http://afdel.tv</t>
  </si>
  <si>
    <t>La West Web Valley est l'accélérateur de startups French Tech du Grand Ouest. Basé à Brest, il dispose d'un fonds d'investissement conséquent.</t>
  </si>
  <si>
    <t>Créer un magnifique site professionnel facilement avec Wifeo.com. Des centaines de milliers de sites créés avec Wifeo depuis plus de 10 ans. Lancez-vous: Nous vous accompagnons dans votre projet.</t>
  </si>
  <si>
    <t>Chez WSI Obiweb nous croyons que toutes les entreprises devraient avoir un site internet efficace. Notre agence de marketing digital vous accompagne sur le web.</t>
  </si>
  <si>
    <t>Christophe Demay Directeur de Projet d'Animation et de Développement &amp; Technicien des Médias Interactifs et Communicants</t>
  </si>
  <si>
    <t>Petite agence flexible et professionnelle, Attitude accompagne les petits et les grands projets web depuis 1998. Conception, développement, animation et promotion sur internet et les réseaux sociaux.</t>
  </si>
  <si>
    <t>Nous vous créons un site e-commerce optimisé pour attirer des visites et faire des ventes. Nos clients sont satisfaits de notre service de référencement Google.</t>
  </si>
  <si>
    <t>Site de yannick Tanguy, Developpeur PHP jQuery MySQL</t>
  </si>
  <si>
    <t>Agence web à Rennes et Brest spécialisée en communication digitale et marketing numérique : Création de site web (internet, extranet, intranet), de site ou application mobile, Yellowcake vous conseille dans votre stratégie e-marketing (référencement n...</t>
  </si>
  <si>
    <t>YMBB est le site du Yoga du massage et du bien être en Bretagne, situé à Belz dans le Morbihan (56550) France.</t>
  </si>
  <si>
    <t>Avec YubiGeek, connectez-vous aux sources d'informations sur les nouvelles technologies, les sciences et les réseaux sociaux.</t>
  </si>
  <si>
    <t>Communication visuelle plurimedia</t>
  </si>
  <si>
    <t>Présentation de ZAM Services. Gestion administrative. Gestion des ressources humaines. Marketing événementiel. ZAM Services est une société de prestations de services spécialisée dans les domaines du secrétariat, du télésecrétariat, du recrutement, du marketing événementiel. Localisée dans la région de Rennes, au coeur du pays de Brocéliande, en Bretagne, nous prenons en charge l'organisation de vos séminaires clients, collaborateurs, nous organisons vos portes ouvertes. Externaliser, c'est la solution à un surcroît d'activité lorsque celui-ci ne nécessite pas l'embauche d'une assistante supplémentaire.</t>
  </si>
  <si>
    <t>Solutions Big Data pour les marketeurs et les commerciaux : GÃ©nÃ©ration de leads, Prospection &amp; Veille commerciale, Base de donnÃ©es BtoB</t>
  </si>
  <si>
    <t>Le pantalon large, la tendance ne date pas d'hier : Joan Bennett vers 1930 Perso, je l'ai portée longtemps, très longtemps(!), et puis... plus du tout ! Et...</t>
  </si>
  <si>
    <t>KEOPS Services Informatiques</t>
  </si>
  <si>
    <t>Bateaux en direct</t>
  </si>
  <si>
    <t>zedda.com</t>
  </si>
  <si>
    <t>Stratagemme</t>
  </si>
  <si>
    <t>Clever Technologies</t>
  </si>
  <si>
    <t>GH Bretagne Sud : Site Internet</t>
  </si>
  <si>
    <t>CCI Indre</t>
  </si>
  <si>
    <t>Groupe RHésolution</t>
  </si>
  <si>
    <t>Fidal</t>
  </si>
  <si>
    <t>DRESSINGENLIGNE</t>
  </si>
  <si>
    <t>Estacom</t>
  </si>
  <si>
    <t>Karalys</t>
  </si>
  <si>
    <t>leraf.com</t>
  </si>
  <si>
    <t>Kardham Digital</t>
  </si>
  <si>
    <t>Nerim</t>
  </si>
  <si>
    <t>WEKEY !</t>
  </si>
  <si>
    <t>Faros Institut</t>
  </si>
  <si>
    <t>Gratuit.be</t>
  </si>
  <si>
    <t>RegionsJob</t>
  </si>
  <si>
    <t>Actis Consultants</t>
  </si>
  <si>
    <t>Lézard-com</t>
  </si>
  <si>
    <t>La vie de mon doudou</t>
  </si>
  <si>
    <t>Excelia</t>
  </si>
  <si>
    <t>Magic Instinct Software</t>
  </si>
  <si>
    <t>VD COMMUNICATION</t>
  </si>
  <si>
    <t>GeeDesign</t>
  </si>
  <si>
    <t>Estelle Segura</t>
  </si>
  <si>
    <t>Météo-France</t>
  </si>
  <si>
    <t>La Fabrique du Changement</t>
  </si>
  <si>
    <t>In Extenso</t>
  </si>
  <si>
    <t>Studio en tête</t>
  </si>
  <si>
    <t>AIFE</t>
  </si>
  <si>
    <t>StMalo Agglomération</t>
  </si>
  <si>
    <t>BPL INFORMATIQUE</t>
  </si>
  <si>
    <t>La Puce Informatique</t>
  </si>
  <si>
    <t>services-rezo.com</t>
  </si>
  <si>
    <t>CDK Technologies</t>
  </si>
  <si>
    <t>Domino Studios</t>
  </si>
  <si>
    <t>Meioz</t>
  </si>
  <si>
    <t>Tradonline</t>
  </si>
  <si>
    <t>EuroWin Consulting Group</t>
  </si>
  <si>
    <t>Clear Channel France</t>
  </si>
  <si>
    <t>ACTIV' H. A.</t>
  </si>
  <si>
    <t>CCI Nice Côte d'Azur</t>
  </si>
  <si>
    <t>Ouest-France</t>
  </si>
  <si>
    <t>E-Comouest</t>
  </si>
  <si>
    <t>Quimper Évènements</t>
  </si>
  <si>
    <t>Catel</t>
  </si>
  <si>
    <t>Vista Conseil</t>
  </si>
  <si>
    <t>Madame SEO Duck</t>
  </si>
  <si>
    <t>La Cité</t>
  </si>
  <si>
    <t>maaf</t>
  </si>
  <si>
    <t>History Dimages</t>
  </si>
  <si>
    <t>Likoha</t>
  </si>
  <si>
    <t>XO CONSEIL</t>
  </si>
  <si>
    <t>Agence GAP</t>
  </si>
  <si>
    <t>Fid'Ouest</t>
  </si>
  <si>
    <t>Cozigou</t>
  </si>
  <si>
    <t>KERA Courtage</t>
  </si>
  <si>
    <t>Côtes d'Armor</t>
  </si>
  <si>
    <t>MIF_Expo</t>
  </si>
  <si>
    <t>Conversens</t>
  </si>
  <si>
    <t>Studio Gazoline</t>
  </si>
  <si>
    <t>naomedias.fr</t>
  </si>
  <si>
    <t>mixdeco.fr</t>
  </si>
  <si>
    <t>Radio France</t>
  </si>
  <si>
    <t>terre21.fr</t>
  </si>
  <si>
    <t>Bras Droit des Dirigeants Corporate</t>
  </si>
  <si>
    <t>TY TéLé</t>
  </si>
  <si>
    <t>Ogust</t>
  </si>
  <si>
    <t>aroban</t>
  </si>
  <si>
    <t>IMT Atlantique</t>
  </si>
  <si>
    <t>CCI VENDEE</t>
  </si>
  <si>
    <t>FRANCE AIR</t>
  </si>
  <si>
    <t>Willis Towers Watson Plc</t>
  </si>
  <si>
    <t>Prospactive</t>
  </si>
  <si>
    <t>Station Graphique</t>
  </si>
  <si>
    <t>Fougères Communauté</t>
  </si>
  <si>
    <t>Jasig</t>
  </si>
  <si>
    <t>Cbp Group</t>
  </si>
  <si>
    <t>chaussuresecurite.net</t>
  </si>
  <si>
    <t>Sib Ouest</t>
  </si>
  <si>
    <t>Banque Populaire</t>
  </si>
  <si>
    <t>Christian Méline</t>
  </si>
  <si>
    <t>KOOKline</t>
  </si>
  <si>
    <t>Cyril Clemenceau</t>
  </si>
  <si>
    <t>Prêt à Partir Voyages</t>
  </si>
  <si>
    <t>Société Financière Lorient Développementis</t>
  </si>
  <si>
    <t>Ton Direct</t>
  </si>
  <si>
    <t>Deessebijoux</t>
  </si>
  <si>
    <t>Jamespot</t>
  </si>
  <si>
    <t>Abaka</t>
  </si>
  <si>
    <t>MediaOptim</t>
  </si>
  <si>
    <t>ASSOCIATION INTERNATIONALE POUR LA FORMATION</t>
  </si>
  <si>
    <t>Concordanceconseil</t>
  </si>
  <si>
    <t>Antonin Faurel</t>
  </si>
  <si>
    <t>Adia</t>
  </si>
  <si>
    <t>Drôle de Plume</t>
  </si>
  <si>
    <t>EUROTEC DEVELOPPEMENT</t>
  </si>
  <si>
    <t>Sandrine de Courcy -</t>
  </si>
  <si>
    <t>C2iP L'Esprit Connecté</t>
  </si>
  <si>
    <t>Madine France</t>
  </si>
  <si>
    <t>PMP</t>
  </si>
  <si>
    <t>DAGOBA FILMS</t>
  </si>
  <si>
    <t>ARMOR</t>
  </si>
  <si>
    <t>Securitas</t>
  </si>
  <si>
    <t>Inter PaÕle L'agence Matiers</t>
  </si>
  <si>
    <t>Loesys</t>
  </si>
  <si>
    <t>Dazipao Brest</t>
  </si>
  <si>
    <t>anatole.biz</t>
  </si>
  <si>
    <t>Simtic</t>
  </si>
  <si>
    <t>mc²i Groupe</t>
  </si>
  <si>
    <t>Adecco</t>
  </si>
  <si>
    <t>ActivSupport</t>
  </si>
  <si>
    <t>Adèle Ménage</t>
  </si>
  <si>
    <t>lesfaitsafacon.com</t>
  </si>
  <si>
    <t>annonces-cartes-virtuelles.net</t>
  </si>
  <si>
    <t>LaurenceALLAIN</t>
  </si>
  <si>
    <t>RBMG</t>
  </si>
  <si>
    <t>PARTNERS PATRIMOINE</t>
  </si>
  <si>
    <t>rezomobilite.fr</t>
  </si>
  <si>
    <t>Solemano</t>
  </si>
  <si>
    <t>Tentation Fromage</t>
  </si>
  <si>
    <t>Axes et Sites</t>
  </si>
  <si>
    <t>Voyelle</t>
  </si>
  <si>
    <t>hlf-translation.fr</t>
  </si>
  <si>
    <t>VADG</t>
  </si>
  <si>
    <t>La Contemporaine Imprimeur</t>
  </si>
  <si>
    <t>Jouets de Toujours</t>
  </si>
  <si>
    <t>hôtel restaurant LES MOUETTES</t>
  </si>
  <si>
    <t>Vivactis Public Relations</t>
  </si>
  <si>
    <t>Quimperlé Communauté</t>
  </si>
  <si>
    <t>myloge.fr</t>
  </si>
  <si>
    <t>leGizz</t>
  </si>
  <si>
    <t>Paysan Breton hebdo</t>
  </si>
  <si>
    <t>Patriwine</t>
  </si>
  <si>
    <t>investir29.fr</t>
  </si>
  <si>
    <t>Komelya</t>
  </si>
  <si>
    <t>VAKOM</t>
  </si>
  <si>
    <t>yohannboucher.fr</t>
  </si>
  <si>
    <t>Cleantech Business Angels</t>
  </si>
  <si>
    <t>Bio et Bien-etre.FR</t>
  </si>
  <si>
    <t>Université Rennes 2</t>
  </si>
  <si>
    <t>CAMINO Productions</t>
  </si>
  <si>
    <t>Lecko</t>
  </si>
  <si>
    <t>Pomme G, conseil en communication</t>
  </si>
  <si>
    <t>DARIUS COMMUNICATION</t>
  </si>
  <si>
    <t>J'M. Communication</t>
  </si>
  <si>
    <t>Marketor</t>
  </si>
  <si>
    <t>Pays de Morlaix</t>
  </si>
  <si>
    <t>KEOPS InfoCentre, SSII Limoges, Applications informatiques, Applications mobiles, Sites Intranet et Extranet, Développement Smartphones, Web Apps, iPhone, Android, Applications métiers, Accueil</t>
  </si>
  <si>
    <t>Vente de bateau et voilier occasion et bateau neuf,annonces de bateaux pour l'achat et la vente de bateau, voiliers d’occasions plus de 3000 annonces sur bateaux en direct</t>
  </si>
  <si>
    <t>Biographie - Yvan ZEDDA Photographe</t>
  </si>
  <si>
    <t>Bijoux Argent et Pierres Naturelles : Création, Bijoux sur mesure, Réparation/Transformation - Minéraux &amp; Gemmes - Hélène Schild - PARIS</t>
  </si>
  <si>
    <t>CLEVER Technologies© SMS d'alarme https://t.co/ssPbI9Q62X https://t.co/F1jupm2AQT - https://t.co/7WXDoEUaxi - https://t.co/Y5j2GsPVS3 https://t.co/ZOGQmk29DK</t>
  </si>
  <si>
    <t>Abaka est un cabinet recrutement et de conseil en ressources humaines implanté à Rennes, Nantes, Vannes et Paris. Nous accompagnons et conseillons les décideurs et les salariés sur les thématiques RH : chasse de tête, conseil en recrutement, outplacement, bilan de compétences, accompagnement personnalisé</t>
  </si>
  <si>
    <t>Pour des entreprises performantes et un territoire entreprenant : Conseil et appui aux entreprises, création / reprise et formalités d'entreprises - Formations par apprentissage, Formation professionnelle continue... L'offre de services de la CCI de l'...</t>
  </si>
  <si>
    <t>Michael Page, cabinet de conseil en recrutement de cadres : offres d'emploi pour les cadres en CDI. Conseils pratiques pour la recherche d'emploi.</t>
  </si>
  <si>
    <t>FIDAL, premier cabinet d'avocats d'affaires en France, accompagne votre entreprise dans ses problématiques juridiques et fiscales : 1400 avocats - Conseil et contentieux - France et International.</t>
  </si>
  <si>
    <t>Dressing Enligne, premier site communautaire de vide dressing. Achetez, vendez vos vêtements femme, homme, enfant, en toute sécurité.</t>
  </si>
  <si>
    <t>L'estacom est une école de communication proposant des formations reconnues par l'Etat du bac au bac+3. Située à Bourges en région Centre Val de Loire</t>
  </si>
  <si>
    <t>Karalys est une agence de communication dédiée aux TPE-PME. Elle est spécialisée dans le corporate et le digital. Créée par Laurence Lubrano, professionnelle de la communication d'entreprise depuis 25 ans.</t>
  </si>
  <si>
    <t>Studio de design graphique - Identité, illustration, design graphique, édition, mobilier multimédia, table tactile, presse, motion design</t>
  </si>
  <si>
    <t>Kardham Digital est une Entreprise de Services Numériques spécialisée dans l'optimisation par le Digital, des parcours Clients, Collaborateurs, Patients, Étudiants... Kardham Digital propose une stratégie globale de communication regroupant le monde d’...</t>
  </si>
  <si>
    <t>Profitez des meilleures solutions télécoms et cloud B2B avec les offres Nerim : Très Haut débit, fibre optique, téléphonie, hébergement cloud, DevOps</t>
  </si>
  <si>
    <t>Cabinet de conseil et de recrutement, Wekey vous accompagne dans votre transformation digitale! #conseil #recrutement #formation #digital #transformation</t>
  </si>
  <si>
    <t>FAROS Institut propose l'opportunité d'enrichir son métier par les apports du coaching pour devenir Coach individuel, Coach d'équipes ou Manager-coach.</t>
  </si>
  <si>
    <t>L'équipe de Gratuit.be vous trouve quotidiennement tous les produits gratuits, les échantillons gratuits, les réductions et encore de nombreux autres avantages en Belgique.</t>
  </si>
  <si>
    <t>Trouvez rapidement un emploi avec RegionsJob, premier site emploi en France : 84733 offres d'emploi, 10465 entreprises qui recrutent, CV, alerte mail, actualités.</t>
  </si>
  <si>
    <t>Actis Consultants : cabinet de conseil en recrutement et d'évaluation d'experts, de cadres et de dirigeants. Recrutement &amp; Conseil en Ressources Humaines - Groupe ACTUAL</t>
  </si>
  <si>
    <t>Notre web agency est spécialisée dans la création des sites internet vitrines, e-commerce, application SAAS complexe, portail internet, hébergement et infogérance ainsi que le développement des applications mobile sur (iOS/Android) mais aussi le design par la création des logos et le développement des chartes graphique.</t>
  </si>
  <si>
    <t>Parce que l'éveil à la lecture est très important pour les enfants...La vie de mon doudou crée des livres personnalisés pour les enfants de 0 à 6 ans. Personnalisez un livre avec le doudou de votre enfant !</t>
  </si>
  <si>
    <t>L’École Supérieure de Commerce de La Rochelle est une école de commerce française, créée en 1988 à l'initiative de la Chambre de Commerce et d'Industrie de La Rochelle, et qui compte près de 3400 étudiants.</t>
  </si>
  <si>
    <t>Logiciels scientifiques de cartographie marine, lacustre et fluviale 2D et 3D avec bathymétrie automatique en temps réel, serveur web d'images spatiales et géoréférencement d'images vidéo</t>
  </si>
  <si>
    <t>Conseil en communication &amp; promotion &amp; vidéo, accompagnement des entreprises dans leur stratégie de communicationJ'ai crée mon agence de conseil en communication, promotion, rédaction, vidéo et relations presse via internet et les réseaux sociaux. J'ai 17 ans d'expérience en communication et journalisme.</t>
  </si>
  <si>
    <t>Agence Web. GeeDesign vous propose des solutions web &amp; réseaux</t>
  </si>
  <si>
    <t>http://www.estelleblogmode.com/ estelle blog mode, blog beauté, lookbooks, toute l'actualité de la mode, bons plans shopping ... co-créatrice de La Chaîne Mode, la web tv consacrée à la mode et à la beauté : www.lachainemode.tv</t>
  </si>
  <si>
    <t>METEO FRANCE - Retrouvez les prévisions METEO France de Météo-France à 15 jours, les prévisions météos locales gratuites, complètes et détaillées à 15 jours.</t>
  </si>
  <si>
    <t>Dirigeants d'entreprises, commerçants, créateurs d'entreprises, collectivités, journalistes,... suivez le fil d'informations de la CCI Rennes !</t>
  </si>
  <si>
    <t>L'Agence de Conseil spécialisée en transformation des organisations et l'organisation de séminaires et évènements utiles et décadrants.</t>
  </si>
  <si>
    <t>In Extenso : You are either considering opening a new affiliate in France or have just done so. You now want to proceed with maximum speed and efficiency...</t>
  </si>
  <si>
    <t>Agence de communication interactive !</t>
  </si>
  <si>
    <t>Panneau de la page d'accueil de la DGCCRF</t>
  </si>
  <si>
    <t>Saint Malo Agglomération, Saint-Malo Agglomération, Communauté d'agglomération du pays de Saint-Malo</t>
  </si>
  <si>
    <t>BPL Conseil Informatique est une société de conseils et de services et assistance, sur Lorient et sa région, spécialisée dans la mise en oeuvre de projets informatiques professionnels ou résidentiels, réseaux et multimédia sur Mac et PC.</t>
  </si>
  <si>
    <t>la puce informatique vente et réparation de matériel informatique en centre Bretagne réparation smartphones location vidéoprojecteur informatique professionnel contrat de maintenance, intervention à domicile en crédit d'impôt.</t>
  </si>
  <si>
    <t>directdomaine.com nom de domaine internet nom de domaine internet achat nom DOMAINE internet , achat et gestion de nom domaine internet</t>
  </si>
  <si>
    <t>Bienvenue sur la page officielle de CDK Technologies, retrouvez toute notre actualité sur : http://www.cdk-technologies.com/</t>
  </si>
  <si>
    <t>Domino Studios, créateur d'images stimulantes! \r\n\r\nDomino Studios est une agence multimédia. Cette entreprise regroupe deux associés : Daniel Neveux et Maïwenn Penhouët ainsi que leur collaborateur Fabien Townsend.\r\n\r\nCette agence, dirigée par des passionnés de l’Image (en dehors du bureau aussi), dispose de deux pôles principaux, c'est avec ces médias qu'ils aiment raconter des histoires.\r\n\r\nLe premier pôle consacré au développement de site Internet et d’applications 3D, Réalité Augmentée, Visite Virtuelle sur tablette et smart-phone. \r\nEt le deuxième pôle dédié à la prise de vue vidéo et photo (studio et extérieur).\r\n\r\nAinsi, que vous soyez une entreprise déjà installée ou une entreprise débutante ayant besoin de communiquer, Domino Studios se présente à vous ! \r\nL’agence peut vous venir en aide pour la création de logos, photos, vidéos, sites internet, plaquettes, cartes de visite et bien d’autres encore ...\r\n\r\n\r\nRelookez ou créez votre image de marque avec Domino Studios !</t>
  </si>
  <si>
    <t>Meioz est une agence web basée à Rennes et Saint-malo spécialisée dans la maîtrise d'ouvrage de vos projets de création de site internet, application web ou mobile, du conseil à la mise en ligne en passant par le développement et le design.</t>
  </si>
  <si>
    <t>TradOnline, agence de traduction. Decouvrez nos services de traduction multilingues : traduction pour le web, traduction de documents, localisation.</t>
  </si>
  <si>
    <t>EuroWin, cabinet de recrutement informatique Paris: offres d’emploi Informatique, Systèmes d'Information, E-commerce, Web (cabinet de recrutement DSI, managers ou experts)</t>
  </si>
  <si>
    <t>Clear Channel France est une filiale de Clear Channel Outdoor, acteur majeur mondial de la Communication Extérieure avec 675 000 dispositifs publicitaires dans 28 pays à travers les 5 continents, 7 000 collaborateurs et un chiffre d’affaires annuel de ...</t>
  </si>
  <si>
    <t>La nouvelle vague de centrale d'achats des PMEs pour faire faire des économies à votre entreprise, et créer des revenus pour les particuliers</t>
  </si>
  <si>
    <t>Chambre de Commerce et d'Industrie de Nice et Cote d'Azur : conseil et aide a la creation d'entreprise, cession et reprise d'entreprise, creer commerce, industrie, services.</t>
  </si>
  <si>
    <t>SOCIETE Ouest-France groups are moderated and facilitated by a representative of Southwest France.Ouest-France reserves the righ</t>
  </si>
  <si>
    <t>Creation site internet Bretagne, Ecomouest, spécialiste dans la création et le référencement de site internet vous propose des solutions pour les professionnels.</t>
  </si>
  <si>
    <t>Bienvenue au Parc des Expositions Quimper Cornouaille et au Centre des Congrès du Chapeau Rouge de Quimper.</t>
  </si>
  <si>
    <t>Centre de ressources et d'expertise e-santéExpertiseNous accompagnons les porteurs de projets dans l'étude et la mise en oeuvre de solutions e-santé.AcadémieNous formons les acteurs de la santé à la mise en oeuvre de projets e-santé.EvénementsRejoignez les spécialistes de la e-santé lors de nos conférences et rencontres. Actualités Teleconsultez.fr : un site pour faire face à …</t>
  </si>
  <si>
    <t>L'Expert Comptable qui vous accompagne en comptabilité, fiscalité, paie et social. Et vous conseil en création, développement et transmission d'entreprises.</t>
  </si>
  <si>
    <t>Un site efficient,qui apparaît sur Google, ça vous tente ? Nos solutions s’adaptent à tous types de structures et peuvent inclure : - l’audit de votre site web, - la création d’un site et son design, - toutes démarches visant à améliorer le référenceme...</t>
  </si>
  <si>
    <t>Manifestations culturelles et professionnelles à Nantes : spectacles, concerts, théâtre, musique et organisation de congrès, séminaires, salons, expositions ...</t>
  </si>
  <si>
    <t>Réalisez votre devis assurance auto, habitation et mutuelle santé en quelques clics. Retrouvez dans votre espace client toutes les informations nécessaires.</t>
  </si>
  <si>
    <t>création de faire-part sur mesure - conception mise en page livre album photos pour tous vos evenements - kits Scrap digital pour la création et mise en valeur de vos livres album photos ou vos pages de scrapbooking retouche, restauration et montage photo</t>
  </si>
  <si>
    <t>Oubliez les cadeaux Gadgets! Likoha développe une nouvelle solution sur le segment des petits cadeaux clients/collaborateurs et propose ainsi aux entreprises une alternative innovante aux cadeaux souvent gadgets qu’elles offrent lorsqu’elles n’ont qu’un petit budget.</t>
  </si>
  <si>
    <t>XO Conseil, cabinets d'expertise comptable à Vannes, Quimper, Carnac ou Paris, assurant la gestion comptable, financière, juridique et sociale de votre entreprise. Nous apportons également notre expertise aux entreprises dans les domaines du droit, de la fiscalité, de l'aide au financement et pour les particuliers dans la gestion patrimoniale et fiscale.</t>
  </si>
  <si>
    <t>Agence GAP est une agence Web spécialisée en conception, réalisation, développement, référencement et hébergement de sites internet innovants et performants</t>
  </si>
  <si>
    <t>Fid’ouest est au service des entreprises dans les métiers de l’expertise comptable, du conseil et du commissariat aux comptes.</t>
  </si>
  <si>
    <t>Cozigou est une société de distribution de boissons indépendante en Bretagne, au service des Cafés, Hôtels et Restaurants. Grossiste.</t>
  </si>
  <si>
    <t>Besoin d'un courtier en prêts ? KERA Courtage, réseau de courtiers indépendants en Bretagne, spécialiste en crédit immobilier, renégociation de crédit immobilier, regroupement de crédit, prêt professionnel, assurance de prêt</t>
  </si>
  <si>
    <t>Nous sommes ravis de vous compter parmi nos fans sur la page Facebook de “Côtes d’Armor le Département”. La page Facebook du Département des Côtes d’Armor est gérée par la Direction de la communication. Cette page est un espace ouvert à tous. Son ha...</t>
  </si>
  <si>
    <t>MIF Expo est devenu le rendez-vous annuel des professionnels et des consommateurs qui souhaitent acheter des produits fabriqués en France.</t>
  </si>
  <si>
    <t>Conversens, spécialiste de la relation client vous propose une solution innovante pour démultiplier votre action commerciale.</t>
  </si>
  <si>
    <t>Studio Gazoline, Agence de communication sur Montpellier pour la création de site internet, le référencement naturel et votre communication graphique !</t>
  </si>
  <si>
    <t>Nous construisons l'image interne et externe de sociétés ou de dirigeants. Nous sommes experts en réalisation de vidéos et films d'entreprise à Nantes.</t>
  </si>
  <si>
    <t>Magasin de décoration en ligne, MixDeco vous invite à découvrir toute une gamme d’équipements de qualité, adaptés à tous vos besoins. Luminaires, décoration, système de chauffage, interphone, domotique.</t>
  </si>
  <si>
    <t>Née en 1975 de l’éclatement de l’établissement public ORTF, Radio France est une société nationale de radiodiffusion, constituée sous la forme d’une société anonyme à capitaux publics dont l’Etat est l’unique l’actionnaire.Premier groupe radiophonique français, Radio France s’appuie sur six chaînes complémentaires (France Inter, France Info, France Culture, France Musique, Fip et Le Mouv’), ainsi que sur les 41 stations locales composant le réseau France Bleu.Les sites Internet des chaînes accroissent la richesse de cette offre de programmes, grâce à de nombreux contenus multimédia et à une offre de podcast en constante progression.Ce réseau à la fois national et de proximité est complété par l’existence, au sein même de la Maison de Radio France, de quatre formations musicales (l’Orchestre National de France, l’Orchestre Philharmonique de Radio France, le Chœur et la Maîtrise de Radio France) dont l’exigence et la qualité fondent la reconnaissance internationale et qui trouvent sur les antennes du groupe, en particulier France Musique, un prolongement naturel.</t>
  </si>
  <si>
    <t>La famille Traimany, passionnée d'éducation et d'environnement, s'embarque pour un tour du monde d'un an à la rencontre des acteurs du développement durable. A l'issue des échanges avec les associations, des reportages seront édités et auront pour finalité la création de matériel pédagogique.</t>
  </si>
  <si>
    <t>Le 1er réseau Français de cadres externalisés à temps partagé pour vos besoins en direction commerciale, RH ou Gouvernance.</t>
  </si>
  <si>
    <t>LA PASSAGÈRE (courts-métrages, 25')Parce qu'il a laissé monter dans sa voiture...</t>
  </si>
  <si>
    <t>Ogust, logiciel de gestion pour les sociétés de services : CRM, facturation, comptabilité, paie, RH pour service à la personne, aide à domicile, petite enfance</t>
  </si>
  <si>
    <t>Aroban, agence de développement d'applications métiers web et mobile réalise des projets de logiciels métier Web (ERP, logistique, gestion) et d'applications mobiles sur la France entière.</t>
  </si>
  <si>
    <t>IMT Atlantique Bretagne Pays de la Loire is a French grande école and engineering school, which was created on January 1, 2017 through the merger of the École nationale supérieure des mines de Nantes and Telecom Bretagne.</t>
  </si>
  <si>
    <t>La CCI Vendée informe, accompagne et conseille les entreprises vendéennes. #entreprises #CCI #vendée #économie #TPE #PME</t>
  </si>
  <si>
    <t>Concepteur et distributeur de systèmes de traitement d'air pour le batiment tertiaire, l’habitat, l’hygiène hospitalière, et les cuisines professionnelles.</t>
  </si>
  <si>
    <t>Gras Savoye, founded in 1907, is the leading insurance broker in France. For more than 100 years, the Group has been growing by placing the client first. Gras Savoye is a solid partner for French companies with a comprehensive regional and international network. Gras Savoye, as an insurer of thousands of companies of all sizes, is involved in national and international projects in many different business sectors: personal insurance, property insurance, civil liability, construction, automotive and many other specialist areas. Every day, Gras Savoye insures 500,000 vehicles and provides healthcare protection for more than 2.2 million people worldwide. The Group employs 3,900 people and has a presence in almost 50 countries.www.grassavoye.com.</t>
  </si>
  <si>
    <t>Prospactive, un expert qui accompagne les entreprises dans leur développement commercial en les proposant un meilleur conseil, une stratégie commerciale et un plan d'action efficace.</t>
  </si>
  <si>
    <t>STATION GRAPHIQUE est un studio multimédia basé à Rennes. Fred Murie, alias Frédéric Murie, graphiste multimédia, réunit autour de lui une équipe de professionnels de l'image pour éclairer votre communication sur le papier et l’écran.</t>
  </si>
  <si>
    <t>Compte officiel de #FougèresAgglomération : #Bretagne #Actualités #économie #culture #événements #Bretagne #IlleetVilaine</t>
  </si>
  <si>
    <t>Site Officiel de l'Université de Bretagne Occidentale (UBO). Retrouvez toute l'information sur les formations, la recherche, les colloques, l'actualité des campus</t>
  </si>
  <si>
    <t>Assurance emprunteur - Cbp intervient comme intermédiaire entre l’assureur et le distributeur pour la gestion des contrats d'assurance de prêts</t>
  </si>
  <si>
    <t>Chaussures de sécurité, gants de protection, masques respiratoires pour professionnels, artisans et industries. Des chaussures de ville écologiques pour les personnes soucieuses du développement durable.</t>
  </si>
  <si>
    <t>Vente de matériel informatique et bureautique pour les pros. Livraisons dans toute la France en 24 H. Toutes marques. HP, Dell, Cisco… Consultez nous!</t>
  </si>
  <si>
    <t>Découvrez comment Banque Populaire additionne les forces de son réseau pour multiplier les chances de réussite de ses clients.</t>
  </si>
  <si>
    <t>Les montages photo de la semaine. PhotosArtist-Vertige, album photo, montage photo, comment ça marche. Pourquoi PhotosArtist-Vertige est une solution différente pour vos albums photo personnalisé.</t>
  </si>
  <si>
    <t>Agence de communication web, implantée sur Sainte-Luce-sur-Loire, nous vous conseillons et vous accompagnons dans vos projets web. Une idée ? Parlez-nous de votre projet. Notre équipe vous accompagnera de la meilleure des manières pour les mener à bien.</t>
  </si>
  <si>
    <t>Pourquoi ce blog ? Bah oui, il en existe plein des blogs. Je pense que je peux faire mieux que les autres…</t>
  </si>
  <si>
    <t>Séjour, circuit, bien-être et thalasso, croisière, autocar : retrouvez tous nos bons plans voyage et nos promos !</t>
  </si>
  <si>
    <t>Société Financière Lorient Développementis a Venture Capital Company of proximity. Based on the Pays de Lorient invests tickets 30K to 150K</t>
  </si>
  <si>
    <t>Ton direct est spécialiste de l'impression sur tous supports, objets pubs, papeterie, textile, solution logistique, sur mesure, nous avons une solution pour vous.</t>
  </si>
  <si>
    <t>Créatrice de bijoux fantaisie et accessoires fabriqués en France. Boutique en ligne de bijoux fantaisie artisanaux: colliers, sautoirs, bracelets, bagues, boucles d'oreilles...</t>
  </si>
  <si>
    <t>Jamespot édite une solution de réseau social d'entreprise hautement configurable selon vos contextes métiers. Apportez une dimension sociale à votre métier !</t>
  </si>
  <si>
    <t>Abaka est un cabinet recrutement et de conseil en ressources humaines implanté à Rennes, Nantes, Vannes et Paris. Nous accompagnons et conseillons les décideurs et les salariés sur les thématiques RH : chasse de tête, conseil en recrutement, outplaceme...</t>
  </si>
  <si>
    <t>Social Media &amp; Web Marketing, SEO. Création de site web, webdesign, formation internet marketing Facebook http://t.co/P08hCwTRl5</t>
  </si>
  <si>
    <t>SUP DE COM est une école de communication de Bac à Bac +5 qui forme les futurs talents de la communication sur 10 campus.</t>
  </si>
  <si>
    <t>Stratégie marketing et communication</t>
  </si>
  <si>
    <t>Antonin Faurel est designer graphique. Il vit et travaille à Nantes.</t>
  </si>
  <si>
    <t>Adia, 4ème réseau de travail temporaire avec plus de 450 agences interim. Jobstore Adia : la solution la plus efficace pour trouver un emploi (Interim,CDD, CDI). Trouvez une agence près de chez vous.</t>
  </si>
  <si>
    <t>Agence de communication, entreprise de tout secteur, je m'occupe de la rédaction de contenus web et de la relecture de vos sites web</t>
  </si>
  <si>
    <t>Spéciliste depuis de nombreuses années, EUROTEC DEVELOPPEMENT vous propose des solutions globales dans la gestion de l'eau</t>
  </si>
  <si>
    <t>Bijoux Fabriqués et créés en Bretagne par Sandrine de Courcy : bracelets, colliers, étuis, pochettes,coussins, sacs, marinières.</t>
  </si>
  <si>
    <t>Des services qui marquent la différence Nous couvrons l’intégralité de vos besoins professionnels dans les domaines de la gestion de vos systèmes informatiques et des télécommunications. Service informatique externalisé Confiez-nous ...</t>
  </si>
  <si>
    <t>Le site du Made in France,  premier annuaire de la fabrication française est un outil qui permet aux consommateurs de trouver en un clic tout ce qui se fabrique en France. Cet annuaire distingue le 100 % Made in France.</t>
  </si>
  <si>
    <t>Conseil en stratégie, développement et transformation, au service des dirigeants. Nous sommes indépendants, entrepreneurs dans l’âme, riches des hommes et de femmes qui collaborent dans notre cabinet aux quatre coins du globe.</t>
  </si>
  <si>
    <t>Société de production et de réalisation vidéo à Nantes. Publicité, film d'entreprise, effets spéciaux, drone, clip, et bien plus encore! Dagoba films -réalisation vidéo</t>
  </si>
  <si>
    <t>Le Groupe ARMOR : une vision industrielle ambitieuse, des réponses concrètes à des enjeux de société</t>
  </si>
  <si>
    <t>Solutions de sécurité intégrées avec technologie pour protéger les personnes, les biens et les locaux professionnels.</t>
  </si>
  <si>
    <t>Votre agence de recrutement InPole met à la disposition des entreprises des solutions d'intérim et de recrutement personnalisées, solutions RH et des formations adaptées à vos besoins.</t>
  </si>
  <si>
    <t>Agence web - E-commerce, social media, digital store...</t>
  </si>
  <si>
    <t>Organisme de formation &amp; conseils en développement commercial et marketing à Brest et sur toute la Bretagne</t>
  </si>
  <si>
    <t>vêtements et cadeaux pour bébé prématuré à partir de 0,5 kg, doudous pour bébé en couveuse, et culottes de proclive pour bébé reflux RGO de 1 kg à 3 ans.</t>
  </si>
  <si>
    <t>Retrouvez les actus du l'univers de la technologie sur simtic.com</t>
  </si>
  <si>
    <t>Cabinet indépendant de conseil en Systèmes d'Information, basé en France et à Londres. Fil d'actualités : @mc2igroupe</t>
  </si>
  <si>
    <t>Adecco, leader du recrutement intérim en France, vous aide à trouver votre prochain emploi. Offres d'emploi travail temporaire et intérim en ligne, CDD, CDI, alternance...</t>
  </si>
  <si>
    <t>Réservez votre nom de domaine avant que quelqu'un ne le fasse avant vous! Choisissez 1&amp;1 pour enregistrer votre nom de domaine et héberger votre site personnel, celui de votre association ou de votre entreprise. 1&amp;1 propose des solutions adaptées à tou...</t>
  </si>
  <si>
    <t>Particuliers, avec Adèle, profitez d’une qualité de ménage exceptionnelle comme à l’hôtel. Nos prestations sont établies à un tarif juste et fixé à l’avance. Contactez nos femmes et hommes de ménage pour l’entretien de votre domicile.</t>
  </si>
  <si>
    <t>Vos faire-part de naissance, mariage, remerciements, stickers et tableaux personnalisés qui vous correspondent le mieux ... Aide pour vos événements : mariage/pacs, communion, anniversaire ...</t>
  </si>
  <si>
    <t>Cartes virtuelles et petits jeux pour annoncer sa grossesse, cartes gratuites et petits jeux pour annoncer fille ou garçon, annonces de naissance originales, e cards et jeux pour faire une demande à la marraine ou une demande au parrain... Nos cartes virtuelles, e cards, cyber cartes, sont entièrement personnalisées avec vos textes et vos photos, de haute qualité et originales ! A découvrir absolument pour toutes vos annonces autour de votre grossesse et de bébé !</t>
  </si>
  <si>
    <t>L’AGENCE QUI VOUS VEUT DU BIEN Partenaire des pme du grand ouest NOBOX CONSEIL ET PILOTAGE EN COMMUNICATION EFFICACE Nous accompagnons depuis plus de dix ans les PME et industriels du Grand Ouest. Nous vous proposons une démarche singulière adaptée à v...</t>
  </si>
  <si>
    <t>RBMG accompagne les PME dans la création et le développement de leurs projets. Étude de marché, Business Plan, Conseil en Franchise et Accompagnement.</t>
  </si>
  <si>
    <t>Partners Patrimoine est un cabinet de conseil en gestion de patrimoine.Créé en 1997, nous sommes membres de la Chambre Nationale des Conseils en Gestion de Patrimoine.</t>
  </si>
  <si>
    <t>REZO Mobilité - La promesse d'un accompagnement réussi</t>
  </si>
  <si>
    <t>Solémano marketing vous accompagne et vous forme dans la mise en place et le déploiement de votre stratégie de marketing, communication et commercialisation.</t>
  </si>
  <si>
    <t>Commandez votre Fromage en ligne ❤ Sélection par le Meilleur Fromager du Monde ✅ Prix Bas Garanti ✅ Livraison Rapide ✅ Paiement Sécurisé.</t>
  </si>
  <si>
    <t>Axes et Sites est spécialisé dans : le Développement Logiciel et Web, la Formations Professionnelles et Création de Site Internet</t>
  </si>
  <si>
    <t>Agence Web à Rennes, vous accompagne dans votre stratégie digitale : Conception, Formations, Webmarketing - médias sociaux, emailing, référencement SEO/SEA</t>
  </si>
  <si>
    <t>hlf translation propose des services professionnels de traduction, de localisation et d'interprétation. Conscients de l'importance de chaque document pour l'image de votre entreprise, nous mettons à votre disposition les meilleurs professionnels.</t>
  </si>
  <si>
    <t>Studio Vert Anis - Studio graphique à Nantes</t>
  </si>
  <si>
    <t>Imprimerie située aux abords de Nantes nous utilisons l'impression offset et numérique pour vos brochures, flyers, catalogues, affiches, livres, dépliants, chemises, etc. Qualité &amp; service garantis.</t>
  </si>
  <si>
    <t>Jouets et jeux : Vente en ligne de Jouets et Jeux 1er âge, Cadeaux de naissance, Décoration chambre enfant, Chambre bébé. Jeux et Jouets en bois de 0 à 12 ans</t>
  </si>
  <si>
    <t>SITE OFFICIEL Les Mouettes : hôtel restaurant à Larmor Plage (Sud Morbihan – Bretagne). A 10min de Lorient, l'hôtel vue sur mer est idéal pour séjour et repas d'affaires.</t>
  </si>
  <si>
    <t>Agence de Relations Publiques et de Stratégie Digitale depuis plus de 30ans. #santé, #nutrition, #food #grandeconso #RP !</t>
  </si>
  <si>
    <t>Bienvenue sur le site officiel de la Communauté d'agglomération Quimperlé Communauté. Découvrez ses 16 communes, ses services et l'actualité du Pays de Quimperlé.</t>
  </si>
  <si>
    <t>My Loge offre ses services de conciergerie aux entreprises et aux particuliers, avec une carte pré-payée innovante. Offrez bien plus que du temps avec My Loge, conciergerie en Ille-et-Vilaine 24h/24, 7j/7</t>
  </si>
  <si>
    <t>Blog professionnel de Gilles Gissinger - on y parle marketing digital, productivité et gestion de projet.</t>
  </si>
  <si>
    <t>Premier journal régional dédié à l'agriculture Bretonne. Mais aussi petites annonces, annonces légales, et dossiers techniques.</t>
  </si>
  <si>
    <t>Négociant en grands vins de Bordeaux uniquement. En étant spécialisé, cela permet de mieux connaître son marché et d’offrir les meilleures conditions d’acquisition de ces vins</t>
  </si>
  <si>
    <t>Agence de développement économique du Finistère / Bretagne. Lobbying pour des infrastructures efficientes. Promotion économique &amp; aide à l'implantation.</t>
  </si>
  <si>
    <t>Komelya, organisme de formation en Bretagne, propose des formations pro sur Wordpress (éligible CPF), Prestashop, Joomla, les réseaux sociaux, le référencement et le webmarketing. Formations en Bretagne sur Quimper, Brest et Rennes.</t>
  </si>
  <si>
    <t>VAKOM est spécialisé dans le conseil en Ressources Humaines. Nous vous accompagnons sur tous les aspects RH avec un objectif : libérer le Sens de l'Humain</t>
  </si>
  <si>
    <t>Yohann Boucher - Responsable SEO / SEA Les Echos Solutions - Groupe Les Echos.</t>
  </si>
  <si>
    <t>Business Angels Investisseurs dédiés au Financement \u0026 accompagnement Startups Innovation Cleantech, Greentech ,Développement durable, Transition énergétique, Transition écologique, Croissance verte, Economie réelle</t>
  </si>
  <si>
    <t>Annuaire de magasins bio, et de bien être zen, cosmétique bio, produits, maison bbc écologique, jouets bois, piscine naturelle, écotourisme, vêtements, salon zen</t>
  </si>
  <si>
    <t>LUniversit Rennes 2 est le plus important centre de recherche et denseignement suprieur en arts, lettres, langues, sciences humaines et sociales dans le Grand Ouest de la France. L'Universit Rennes 2 est membre de lUniversit europenne de Bretagne (UEB) : http://www.ueb.eu/ Attractivit et mobilit sont au service de 18 000 tudiants accueillis dans cinq UFR (units de formation et de recherche) : - ALC (arts, lettres, communication) ; - APS (activits physiques et sportives) ; - Langues ; - Sciences humaines ; - Sciences sociales. 138 diplmes sont proposs en formation initiale, en formation continue (SFC) ou distance (SUED). Un ensemble de services et entits participe au fonctionnement et au rayonnement de l'universit Rennes 2, en veillant la qualit de la vie et lexcellence des environnements de travail sur nos campus.</t>
  </si>
  <si>
    <t>Résultats de recherche | Film institutionnel, film d'entreprise et vidéo événementielle pour professionnel ou particulier, contactez notre agence audiovisuelle pour concevoir votre projet vidéo sur mesure.</t>
  </si>
  <si>
    <t>Conseil en transformation digitale interne - Nous accélérons la transformation des organisations en donnant à chacun les moyens d'impulser le changement.</t>
  </si>
  <si>
    <t>Pour vendre, la plupart des entreprises soutiennent leur développement par des actions commerciales et des supports de communication. Il est possible d'aller plus loin... Positionnez votre entreprise comme une référence sur votre marché... Dotée d'u...</t>
  </si>
  <si>
    <t>Conseils en communication pour les acteurs de l innovation | Nantes, Rennes, Saint-Nazaire, Angers, Le Mans</t>
  </si>
  <si>
    <t>O Studio, graphiste à Vannes, vous accompagne dans tous vos projets de communication, conçoit votre identité visuelle et réalise vos supports print.</t>
  </si>
  <si>
    <t>Marketor/SaaS Guru aide les entreprises B2B et notamment dans le domaine IT startups, éditeurs de logiciels et MSP à planifier et opérer leur transformation numérique et à produire du contenu à forte valeur ajoutée (études, livres blancs, billets ...) afin d'alimenter leur stratégie digitale. Notre équipe travaille en outre sur les processus de transformation et d'enablement des forces de vente afin qu'ils relaient intelligemment les contenus produits auprès de leur marché cible et s'approprient tous les bienfaits du "Social Selling".Sous la marque SaaS Guru, nous proposons des packages de marketing 'multicanal' très efficaces pour éditeurs de logiciels et startups technologiques BtoB reposant sur 3 piliers complémentaires : Emailing, Social Marketing et SaaS Guru/Cloud Guru (blog, catalogue, newsletters, journal en ligne …).Pour en savoir plus :=&gt; http://www.marketor.fr/=&gt; http://www.saas-guru.com/=&gt; http://www.cloud-guru.fr/=&gt; http://conseil-marketing-innovation.com/</t>
  </si>
  <si>
    <t>Site officiel du Pays de Morlaix situé en Nord Finistère en Bretagne. Le Pays réunit 61 communes et 128 000 habitants. Les mots clés du Pays de Morlaix sont:</t>
  </si>
  <si>
    <t>Zebra and Partners</t>
  </si>
  <si>
    <t>Syllages</t>
  </si>
  <si>
    <t>L'essence de l'orientation</t>
  </si>
  <si>
    <t>SOFIS Formation</t>
  </si>
  <si>
    <t>Apec</t>
  </si>
  <si>
    <t>clrjuris.fr</t>
  </si>
  <si>
    <t>Phone-Services</t>
  </si>
  <si>
    <t>Université de Nantes</t>
  </si>
  <si>
    <t>CCIMBO</t>
  </si>
  <si>
    <t>Enacom</t>
  </si>
  <si>
    <t>Hexagon Factory</t>
  </si>
  <si>
    <t>Ucatchit</t>
  </si>
  <si>
    <t>Selltim</t>
  </si>
  <si>
    <t>babordamures.com</t>
  </si>
  <si>
    <t>Velvet Cocoon</t>
  </si>
  <si>
    <t>Ripple Motion</t>
  </si>
  <si>
    <t>Elaee</t>
  </si>
  <si>
    <t>English</t>
  </si>
  <si>
    <t>Dolmen Technologies</t>
  </si>
  <si>
    <t>web-edito.com</t>
  </si>
  <si>
    <t>GBA AVOCATS</t>
  </si>
  <si>
    <t>icilaba</t>
  </si>
  <si>
    <t>novalog.fr</t>
  </si>
  <si>
    <t>benov ouest</t>
  </si>
  <si>
    <t>callyleo.fr</t>
  </si>
  <si>
    <t>laly.info</t>
  </si>
  <si>
    <t>Grafikart</t>
  </si>
  <si>
    <t>esprit-envergure.com</t>
  </si>
  <si>
    <t>Darégal</t>
  </si>
  <si>
    <t>Lamour du Web</t>
  </si>
  <si>
    <t>Love'n gift</t>
  </si>
  <si>
    <t>MyTwist</t>
  </si>
  <si>
    <t>Fyzéa</t>
  </si>
  <si>
    <t>Bretagne Production</t>
  </si>
  <si>
    <t>Groupe Sigma</t>
  </si>
  <si>
    <t>Manuel DUTRUS PHOTOGRAPHE</t>
  </si>
  <si>
    <t>iD3i</t>
  </si>
  <si>
    <t>PGC RECRUTEMENT</t>
  </si>
  <si>
    <t>Phidoocom</t>
  </si>
  <si>
    <t>Thomas Lansonneur</t>
  </si>
  <si>
    <t>Ecopresto</t>
  </si>
  <si>
    <t>AudéLor</t>
  </si>
  <si>
    <t>MFR RéussirAutrement</t>
  </si>
  <si>
    <t>Shop Application</t>
  </si>
  <si>
    <t>Les Marketeurs Bretons</t>
  </si>
  <si>
    <t>Mathieu Le Jeune</t>
  </si>
  <si>
    <t>5sur5traduction.com</t>
  </si>
  <si>
    <t>Allianz</t>
  </si>
  <si>
    <t>Tébéo</t>
  </si>
  <si>
    <t>Comptoir Phocéen de la Machine à Coudre</t>
  </si>
  <si>
    <t>CCI Pays de la Loire</t>
  </si>
  <si>
    <t>Initiatives</t>
  </si>
  <si>
    <t>Bpifrance</t>
  </si>
  <si>
    <t>DataMaster Lab</t>
  </si>
  <si>
    <t>Tourisme Bretagne</t>
  </si>
  <si>
    <t>ARMORIQUE DIFFUSION</t>
  </si>
  <si>
    <t>Surprenantes</t>
  </si>
  <si>
    <t>SEIFEL</t>
  </si>
  <si>
    <t>adproxima</t>
  </si>
  <si>
    <t>Parabellum Geographic Insight</t>
  </si>
  <si>
    <t>Technopole Anticipa</t>
  </si>
  <si>
    <t>Icônes</t>
  </si>
  <si>
    <t>L'Astrolabe Brest</t>
  </si>
  <si>
    <t>Alice</t>
  </si>
  <si>
    <t>MAC Fashion Magic Gold Powder Cake Foundation</t>
  </si>
  <si>
    <t>Tech Nature</t>
  </si>
  <si>
    <t>Xankom</t>
  </si>
  <si>
    <t>Sens&amp;co</t>
  </si>
  <si>
    <t>GSM Consulting SAS</t>
  </si>
  <si>
    <t>MPDYS</t>
  </si>
  <si>
    <t>Uship, Inc. Tous droits réservés</t>
  </si>
  <si>
    <t>ADDITI</t>
  </si>
  <si>
    <t>le20m2.com</t>
  </si>
  <si>
    <t>NKE</t>
  </si>
  <si>
    <t>Valéry joncheray</t>
  </si>
  <si>
    <t>2 l’Aire Accessibilité</t>
  </si>
  <si>
    <t>Cladx</t>
  </si>
  <si>
    <t>Oser Transformer &amp; Innover ©</t>
  </si>
  <si>
    <t>Hit West</t>
  </si>
  <si>
    <t>Usabilis</t>
  </si>
  <si>
    <t>yannseguin.fr</t>
  </si>
  <si>
    <t>RCF</t>
  </si>
  <si>
    <t>Redon Tourisme</t>
  </si>
  <si>
    <t>inovexpo</t>
  </si>
  <si>
    <t>ID Interactive</t>
  </si>
  <si>
    <t>Edcom</t>
  </si>
  <si>
    <t>118 712</t>
  </si>
  <si>
    <t>CCBBO</t>
  </si>
  <si>
    <t>Alternatives Economiques</t>
  </si>
  <si>
    <t>boudoir-angeline.com</t>
  </si>
  <si>
    <t>HUB Institute</t>
  </si>
  <si>
    <t>evoltao.fr</t>
  </si>
  <si>
    <t>LorientGrandLarge</t>
  </si>
  <si>
    <t>Mission Locale du pays de Lorient</t>
  </si>
  <si>
    <t>vente privée</t>
  </si>
  <si>
    <t>Marques déposées</t>
  </si>
  <si>
    <t>Magic-Meeting</t>
  </si>
  <si>
    <t>La Bourbansais</t>
  </si>
  <si>
    <t>ouest-master.fr</t>
  </si>
  <si>
    <t>Lili Cabas</t>
  </si>
  <si>
    <t>Versio</t>
  </si>
  <si>
    <t>Monsite</t>
  </si>
  <si>
    <t>Jeanneau</t>
  </si>
  <si>
    <t>CMAMAMAN</t>
  </si>
  <si>
    <t>siblu</t>
  </si>
  <si>
    <t>Elleadore.com</t>
  </si>
  <si>
    <t>ethicshopfactory.com</t>
  </si>
  <si>
    <t>Cap Transactions</t>
  </si>
  <si>
    <t>Auxime</t>
  </si>
  <si>
    <t>labougeotteenfamille</t>
  </si>
  <si>
    <t>Pnr de Brière</t>
  </si>
  <si>
    <t>Cadres en Mission</t>
  </si>
  <si>
    <t>Babymag.ch</t>
  </si>
  <si>
    <t>Numero-Unique</t>
  </si>
  <si>
    <t>webcome.tv</t>
  </si>
  <si>
    <t>pensee-locale.fr</t>
  </si>
  <si>
    <t>CB breizh</t>
  </si>
  <si>
    <t>Maigrir 2000</t>
  </si>
  <si>
    <t>6TM</t>
  </si>
  <si>
    <t>comlab.fr</t>
  </si>
  <si>
    <t>Ouvaton</t>
  </si>
  <si>
    <t>Network Equipment Rental</t>
  </si>
  <si>
    <t>Véronique Macé Sophrologue Consultante</t>
  </si>
  <si>
    <t>Congrès et Expositions de Bordeaux</t>
  </si>
  <si>
    <t>Auréol</t>
  </si>
  <si>
    <t>Victor &amp; Lola</t>
  </si>
  <si>
    <t>enmarge.fr</t>
  </si>
  <si>
    <t>gwenacook.fr</t>
  </si>
  <si>
    <t>Le mag du Bricolage</t>
  </si>
  <si>
    <t>par FROMONT Architecture Conseils et ASsociés</t>
  </si>
  <si>
    <t>Menarini France</t>
  </si>
  <si>
    <t>SEOh</t>
  </si>
  <si>
    <t>meks</t>
  </si>
  <si>
    <t>Beapp</t>
  </si>
  <si>
    <t>Edilarge- Editions Ouest-France</t>
  </si>
  <si>
    <t>Images &amp; Reseaux</t>
  </si>
  <si>
    <t>Matthieu Bourdeaut</t>
  </si>
  <si>
    <t>Les Polypodes</t>
  </si>
  <si>
    <t>P2i Conseils</t>
  </si>
  <si>
    <t>EDUSERVICES</t>
  </si>
  <si>
    <t>Patrick Morin</t>
  </si>
  <si>
    <t>Nicolas</t>
  </si>
  <si>
    <t>360images</t>
  </si>
  <si>
    <t>AZIMUT</t>
  </si>
  <si>
    <t>Et le temps s’est Art et Thé</t>
  </si>
  <si>
    <t>Preview Photogravure</t>
  </si>
  <si>
    <t>A Contre Sens</t>
  </si>
  <si>
    <t>CCI du Morbihan</t>
  </si>
  <si>
    <t>Promoseeds France</t>
  </si>
  <si>
    <t>BOSSÉ COLORS</t>
  </si>
  <si>
    <t>Agelia</t>
  </si>
  <si>
    <t>Magic OnLine</t>
  </si>
  <si>
    <t>Entities</t>
  </si>
  <si>
    <t>Zebra &amp; Partners est le cabinet de recrutement des leaders et talents à haut potentiels du monde digital.</t>
  </si>
  <si>
    <t>Photographe de reportages dans les usines et les champs</t>
  </si>
  <si>
    <t>L'essence de l'orientation vous apporte du conseil en orientation pour aider vos enfants dans leur cheminement pour une orientation pleinement choisie</t>
  </si>
  <si>
    <t>Formations intra ou inter, conseil et accompagnement des professionnels en Santé et Sécurité au Travail. Entreprises privés, établissements publics, formez vos collaborateurs pour mieux prévenir les risques professionnels !</t>
  </si>
  <si>
    <t>La place des compétences cadres, tous nos conseils et outils pour vos recrutements et recherches d'offres d'emploi cadres</t>
  </si>
  <si>
    <t>Le cabinet CLR JURIS est un cabinet d'avocats conseils en droit des affaires, societes, fiscal. Les avocats associes sont Nicolas ROBIN, Cécile HERRY, avocats au barreau de rennes. Le cabinet intervient dans les opérations relevant du conseil juridique et fiscal : constitution de societe, transmission d'entreprise, cession, fusion acquisition, redaction de contrats commerciaux, traitement des domaines du droit cooperatif, cooperative agricole, cooperative de commerçants detaillants, SCOP, cooperative de consommation</t>
  </si>
  <si>
    <t>Télésecrétariat médical, permanence téléphonique, gestion de la relation client, secrétariat externalisé, enquêtes de satisfaction, découvrez nos solutions</t>
  </si>
  <si>
    <t>Établissement majeur de l'enseignement supérieur français. ️37000 étudiants, 1200 enseignants-chercheurs, 43 laboratoires. https://t.co/7U2ih0a80U</t>
  </si>
  <si>
    <t>CCI métropolitaine Bretagne ouest (siège à Brest), 33 000 ressortissants, aéroports, ports, établissements de formation initiale et continue</t>
  </si>
  <si>
    <t>ENC Nantes - ENACOM ENSEC : Ecole supérieure de Commerce en plein centre de Nantes. Formations en initial ou alternance Bac+2, Bac+3 et Bac+5 dans les domaines du commerce, Marketing, communication, Tourisme, Management, International, Gestion, Digita...</t>
  </si>
  <si>
    <t>Studio web créatif à Rennes. Création de sites Internet sur-mesure, développement web, applications mobiles, stratégie online et communication numérique.</t>
  </si>
  <si>
    <t>E-stratégie : Le business sur internet est l'ADN de Ucatchit.</t>
  </si>
  <si>
    <t>Agence de communication Lorientaise - Stratégie marketing, identité visuelle, site web, print, référencement SEO, campagnes Google Adwords, réseaux sociaux, e-mailing, vidéos.</t>
  </si>
  <si>
    <t>Agence web, située près de Lorient, dans le Morbihan. Nous réalisons vos sites et applications internet, ainsi que la création de vos applications mobiles.</t>
  </si>
  <si>
    <t>Agence digitale</t>
  </si>
  <si>
    <t>Agence digitale nantaise spécialisée dans l'innovation et le développement d'applications mobiles. Notre équipe vous accompagne tout au long de votre projet mobile - Nantes</t>
  </si>
  <si>
    <t>Chasseurs de têtes sans prise de têtes, experts digital, marketing, communication, création. Bienvenue chez Elaee recrutement. Ce site est fait pour vous.</t>
  </si>
  <si>
    <t>Immersion en anglais en Bretagne. Avancez votre anglais avec 2 formateurs britanniques. Formations de 3 - 5 jours en mini groupe ou individuelle. Formules CPF.</t>
  </si>
  <si>
    <t>Dolmen propose aux points de vente et aux enseignes des solutions de data acquisition, data management et data activation pour générer du trafic en magasin et améliorer la connaissance client.</t>
  </si>
  <si>
    <t>Rédactrice web en freelance, j'assure la rédaction de contenu de sites web avec des textes uniques et optimisés pour Google avec une écriture de qualité. Je</t>
  </si>
  <si>
    <t>Une équipe composée d’avocats, de juristes, d’assistants dont les compétences, l’expérience et la passion permettent d’accompagner de nombreuses entreprises, en France et à l’international.</t>
  </si>
  <si>
    <t>icilaba est une agence de design située à Rennes spécialisée dans la conception de produits industriels et digitaux centrés utilisateurs.</t>
  </si>
  <si>
    <t>Développement de sites internet et logiciels, expertise, formation.</t>
  </si>
  <si>
    <t>Accompagnement personnalisé du dirigeant et de ses collaborateurs, augmentation du résultat, gestion des ressources humaines,organisation des chantiers, ....</t>
  </si>
  <si>
    <t xml:space="preserve"> - Graphisme : réalisation de logo, charte graphique, identité visuelle - Communication visuelle (print) : affiches, plaquettes, flyers, kakémonos, packaging - Illustration : création d'illustration traditionnelle ou numérique - Webdesign : ...</t>
  </si>
  <si>
    <t>Agence de communication globale basé dans le Morbihan. Laly communication gère la création de site internet et print (carte de visite, plaquette, flyer…).</t>
  </si>
  <si>
    <t>Créateur de Grafikart.fr et Développeur freelance</t>
  </si>
  <si>
    <t>Le Relais Internet propose des services de gestion de nom de domaine, référencement, hébergement de site, redirection web et email</t>
  </si>
  <si>
    <t>Darégal est le leader mondial des plantes et herbes aromatiques surgelées. Nous cultivons plus de 40 variétés de plantes aromatiques : Persil, Basilic, Estragon, Ail, Ciboulette, Aneth, Menthe, Marjolaine, Pimprenelle, Coriandre…. Nos  plantes aro...</t>
  </si>
  <si>
    <t>Avec une agence de communication digitale, appliquez votre stratégie d'entreprise sur internet pour développer votre visibilité et vos ventes.</t>
  </si>
  <si>
    <t>Parce que vos invités sont nos invités, vous trouverez des cadeaux d'invités de qualité. originaux et un service de personnalisation à votre écoute. Un mariage, un baptême... tous ces moments qui marquent votre vie, marquent la nôtre également.</t>
  </si>
  <si>
    <t>Avec MyTwist, renouvelle ta garde robe à l'infini en vendant et en achetant près de chez toi ! Télécharge l'App : https://t.co/Xewku7Vrph #startup #frenchtech</t>
  </si>
  <si>
    <t>Physiothérapie et tellement plus ✅Promotions ✅Produits en stock ✅Livraison Offerte ✅Devis Gratuit ✅Livraison en 24/48h</t>
  </si>
  <si>
    <t>Production – Réalisation – Modélisation – Animation – 3D</t>
  </si>
  <si>
    <t>Éditeur de logiciels, intégrateur de solutions digitales et infogéreur de clouds hybrides : le groupe Sigma concrétise votre transformation digitale.</t>
  </si>
  <si>
    <t>Photographe professionnel à Lorient depuis 20 ans, spécialisé dans la photographie de communication (reportage, publicité) de mode et de portrait. Tel un reporter, je me déplace aux quatre coins de l’hexagone, pour réaliser des photographies créatives et originales…</t>
  </si>
  <si>
    <t>Ingénierie et développements informatique</t>
  </si>
  <si>
    <t>PGC RECRUTEMENT,#recrutement 2.0 #Consulting #RH #Emploi #Sourcing #Audit #Tendances RH #Bretagne Partager &amp; Echanger #Recrutement #Social média #Veille RH</t>
  </si>
  <si>
    <t>Phidoo.com est une plateforme de services destinée aux sportifs. Elle s’adresse aux personnes concernées par l’activité sportive en tant que professionnels ou passionnés de sports.</t>
  </si>
  <si>
    <t>Designer Produit #WebDesign #UI #UX https://t.co/XVRyP53hUV https://t.co/BBHw4g14Jh</t>
  </si>
  <si>
    <t>Sourcez des fournisseurs français et vérifiés. Démarquez-vous avec notre sélection de produits éco-responsables et proposez le meilleur à vos clients.</t>
  </si>
  <si>
    <t>AudéLor est l'agence d'urbanisme, de développement économique et la Technopole du Pays de Lorient, Bretagne sud. Services aux entreprises et porteurs de projet, collectivités, acteurs publics</t>
  </si>
  <si>
    <t>Formation par alternance de la 4ème aux formations supérieures</t>
  </si>
  <si>
    <t>Développez vos ventes en ligne et en point de vente. Créez facilement votre boutique en ligne, site vitrine avec Shop Application. Un savoir-faire français.</t>
  </si>
  <si>
    <t>Développement commercial | Marketing | Communication | Stratégie | Agence 3.0</t>
  </si>
  <si>
    <t>Infographiste 3D freelance en illustration 3d, communication, packaging 3d, animation 3d, architecture, design et 3d interactive. (Rennes, Ille-et-vilaine, 35, bretagne) | Accueil</t>
  </si>
  <si>
    <t>Agence de traduction</t>
  </si>
  <si>
    <t>Besoin d'une assurance auto, moto, habitation, sante, famille, retraite, épargne, vie ? Réalisez un devis gratuit et rapide en ligne Allianz et obtenez des tarifs très compétitifs !</t>
  </si>
  <si>
    <t>Votre chaine locale diffusée en TNT sur le canal 31 dans le Finistère et l'Ouest des Côtes-d'Armor, retrouvez les vidéos en replay et suivez le direct</t>
  </si>
  <si>
    <t>Votre boutique sur Marseille de machine à coudre , à surjeter, à broder et à tricoter. Machines Pfaff, Husqvarna, Baby Lock, Juki, melco, bernina, silver reed, tissus patchwork pas chère à 6 euros le mètre</t>
  </si>
  <si>
    <t>CRCI : Pays de la Loire (Chambre Régionale de Commerce et d’Industrie), services aux entreprises Industrie &amp; Commerce. Informations économiques, agenda, marchés publics, observatoire, annuaire</t>
  </si>
  <si>
    <t>initiatives FORMATION, organisme de formation professionnelle, accompagne l’accès et le maintien dans l’emploi et contribue au développement des compétences dans les entreprises</t>
  </si>
  <si>
    <t>Bpifrance, Banque Publique d'Investissement accompagne les entreprises pour voir plus grand et plus loin. De l'amorçage jusqu'à la cotation en bourse, du crédit aux fonds propres, Bpifrance offre un continuum de solutions de financement.</t>
  </si>
  <si>
    <t>DataMaster est le seul site de veille concurrentielle à proposer, aux acteurs du marché des solutions d'impression, des comparatifs d'imprimantes ou de MFP en ligne, des fiches techniques standardisées... Tous les modèles de...</t>
  </si>
  <si>
    <t>TourismeBretagne.com, Site Officiel du Comité Régional du Tourisme de la Bretagne. Retrouvez toutes les informations dont vous avez besoin pour préparer</t>
  </si>
  <si>
    <t>Votre concessionnaire BENETEAU pour la baie de Quiberon vous propose la préparation de votre bateau voile et moteur afin que vous puissiez profiter pleinement des plaisirs de la navigation vers le golfe du Morbihan, La Trinité-sur-Mer, QUIBERON, BELLE-...</t>
  </si>
  <si>
    <t>Retrouver l'actualité des lieux Surprenantes. Inspirés du patrimoine culturel et historique de Nantes, nous vous proposons une escale dans des lieux insolites en plein coeur de Ville. Que vous soyez curieux de découvrir la ville et ses attraits ou de...</t>
  </si>
  <si>
    <t>40 ans d'expérience sur les réseaux</t>
  </si>
  <si>
    <t>adproxima : agence conseil en marketing et communication sur Internet. Conception et référencement de sites web.</t>
  </si>
  <si>
    <t>Développez vos m² points de vente et optimisez votre performances avec les études &amp; outils de Parabellum Geographic Insight dédiés au commerce</t>
  </si>
  <si>
    <t>Création, Développement, Implantation, Reprise, Innovation. La technopole Anticipa apporte un accompagnement sur mesure à vos projets d'entreprise.</t>
  </si>
  <si>
    <t>Imprimeur breton spécialiste Offset, Numérique et Grand Format à Lorient (Caudan - 56). Découvrez notre imprimerie innovante : imprimez vos documents, sublimez vos impressions, puis connectez-les !</t>
  </si>
  <si>
    <t>Découvrez le magasin L'astrolabe à Brest, ses meubles, ses luminaires et objets de décoration marine et de voyage.</t>
  </si>
  <si>
    <t>Trublion des Télécoms en 🇫🇷 I Inventeur de la 1ère box triple-play au monde 🚀I Besoin d'assistance ? On est à votre service sur @Freebox &amp; @freemobile 😉.</t>
  </si>
  <si>
    <t>Économisez sur maquillage, les Cosmetics et les accessoires avec des remises MAC Cosmetics et les ventes. Get Free expédition 2 jours avec MAC Cosmetics codes promotionnels.</t>
  </si>
  <si>
    <t>Leader mondial de fabrication cosmétique, spécialisé dans la formulation, la fabrication et le conditionnement de cosmétiques pour les marques et le retail.</t>
  </si>
  <si>
    <t>Fournisseur d'accès internet haut débit Breton pour les entreprise, professionnels et particuliers. N'attendez plus le haut débit !</t>
  </si>
  <si>
    <t>Depuis le premier confinement, nous avons tous expérimenté les réunions, temps de travail collectifs et événements à distance avec plus ou moins d’efficience.</t>
  </si>
  <si>
    <t>blog de finance et economie</t>
  </si>
  <si>
    <t>Négoce de produits industriels marquage CAB: tetes thermiques, pieces de rechange, encres, solvants, rubans transfert thermique, imprimantes transfert thermique</t>
  </si>
  <si>
    <t>Commandez sur uship.fr vos équipements pour bateaux et matériel nécessaire à la navigation ! Plus de 10 000 références produits d'accastillage, d'entretien, d'électronique, de mouillage, de navigation...</t>
  </si>
  <si>
    <t>Publicite Regies Edition Et Communication provides multimedia services. The Company publishes print and digital content, broadcasts audio-visual programs, offers sports marketing, commercial services, and advertising solutions. Publicite Regies Edition Et Communication conducts business in France.</t>
  </si>
  <si>
    <t>Le 20 m² est un studio de création graphique à Nantes. Amélie Fortin Graphiste Freelance : Création de logo, flyer, brochure, affiches, catalogue produit, carte de visite.</t>
  </si>
  <si>
    <t>nke SA, fabrication et installation d'instruments et de systèmes intelligents.</t>
  </si>
  <si>
    <t>#photographe à #nantes #drone #reportage #timelapse gerant de l'agence #photo vjoncheray</t>
  </si>
  <si>
    <t>Informations sur la mise en accessibilité des commerces, bureaux, professions libérales au 1er janvier 2015. Audit Diagnostic, prise en charge des formalités.</t>
  </si>
  <si>
    <t>[Expert SEO] Depuis 2001, j'accompagne les entreprises de la TPE aux grandes marques internationationales (sans disctinctions) sur leurs projets de stratégie numérique. Je possède le plus gros réseau de sites privés d'Europe</t>
  </si>
  <si>
    <t>L'Art de la Performance Stratégique</t>
  </si>
  <si>
    <t>Bienvenue dans l'univers de la 1ère Hit radio dans l'Ouest ! Pour les infos Bretagne et Pays de la Loire c'est aussi ici !</t>
  </si>
  <si>
    <t>☎ 01 57 63 86 58. Usabilis est une agence conseil en UX et ergonomie. Nous vous accompagnons dans la conception de vos services digitaux. Depuis l’idéation jusqu’au design graphique, nous vous aidons à réaliser des applications intuitives, utiles et es...</t>
  </si>
  <si>
    <t>Développeur Front End, Intégrateur Web et Webdesigner Rennes et Saint-Malo</t>
  </si>
  <si>
    <t>Nous utilisons des cookies pour vous garantir la meilleure expérience sur notre site. Si vous continuez à utiliser ce dernier, nous considérerons que vous acceptez l'utilisation des cookies.</t>
  </si>
  <si>
    <t>sur le fil des viaducs</t>
  </si>
  <si>
    <t>Le blog de Franck sur l'innovation</t>
  </si>
  <si>
    <t>ID Interactive est une agence digitale spécialisée en conception, réalisation et référencement de sites internet innovants et performants. Un projet de création de site Web ? Vous souhaitez obtenir un devis ? Contactez notre équipe.</t>
  </si>
  <si>
    <t>Avec Edcom.fr, comparez tous les forfaits de téléphone mobile, les box Internet et les derniers smartphones en un clic ! Faîtes des économies en profitant des promotions et bons plans des opérateurs</t>
  </si>
  <si>
    <t>118 712 : le guide des bonnes adresses dans votre ville. Annuaire des numéros de téléphone professionnels et particuliers, annuaire inversé gratuit.</t>
  </si>
  <si>
    <t>Communauté de communes Blavet Bellevue Océan</t>
  </si>
  <si>
    <t>Alternatives Economiques - Analyse l’actualité économique, sociale, politique et environnementale en France, en Europe et à l’international.</t>
  </si>
  <si>
    <t>Boutique en ligne de bijoux fantaisie de créateurs</t>
  </si>
  <si>
    <t>Le HUB Institute, Think Tank Digital International basé à Paris, accompagne les grandes entreprises dans l'accélération de leur transformation digitale.</t>
  </si>
  <si>
    <t>Feng-shui Harmonie de votre intérieur et de votre extérieur à Rennes</t>
  </si>
  <si>
    <t>Lorient Grand Large anime et gère le pôle course de Lorient avec plus de 70 skippers toutes classes confondues. L'association est en outre chargée de l'organisation et l'accueil d'évènements nautiques et de courses au large.</t>
  </si>
  <si>
    <t>Boostez votre avenir !</t>
  </si>
  <si>
    <t>Des grandes marques de vêtements en soldes et en ventes privées, mode, chaussures pas chères mais aussi high tech, voyages, maison et décoration, sport...</t>
  </si>
  <si>
    <t>Tous les jours l'information économique de Bretagne,Pme PMi Institutions bretonnes</t>
  </si>
  <si>
    <t>La Compagnie Magic Meeting propose des spectacles, visites, animations d'arts et théâtre de rue participatifs, tout public en déambulation avec casques.</t>
  </si>
  <si>
    <t>Idéal pour une sortie en famille entre Rennes et Saint-Malo, La Bourbansais vous propose un parc animalier, des jardins, mais aussi des jeux et spectacles.</t>
  </si>
  <si>
    <t>L'audio 100% bio...</t>
  </si>
  <si>
    <t>Retrouvez nos créations (petits et grands sacs, pochettes…) ainsi qu’une sélection pointue d’accessoires (chaussures, étoles et foulards, bijoux…)</t>
  </si>
  <si>
    <t>Versio, agence web en Bretagne propose des prestations de stratégie digitale, conception réalisation de sites internet, développement d'intranet, hébergement et maintenance</t>
  </si>
  <si>
    <t>Rédactrice web, Auray, Vannes, Lorient, Morbihan, 56. Quand votre entreprise cherche ses mots, l'Assistante Web rédige et actualise votre site, à la carte.</t>
  </si>
  <si>
    <t>Achetez un voilier ou un bateau à moteur pour vos régates, croisières, plaisance, pêche ou loisirs en famille. Trouvez les bateaux à vendre et à louer dans le réseau Jeanneau.</t>
  </si>
  <si>
    <t>Boutique cadeaux pour bébés : cadeau de naissance, cadeau anniversaire, cadeaux brodés - bijoux, jouets, doudous - livraison dès 2.50 euros - livraison DOM 5.50</t>
  </si>
  <si>
    <t>Rendez-vous dans un des campings 4* Siblu pour les vacances ou pour devenir propriétaire de votre mobil home !</t>
  </si>
  <si>
    <t>Elle adore est l'espace communautaire de Grazia qui donne la parole aux femmes.</t>
  </si>
  <si>
    <t>Promouvoir votre Marque et Accompagner le lancement de vos Produits avec les sacs et accessoires en Coton Bio certifié GOTS de Ethic ShopFactory</t>
  </si>
  <si>
    <t>Spécialiste de l'immobilier d'entreprise en Bretagne, CAP Transactions vous accompagne dans la recherche de vos locaux, bureaux, ou fonds de commerce.</t>
  </si>
  <si>
    <t>Indépendant, commercial, comptable, freelance, consultant, formateur, graphiste, secrétaire, chômeur... Auxime vous permet de lancer votre activité et de créer votre entreprise en vous accompagnant et vous offrant des solutions de portage adaptées à votre situation.</t>
  </si>
  <si>
    <t>des idées de sorties, voyages et culture pour toute la famille</t>
  </si>
  <si>
    <t>Découvrez le PNR de Brière, ses actions mais aussi les hommes qui y vivent et qui font ce territoire d'exception.</t>
  </si>
  <si>
    <t>Optez pour le statut de salarié porté avec Cadres en Mission pour votre projet professionnel → Missions, sécurité, accompagnement et services...</t>
  </si>
  <si>
    <t>Le magazine suisse des jeunes parents | Das schweizer Magazin für junge Eltern</t>
  </si>
  <si>
    <t>Créateur, éditeur et fabricant de mobilier béton. Creator, publisher and manufacturer of concrete furniture.</t>
  </si>
  <si>
    <t>Réservez votre nom de domaine avant que quelqu'un ne le fasse avant vous! Choisissez 1&amp;1 pour enregistrer votre nom de domaine et héberger votre site personnel, celui de votre association ou de votre entreprise. 1&amp;1 propose des solutions adaptées à tous vos besoins !</t>
  </si>
  <si>
    <t>Alimentation générale. Nos producteurs au coeur de notre démarche !</t>
  </si>
  <si>
    <t>Vous aspirez au développement de votre entreprise et ambitionnez l’élaboration d’une nouvelle stratégie ? Vous désirez valoriser et optimiser les compétences de vos collaborateurs ? Vous avez des problématiques liées au recrutement et nécessitez un sui...</t>
  </si>
  <si>
    <t>Pour que maigrir rime avec plaisir. Nos diététiciens nutritionnistes qualifiées vous conseillent pour une perte de poids durable.</t>
  </si>
  <si>
    <t>De la définition de vos besoins jusqu’à la réalisation opérationnelle du projet, nous développons vos outils informatiques.</t>
  </si>
  <si>
    <t>Rédaction institutionnelle Retritex</t>
  </si>
  <si>
    <t>Coopérative d'hébergement de sites web. Nous sommes des hébergés - hébergeurs, et on préfère https://t.co/fEJXFYQWEb !</t>
  </si>
  <si>
    <t>StillageNet specialise in the design, manufacture and supply of a vast range of storage and materials handling products for rental or purchase. Learn more.</t>
  </si>
  <si>
    <t>Diplômée de l’Institut de Sophrologie de Rennes (ISR). Relaxation et Bien-être, Gestion du stress, Récupération, Concentration, Sommeil… Séances individuelles et collectives.</t>
  </si>
  <si>
    <t>Découvrez Congrès et Expositions de Bordeaux, opérateur incontournable du tourisme d'affaires et de l'événementiel en Région Nouvelle-Aquitaine. Accueillir des manifestations, produire et organiser des événements sont les 2 grands pôles d’expertise de ...</t>
  </si>
  <si>
    <t>Auréol est une marque événementielle BtoB pour tous vos événements : séminaires, conventions, lancements, salons, road-shows, soirées, team-buildings...</t>
  </si>
  <si>
    <t>Ecriture, production et réalisation de films. Video, fiction, film de territoire et d'entreprise, spot, TV, web série, photos Réalisateur Sébastien Marqué Nantes 44</t>
  </si>
  <si>
    <t>Protége la marge !</t>
  </si>
  <si>
    <t>Les kits repas prêts-à-cuisiner à la maison- Ingrédients &amp; recettes : tout est dans la boîte !</t>
  </si>
  <si>
    <t>Le bricolage a conquis toutes les catégories de la population, quelles que soient les catégories socio-professionnelles, les jeunes comme les seniors, tant les femmes que les hommes, les urbains ainsi que les ruraux, les propriétaires ou les locataires...</t>
  </si>
  <si>
    <t>Atelier FROMONT Architecture Conseils et ASsociés - Architecte D.P.L.G. et Architecte d'intérieur diplômé deux compétences au service de vos projets. Particuliers et professionnels. Architecte Vannes Theix-Noyalo</t>
  </si>
  <si>
    <t>Compte institutionnel #politique #santé</t>
  </si>
  <si>
    <t>Seoh est une agence spécialisée en référencement naturel sur Paris. Booster vos performances sur Google avec une équipe d'experts SEO.</t>
  </si>
  <si>
    <t>Tout sur les techniques de vente pour améliorer son profit, blog du web marketeur vous livre le secret.</t>
  </si>
  <si>
    <t>Nous vous accompagnons dans vos projets de crÃ©ation d'applications mobile et digitales. DÃ©couvrez nos expertises !</t>
  </si>
  <si>
    <t>Retrouvez les livres sur le tourisme, le patrimoine, l'histoire, les régions de France, sur la Bretagne, la provence, le Nord, sur Compostelle, les Cathares, les livres de contes et de guerre des Editions Ouest France - Edilarge.</t>
  </si>
  <si>
    <t>Images &amp; Réseaux est le pôle de compétitivité référent de l’innovation numérique en régions Pays de la Loire et Bretagne au croisement des technologies et des usages.</t>
  </si>
  <si>
    <t>Crédit Agricole Group, sometimes called "la banque verte" due to its historical ties to farming, is the world's largest cooperative financial institution.</t>
  </si>
  <si>
    <t>B2A - Cabinet d'avocats Bourdeaut Avocats Associés - Le Conseil et la Défense des Acteurs de l'Entreprise (Nantes)</t>
  </si>
  <si>
    <t>Les Polypodes, agence digitale nantaise spécialisée dans le conseil, le design d’UX-UI et le développement pour vos applications mobiles et web.</t>
  </si>
  <si>
    <t>P2I Conseils - Pole Immobilier Investissement Conseils - Spécialiste de la défiscalisation immobilière. Implanté à Lorient dans le Morbihan en Bretagne</t>
  </si>
  <si>
    <t>Eduservices est l'un des acteurs majeurs de l'enseignement supérieur en France et accompagne chaque année 17 500 étudiants vers le monde professionnel.</t>
  </si>
  <si>
    <t>Les Centres de la rénovation Patrick Morin: une gamme de plus de 40 000 produits de quincaillerie, rénovation, décoration et matériaux de construction.</t>
  </si>
  <si>
    <t>Créateur de sites web Wordpress, Noms de domaine, Hébergement, conseils Artisan, Commerçant, Collectivité Locale, Auto-Entrepreneur, Association ou simple particulier...</t>
  </si>
  <si>
    <t>Faites découvrir vos lieux insolites, historiques, admirables... Mettez en valeur et gardez une trace vivante de vos évènements culturels, sportifs... Enrichissez votre communication de visuels interactifs, éducatifs, ludiques... Compatible Ip...</t>
  </si>
  <si>
    <t>Azimut conçoit des solutions sur-mesure adaptées aux supports digitaux : web, applications, bornes interactives et affichage dynamique.</t>
  </si>
  <si>
    <t>Agence de communication à Saint-Brieuc en Bretagne : création de sites internet, envoi de sms marketing, jeux concours, événementiel, citymalin, animation, cartes de visite, création de logos...</t>
  </si>
  <si>
    <t>Agence de communication Preview Nantes. Studio graphique, impressions de haute qualité, solutions collaboratives en ligne, sites internet sur mesure.</t>
  </si>
  <si>
    <t>A Contre Sens - Chasseur Immobilier - Chalon sur Saone</t>
  </si>
  <si>
    <t>La CCI Bretagne est l’établissement fédérateur et animateur des Chambres de Commerce et d’Industrie de Bretagne. Elle représente les intérêts de 128 000 entreprises. Découvrez ses actions et ses engagements au service des entreprises bretonnes.</t>
  </si>
  <si>
    <t>Promoseeds - Cadeau d'affaire biologiques et écologiques. Un large choix d'objets publicitaires écologiques et personnalisés.</t>
  </si>
  <si>
    <t>Bosse Colors specialiste de la creation d'enseignes à Lorient (Morbihan, 56) et de la signalétique en Bretagne vous propose egalement le marquage publicitaire sur supports, l'impression numerique.</t>
  </si>
  <si>
    <t>Agelia basé à Rennes, Caen, Nantes et Paris, est devenu en 40 ans l'un des principaux spécialistes de la communication visuelle du grand Ouest, nos moyens de production et la diversité de nos solutions permettent de vous proposer la conception et la fa...</t>
  </si>
  <si>
    <t>Magic Online - Hébergeur web, Fournisseur d'accès internet, Téléphonie pour entreprises, Cloud, Serveurs dédiés, Nom de domaine, Infogérance</t>
  </si>
  <si>
    <t>Entities, spécialiste de solutions digitales pour l'immobilier : création de sites web, prestations de référencement, multi diffusion d'annonces, CRM,...</t>
  </si>
  <si>
    <t>Jaccard_OK</t>
  </si>
  <si>
    <t>TFIDF_OK</t>
  </si>
  <si>
    <t>Total</t>
  </si>
  <si>
    <t>Total2</t>
  </si>
  <si>
    <t>Total1</t>
  </si>
  <si>
    <t>Total0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</si>
</sst>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horizontal="left" vertical="top" wrapText="1"/>
    </xf>
    <xf numFmtId="0" fontId="2" fillId="0" borderId="0" xfId="1" applyAlignment="1" applyProtection="1">
      <alignment horizontal="left" vertical="top"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t.co/R6qIwe2EnG%201&#232;re%20web%20communaut&#233;%20exclusivement%20d&#233;di&#233;e%20aux%20commerciaux,%20offres%20d'emploi,%20forum,%20business%20..." TargetMode="External"/><Relationship Id="rId7" Type="http://schemas.openxmlformats.org/officeDocument/2006/relationships/hyperlink" Target="http://www.youtube.com/watch?v=pnfY4o0pEek%20Cr&#233;er,%20D&#233;velopper%20et%20renouveler%20votre%20image%20...%20Studio%20Photo%20Studio%20Video%20(fonds%20vert%20pour%20motion%20design%20et%203d)%20Communication%20visuelle%20Internet%20et%20E-Commerce%20Vid&#233;os%20et%203%20D%20Graphic%20Design%20&#201;v&#232;nementiel..." TargetMode="External"/><Relationship Id="rId2"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1" Type="http://schemas.openxmlformats.org/officeDocument/2006/relationships/hyperlink" Target="http://t.co/R6qIwe2EnG%201&#232;re%20web%20communaut&#233;%20exclusivement%20d&#233;di&#233;e%20aux%20commerciaux,%20offres%20d'emploi,%20forum,%20business%20..." TargetMode="External"/><Relationship Id="rId6"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5"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4" Type="http://schemas.openxmlformats.org/officeDocument/2006/relationships/hyperlink" Target="http://t.co/R6qIwe2EnG%201&#232;re%20web%20communaut&#233;%20exclusivement%20d&#233;di&#233;e%20aux%20commerciaux,%20offres%20d'emploi,%20forum,%20busines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1"/>
  <sheetViews>
    <sheetView tabSelected="1" topLeftCell="G37" workbookViewId="0">
      <selection activeCell="K41" sqref="K41"/>
    </sheetView>
  </sheetViews>
  <sheetFormatPr baseColWidth="10" defaultColWidth="9.140625" defaultRowHeight="15" x14ac:dyDescent="0.25"/>
  <cols>
    <col min="1" max="1" width="4.140625" customWidth="1"/>
    <col min="2" max="2" width="17" customWidth="1"/>
    <col min="3" max="3" width="67.7109375" customWidth="1"/>
    <col min="4" max="4" width="6.28515625" customWidth="1"/>
    <col min="5" max="5" width="25.5703125" customWidth="1"/>
    <col min="6" max="6" width="60.42578125" customWidth="1"/>
    <col min="7" max="7" width="9.28515625" customWidth="1"/>
    <col min="8" max="8" width="54.28515625" customWidth="1"/>
    <col min="9" max="9" width="79" customWidth="1"/>
    <col min="10" max="10" width="16" customWidth="1"/>
  </cols>
  <sheetData>
    <row r="1" spans="1:15" x14ac:dyDescent="0.25">
      <c r="A1" s="1" t="s">
        <v>0</v>
      </c>
      <c r="B1" s="1" t="s">
        <v>1</v>
      </c>
      <c r="C1" s="1" t="s">
        <v>2</v>
      </c>
      <c r="D1" s="1" t="s">
        <v>3</v>
      </c>
      <c r="E1" s="1" t="s">
        <v>4</v>
      </c>
      <c r="F1" s="1" t="s">
        <v>5</v>
      </c>
      <c r="G1" s="1" t="s">
        <v>6</v>
      </c>
      <c r="H1" s="1" t="s">
        <v>7</v>
      </c>
      <c r="I1" s="1" t="s">
        <v>8</v>
      </c>
      <c r="J1" s="2" t="s">
        <v>2034</v>
      </c>
      <c r="K1" s="2" t="s">
        <v>2035</v>
      </c>
      <c r="L1" s="2" t="s">
        <v>2036</v>
      </c>
      <c r="M1" s="2" t="s">
        <v>2037</v>
      </c>
      <c r="N1" s="2" t="s">
        <v>2038</v>
      </c>
      <c r="O1" s="2" t="s">
        <v>2039</v>
      </c>
    </row>
    <row r="2" spans="1:15" s="3" customFormat="1" ht="45" x14ac:dyDescent="0.25">
      <c r="A2" s="3">
        <v>1</v>
      </c>
      <c r="B2" s="3" t="s">
        <v>9</v>
      </c>
      <c r="C2" s="3" t="s">
        <v>717</v>
      </c>
      <c r="D2" s="3">
        <v>1227</v>
      </c>
      <c r="E2" s="3" t="s">
        <v>684</v>
      </c>
      <c r="F2" s="3" t="s">
        <v>1393</v>
      </c>
      <c r="G2" s="3">
        <v>1285</v>
      </c>
      <c r="H2" s="3" t="s">
        <v>1727</v>
      </c>
      <c r="I2" s="3" t="s">
        <v>1880</v>
      </c>
      <c r="J2" s="3">
        <v>1</v>
      </c>
      <c r="K2" s="3">
        <v>0</v>
      </c>
      <c r="L2" s="3">
        <f>J2+K2</f>
        <v>1</v>
      </c>
      <c r="M2" s="3">
        <f>IF(L2=2,1,0)</f>
        <v>0</v>
      </c>
      <c r="N2" s="3">
        <f>IF(L2=1,1,0)</f>
        <v>1</v>
      </c>
      <c r="O2" s="3">
        <f>IF(L2=0,1,0)</f>
        <v>0</v>
      </c>
    </row>
    <row r="3" spans="1:15" s="3" customFormat="1" ht="45" x14ac:dyDescent="0.25">
      <c r="A3" s="3">
        <v>2</v>
      </c>
      <c r="B3" s="3" t="s">
        <v>10</v>
      </c>
      <c r="C3" s="3" t="s">
        <v>718</v>
      </c>
      <c r="D3" s="3">
        <v>971</v>
      </c>
      <c r="E3" s="3" t="s">
        <v>550</v>
      </c>
      <c r="F3" s="3" t="s">
        <v>1258</v>
      </c>
      <c r="G3" s="3">
        <v>841</v>
      </c>
      <c r="H3" s="3" t="s">
        <v>475</v>
      </c>
      <c r="I3" s="3" t="s">
        <v>1183</v>
      </c>
      <c r="J3" s="3">
        <v>0</v>
      </c>
      <c r="K3" s="3">
        <v>0</v>
      </c>
      <c r="L3" s="3">
        <f t="shared" ref="L3:L66" si="0">J3+K3</f>
        <v>0</v>
      </c>
      <c r="M3" s="3">
        <f t="shared" ref="M3:M66" si="1">IF(L3=2,1,0)</f>
        <v>0</v>
      </c>
      <c r="N3" s="3">
        <f t="shared" ref="N3:N66" si="2">IF(L3=1,1,0)</f>
        <v>0</v>
      </c>
      <c r="O3" s="3">
        <f t="shared" ref="O3:O66" si="3">IF(L3=0,1,0)</f>
        <v>1</v>
      </c>
    </row>
    <row r="4" spans="1:15" s="3" customFormat="1" ht="195" x14ac:dyDescent="0.25">
      <c r="A4" s="3">
        <v>5</v>
      </c>
      <c r="B4" s="3" t="s">
        <v>11</v>
      </c>
      <c r="C4" s="3" t="s">
        <v>719</v>
      </c>
      <c r="D4" s="3">
        <v>520</v>
      </c>
      <c r="E4" s="3" t="s">
        <v>310</v>
      </c>
      <c r="F4" s="3" t="s">
        <v>1018</v>
      </c>
      <c r="G4" s="3">
        <v>278</v>
      </c>
      <c r="H4" s="3" t="s">
        <v>1432</v>
      </c>
      <c r="I4" s="3" t="s">
        <v>1582</v>
      </c>
      <c r="J4" s="3">
        <v>0</v>
      </c>
      <c r="K4" s="3">
        <v>0</v>
      </c>
      <c r="L4" s="3">
        <f t="shared" si="0"/>
        <v>0</v>
      </c>
      <c r="M4" s="3">
        <f t="shared" si="1"/>
        <v>0</v>
      </c>
      <c r="N4" s="3">
        <f t="shared" si="2"/>
        <v>0</v>
      </c>
      <c r="O4" s="3">
        <f t="shared" si="3"/>
        <v>1</v>
      </c>
    </row>
    <row r="5" spans="1:15" s="3" customFormat="1" ht="60" x14ac:dyDescent="0.25">
      <c r="A5" s="3">
        <v>6</v>
      </c>
      <c r="B5" s="3" t="s">
        <v>12</v>
      </c>
      <c r="C5" s="3" t="s">
        <v>720</v>
      </c>
      <c r="D5" s="3">
        <v>662</v>
      </c>
      <c r="E5" s="3" t="s">
        <v>1426</v>
      </c>
      <c r="F5" s="3" t="s">
        <v>1576</v>
      </c>
      <c r="G5" s="3">
        <v>914</v>
      </c>
      <c r="H5" s="3" t="s">
        <v>521</v>
      </c>
      <c r="I5" s="3" t="s">
        <v>1229</v>
      </c>
      <c r="J5" s="3">
        <v>0</v>
      </c>
      <c r="K5" s="3">
        <v>1</v>
      </c>
      <c r="L5" s="3">
        <f t="shared" si="0"/>
        <v>1</v>
      </c>
      <c r="M5" s="3">
        <f t="shared" si="1"/>
        <v>0</v>
      </c>
      <c r="N5" s="3">
        <f t="shared" si="2"/>
        <v>1</v>
      </c>
      <c r="O5" s="3">
        <f t="shared" si="3"/>
        <v>0</v>
      </c>
    </row>
    <row r="6" spans="1:15" s="3" customFormat="1" ht="45" x14ac:dyDescent="0.25">
      <c r="A6" s="3">
        <v>8</v>
      </c>
      <c r="B6" s="3" t="s">
        <v>13</v>
      </c>
      <c r="C6" s="3" t="s">
        <v>721</v>
      </c>
      <c r="D6" s="3">
        <v>188</v>
      </c>
      <c r="E6" s="3" t="s">
        <v>1427</v>
      </c>
      <c r="F6" s="3" t="s">
        <v>1577</v>
      </c>
      <c r="G6" s="3">
        <v>64</v>
      </c>
      <c r="H6" s="3" t="s">
        <v>41</v>
      </c>
      <c r="I6" s="3" t="s">
        <v>749</v>
      </c>
      <c r="J6" s="3">
        <v>0</v>
      </c>
      <c r="K6" s="3">
        <v>0</v>
      </c>
      <c r="L6" s="3">
        <f t="shared" si="0"/>
        <v>0</v>
      </c>
      <c r="M6" s="3">
        <f t="shared" si="1"/>
        <v>0</v>
      </c>
      <c r="N6" s="3">
        <f t="shared" si="2"/>
        <v>0</v>
      </c>
      <c r="O6" s="3">
        <f t="shared" si="3"/>
        <v>1</v>
      </c>
    </row>
    <row r="7" spans="1:15" s="3" customFormat="1" ht="45" x14ac:dyDescent="0.25">
      <c r="A7" s="3">
        <v>14</v>
      </c>
      <c r="B7" s="3" t="s">
        <v>14</v>
      </c>
      <c r="C7" s="3" t="s">
        <v>722</v>
      </c>
      <c r="D7" s="3">
        <v>92</v>
      </c>
      <c r="E7" s="3" t="s">
        <v>58</v>
      </c>
      <c r="F7" s="3" t="s">
        <v>766</v>
      </c>
      <c r="G7" s="3">
        <v>270</v>
      </c>
      <c r="H7" s="3" t="s">
        <v>171</v>
      </c>
      <c r="I7" s="3" t="s">
        <v>879</v>
      </c>
      <c r="J7" s="3">
        <v>1</v>
      </c>
      <c r="K7" s="3">
        <v>0</v>
      </c>
      <c r="L7" s="3">
        <f t="shared" si="0"/>
        <v>1</v>
      </c>
      <c r="M7" s="3">
        <f t="shared" si="1"/>
        <v>0</v>
      </c>
      <c r="N7" s="3">
        <f t="shared" si="2"/>
        <v>1</v>
      </c>
      <c r="O7" s="3">
        <f t="shared" si="3"/>
        <v>0</v>
      </c>
    </row>
    <row r="8" spans="1:15" s="3" customFormat="1" x14ac:dyDescent="0.25">
      <c r="A8" s="3">
        <v>15</v>
      </c>
      <c r="B8" s="3" t="s">
        <v>15</v>
      </c>
      <c r="C8" s="3" t="s">
        <v>723</v>
      </c>
      <c r="D8" s="3">
        <v>1286</v>
      </c>
      <c r="E8" s="3" t="s">
        <v>1428</v>
      </c>
      <c r="F8" s="3" t="s">
        <v>1578</v>
      </c>
      <c r="G8" s="3">
        <v>1140</v>
      </c>
      <c r="H8" s="3" t="s">
        <v>1728</v>
      </c>
      <c r="I8" s="3" t="s">
        <v>1881</v>
      </c>
      <c r="J8" s="3">
        <v>1</v>
      </c>
      <c r="K8" s="3">
        <v>1</v>
      </c>
      <c r="L8" s="3">
        <f t="shared" si="0"/>
        <v>2</v>
      </c>
      <c r="M8" s="3">
        <f t="shared" si="1"/>
        <v>1</v>
      </c>
      <c r="N8" s="3">
        <f t="shared" si="2"/>
        <v>0</v>
      </c>
      <c r="O8" s="3">
        <f t="shared" si="3"/>
        <v>0</v>
      </c>
    </row>
    <row r="9" spans="1:15" s="3" customFormat="1" ht="60" x14ac:dyDescent="0.25">
      <c r="A9" s="3">
        <v>16</v>
      </c>
      <c r="B9" s="3" t="s">
        <v>16</v>
      </c>
      <c r="C9" s="3" t="s">
        <v>724</v>
      </c>
      <c r="D9" s="3">
        <v>1123</v>
      </c>
      <c r="E9" s="3" t="s">
        <v>626</v>
      </c>
      <c r="F9" s="3" t="s">
        <v>1334</v>
      </c>
      <c r="G9" s="3">
        <v>81</v>
      </c>
      <c r="H9" s="3" t="s">
        <v>53</v>
      </c>
      <c r="I9" s="3" t="s">
        <v>761</v>
      </c>
      <c r="J9" s="3">
        <v>0</v>
      </c>
      <c r="K9" s="3">
        <v>1</v>
      </c>
      <c r="L9" s="3">
        <f t="shared" si="0"/>
        <v>1</v>
      </c>
      <c r="M9" s="3">
        <f t="shared" si="1"/>
        <v>0</v>
      </c>
      <c r="N9" s="3">
        <f t="shared" si="2"/>
        <v>1</v>
      </c>
      <c r="O9" s="3">
        <f t="shared" si="3"/>
        <v>0</v>
      </c>
    </row>
    <row r="10" spans="1:15" s="3" customFormat="1" ht="30" x14ac:dyDescent="0.25">
      <c r="A10" s="3">
        <v>17</v>
      </c>
      <c r="B10" s="3" t="s">
        <v>17</v>
      </c>
      <c r="C10" s="3" t="s">
        <v>725</v>
      </c>
      <c r="D10" s="3">
        <v>406</v>
      </c>
      <c r="E10" s="3" t="s">
        <v>241</v>
      </c>
      <c r="F10" s="3" t="s">
        <v>949</v>
      </c>
      <c r="G10" s="3">
        <v>832</v>
      </c>
      <c r="H10" s="3" t="s">
        <v>470</v>
      </c>
      <c r="I10" s="3" t="s">
        <v>1178</v>
      </c>
      <c r="J10" s="3">
        <v>0</v>
      </c>
      <c r="K10" s="3">
        <v>0</v>
      </c>
      <c r="L10" s="3">
        <f t="shared" si="0"/>
        <v>0</v>
      </c>
      <c r="M10" s="3">
        <f t="shared" si="1"/>
        <v>0</v>
      </c>
      <c r="N10" s="3">
        <f t="shared" si="2"/>
        <v>0</v>
      </c>
      <c r="O10" s="3">
        <f t="shared" si="3"/>
        <v>1</v>
      </c>
    </row>
    <row r="11" spans="1:15" s="3" customFormat="1" ht="135" x14ac:dyDescent="0.25">
      <c r="A11" s="3">
        <v>18</v>
      </c>
      <c r="B11" s="3" t="s">
        <v>18</v>
      </c>
      <c r="C11" s="3" t="s">
        <v>726</v>
      </c>
      <c r="D11" s="3">
        <v>326</v>
      </c>
      <c r="E11" s="3" t="s">
        <v>202</v>
      </c>
      <c r="F11" s="3" t="s">
        <v>910</v>
      </c>
      <c r="G11" s="3">
        <v>322</v>
      </c>
      <c r="H11" s="3" t="s">
        <v>198</v>
      </c>
      <c r="I11" s="3" t="s">
        <v>906</v>
      </c>
      <c r="J11" s="3">
        <v>0</v>
      </c>
      <c r="K11" s="3">
        <v>1</v>
      </c>
      <c r="L11" s="3">
        <f t="shared" si="0"/>
        <v>1</v>
      </c>
      <c r="M11" s="3">
        <f t="shared" si="1"/>
        <v>0</v>
      </c>
      <c r="N11" s="3">
        <f t="shared" si="2"/>
        <v>1</v>
      </c>
      <c r="O11" s="3">
        <f t="shared" si="3"/>
        <v>0</v>
      </c>
    </row>
    <row r="12" spans="1:15" s="3" customFormat="1" ht="60" x14ac:dyDescent="0.25">
      <c r="A12" s="3">
        <v>23</v>
      </c>
      <c r="B12" s="3" t="s">
        <v>19</v>
      </c>
      <c r="C12" s="3" t="s">
        <v>727</v>
      </c>
      <c r="D12" s="3">
        <v>1123</v>
      </c>
      <c r="E12" s="3" t="s">
        <v>626</v>
      </c>
      <c r="F12" s="3" t="s">
        <v>1334</v>
      </c>
      <c r="G12" s="3">
        <v>753</v>
      </c>
      <c r="H12" s="3" t="s">
        <v>1729</v>
      </c>
      <c r="I12" s="3" t="s">
        <v>1882</v>
      </c>
      <c r="J12" s="3">
        <v>0</v>
      </c>
      <c r="K12" s="3">
        <v>0</v>
      </c>
      <c r="L12" s="3">
        <f t="shared" si="0"/>
        <v>0</v>
      </c>
      <c r="M12" s="3">
        <f t="shared" si="1"/>
        <v>0</v>
      </c>
      <c r="N12" s="3">
        <f t="shared" si="2"/>
        <v>0</v>
      </c>
      <c r="O12" s="3">
        <f t="shared" si="3"/>
        <v>1</v>
      </c>
    </row>
    <row r="13" spans="1:15" s="3" customFormat="1" ht="45" x14ac:dyDescent="0.25">
      <c r="A13" s="3">
        <v>27</v>
      </c>
      <c r="B13" s="3" t="s">
        <v>20</v>
      </c>
      <c r="C13" s="3" t="s">
        <v>728</v>
      </c>
      <c r="D13" s="3">
        <v>1122</v>
      </c>
      <c r="E13" s="3" t="s">
        <v>1429</v>
      </c>
      <c r="F13" s="3" t="s">
        <v>1579</v>
      </c>
      <c r="G13" s="3">
        <v>1190</v>
      </c>
      <c r="H13" s="3" t="s">
        <v>665</v>
      </c>
      <c r="I13" s="3" t="s">
        <v>1374</v>
      </c>
      <c r="J13" s="3">
        <v>1</v>
      </c>
      <c r="K13" s="3">
        <v>1</v>
      </c>
      <c r="L13" s="3">
        <f t="shared" si="0"/>
        <v>2</v>
      </c>
      <c r="M13" s="3">
        <f t="shared" si="1"/>
        <v>1</v>
      </c>
      <c r="N13" s="3">
        <f t="shared" si="2"/>
        <v>0</v>
      </c>
      <c r="O13" s="3">
        <f t="shared" si="3"/>
        <v>0</v>
      </c>
    </row>
    <row r="14" spans="1:15" s="3" customFormat="1" ht="45" x14ac:dyDescent="0.25">
      <c r="A14" s="3">
        <v>28</v>
      </c>
      <c r="B14" s="3" t="s">
        <v>21</v>
      </c>
      <c r="C14" s="3" t="s">
        <v>729</v>
      </c>
      <c r="D14" s="3">
        <v>312</v>
      </c>
      <c r="E14" s="3" t="s">
        <v>1430</v>
      </c>
      <c r="F14" s="3" t="s">
        <v>1580</v>
      </c>
      <c r="G14" s="3">
        <v>747</v>
      </c>
      <c r="H14" s="3" t="s">
        <v>427</v>
      </c>
      <c r="I14" s="3" t="s">
        <v>1135</v>
      </c>
      <c r="J14" s="3">
        <v>0</v>
      </c>
      <c r="K14" s="3">
        <v>0</v>
      </c>
      <c r="L14" s="3">
        <f t="shared" si="0"/>
        <v>0</v>
      </c>
      <c r="M14" s="3">
        <f t="shared" si="1"/>
        <v>0</v>
      </c>
      <c r="N14" s="3">
        <f t="shared" si="2"/>
        <v>0</v>
      </c>
      <c r="O14" s="3">
        <f t="shared" si="3"/>
        <v>1</v>
      </c>
    </row>
    <row r="15" spans="1:15" s="3" customFormat="1" ht="90" x14ac:dyDescent="0.25">
      <c r="A15" s="3">
        <v>32</v>
      </c>
      <c r="B15" s="3" t="s">
        <v>22</v>
      </c>
      <c r="C15" s="3" t="s">
        <v>730</v>
      </c>
      <c r="D15" s="3">
        <v>532</v>
      </c>
      <c r="E15" s="3" t="s">
        <v>1431</v>
      </c>
      <c r="F15" s="3" t="s">
        <v>1581</v>
      </c>
      <c r="G15" s="3">
        <v>504</v>
      </c>
      <c r="H15" s="3" t="s">
        <v>299</v>
      </c>
      <c r="I15" s="3" t="s">
        <v>1007</v>
      </c>
      <c r="J15" s="3">
        <v>1</v>
      </c>
      <c r="K15" s="3">
        <v>0</v>
      </c>
      <c r="L15" s="3">
        <f t="shared" si="0"/>
        <v>1</v>
      </c>
      <c r="M15" s="3">
        <f t="shared" si="1"/>
        <v>0</v>
      </c>
      <c r="N15" s="3">
        <f t="shared" si="2"/>
        <v>1</v>
      </c>
      <c r="O15" s="3">
        <f t="shared" si="3"/>
        <v>0</v>
      </c>
    </row>
    <row r="16" spans="1:15" s="3" customFormat="1" ht="60" x14ac:dyDescent="0.25">
      <c r="A16" s="3">
        <v>33</v>
      </c>
      <c r="B16" s="3" t="s">
        <v>23</v>
      </c>
      <c r="C16" s="3" t="s">
        <v>731</v>
      </c>
      <c r="D16" s="3">
        <v>278</v>
      </c>
      <c r="E16" s="3" t="s">
        <v>1432</v>
      </c>
      <c r="F16" s="3" t="s">
        <v>1582</v>
      </c>
      <c r="G16" s="3">
        <v>1097</v>
      </c>
      <c r="H16" s="3" t="s">
        <v>1730</v>
      </c>
      <c r="I16" s="3" t="s">
        <v>1883</v>
      </c>
      <c r="J16" s="3">
        <v>1</v>
      </c>
      <c r="K16" s="3">
        <v>0</v>
      </c>
      <c r="L16" s="3">
        <f t="shared" si="0"/>
        <v>1</v>
      </c>
      <c r="M16" s="3">
        <f t="shared" si="1"/>
        <v>0</v>
      </c>
      <c r="N16" s="3">
        <f t="shared" si="2"/>
        <v>1</v>
      </c>
      <c r="O16" s="3">
        <f t="shared" si="3"/>
        <v>0</v>
      </c>
    </row>
    <row r="17" spans="1:15" s="3" customFormat="1" ht="45" x14ac:dyDescent="0.25">
      <c r="A17" s="3">
        <v>36</v>
      </c>
      <c r="B17" s="3" t="s">
        <v>24</v>
      </c>
      <c r="C17" s="3" t="s">
        <v>732</v>
      </c>
      <c r="D17" s="3">
        <v>556</v>
      </c>
      <c r="E17" s="3" t="s">
        <v>1433</v>
      </c>
      <c r="F17" s="3" t="s">
        <v>1583</v>
      </c>
      <c r="G17" s="3">
        <v>115</v>
      </c>
      <c r="H17" s="3" t="s">
        <v>1731</v>
      </c>
      <c r="I17" s="3" t="s">
        <v>1884</v>
      </c>
      <c r="J17" s="3">
        <v>1</v>
      </c>
      <c r="K17" s="3">
        <v>1</v>
      </c>
      <c r="L17" s="3">
        <f t="shared" si="0"/>
        <v>2</v>
      </c>
      <c r="M17" s="3">
        <f t="shared" si="1"/>
        <v>1</v>
      </c>
      <c r="N17" s="3">
        <f t="shared" si="2"/>
        <v>0</v>
      </c>
      <c r="O17" s="3">
        <f t="shared" si="3"/>
        <v>0</v>
      </c>
    </row>
    <row r="18" spans="1:15" s="3" customFormat="1" ht="105" x14ac:dyDescent="0.25">
      <c r="A18" s="3">
        <v>37</v>
      </c>
      <c r="B18" s="3" t="s">
        <v>25</v>
      </c>
      <c r="C18" s="3" t="s">
        <v>733</v>
      </c>
      <c r="D18" s="3">
        <v>494</v>
      </c>
      <c r="E18" s="3" t="s">
        <v>1434</v>
      </c>
      <c r="F18" s="3" t="s">
        <v>1584</v>
      </c>
      <c r="G18" s="3">
        <v>313</v>
      </c>
      <c r="H18" s="3" t="s">
        <v>1732</v>
      </c>
      <c r="I18" s="3" t="s">
        <v>1885</v>
      </c>
      <c r="J18" s="3">
        <v>1</v>
      </c>
      <c r="K18" s="3">
        <v>1</v>
      </c>
      <c r="L18" s="3">
        <f t="shared" si="0"/>
        <v>2</v>
      </c>
      <c r="M18" s="3">
        <f t="shared" si="1"/>
        <v>1</v>
      </c>
      <c r="N18" s="3">
        <f t="shared" si="2"/>
        <v>0</v>
      </c>
      <c r="O18" s="3">
        <f t="shared" si="3"/>
        <v>0</v>
      </c>
    </row>
    <row r="19" spans="1:15" s="3" customFormat="1" ht="45" x14ac:dyDescent="0.25">
      <c r="A19" s="3">
        <v>40</v>
      </c>
      <c r="B19" s="3" t="s">
        <v>26</v>
      </c>
      <c r="C19" s="3" t="s">
        <v>734</v>
      </c>
      <c r="D19" s="3">
        <v>404</v>
      </c>
      <c r="E19" s="3" t="s">
        <v>1435</v>
      </c>
      <c r="F19" s="3" t="s">
        <v>1585</v>
      </c>
      <c r="G19" s="3">
        <v>383</v>
      </c>
      <c r="H19" s="3" t="s">
        <v>231</v>
      </c>
      <c r="I19" s="3" t="s">
        <v>939</v>
      </c>
      <c r="J19" s="3">
        <v>0</v>
      </c>
      <c r="K19" s="3">
        <v>0</v>
      </c>
      <c r="L19" s="3">
        <f t="shared" si="0"/>
        <v>0</v>
      </c>
      <c r="M19" s="3">
        <f t="shared" si="1"/>
        <v>0</v>
      </c>
      <c r="N19" s="3">
        <f t="shared" si="2"/>
        <v>0</v>
      </c>
      <c r="O19" s="3">
        <f t="shared" si="3"/>
        <v>1</v>
      </c>
    </row>
    <row r="20" spans="1:15" s="3" customFormat="1" ht="60" x14ac:dyDescent="0.25">
      <c r="A20" s="3">
        <v>42</v>
      </c>
      <c r="B20" s="3" t="s">
        <v>27</v>
      </c>
      <c r="C20" s="3" t="s">
        <v>735</v>
      </c>
      <c r="D20" s="3">
        <v>153</v>
      </c>
      <c r="E20" s="3" t="s">
        <v>100</v>
      </c>
      <c r="F20" s="3" t="s">
        <v>808</v>
      </c>
      <c r="G20" s="3">
        <v>973</v>
      </c>
      <c r="H20" s="3" t="s">
        <v>1733</v>
      </c>
      <c r="I20" s="3" t="s">
        <v>1886</v>
      </c>
      <c r="J20" s="3">
        <v>1</v>
      </c>
      <c r="K20" s="3">
        <v>1</v>
      </c>
      <c r="L20" s="3">
        <f t="shared" si="0"/>
        <v>2</v>
      </c>
      <c r="M20" s="3">
        <f t="shared" si="1"/>
        <v>1</v>
      </c>
      <c r="N20" s="3">
        <f t="shared" si="2"/>
        <v>0</v>
      </c>
      <c r="O20" s="3">
        <f t="shared" si="3"/>
        <v>0</v>
      </c>
    </row>
    <row r="21" spans="1:15" s="3" customFormat="1" ht="75" x14ac:dyDescent="0.25">
      <c r="A21" s="3">
        <v>43</v>
      </c>
      <c r="B21" s="3" t="s">
        <v>28</v>
      </c>
      <c r="C21" s="3" t="s">
        <v>736</v>
      </c>
      <c r="D21" s="3">
        <v>938</v>
      </c>
      <c r="E21" s="3" t="s">
        <v>536</v>
      </c>
      <c r="F21" s="3" t="s">
        <v>1244</v>
      </c>
      <c r="G21" s="3">
        <v>1248</v>
      </c>
      <c r="H21" s="3" t="s">
        <v>1550</v>
      </c>
      <c r="I21" s="3" t="s">
        <v>1701</v>
      </c>
      <c r="J21" s="3">
        <v>1</v>
      </c>
      <c r="K21" s="3">
        <v>1</v>
      </c>
      <c r="L21" s="3">
        <f t="shared" si="0"/>
        <v>2</v>
      </c>
      <c r="M21" s="3">
        <f t="shared" si="1"/>
        <v>1</v>
      </c>
      <c r="N21" s="3">
        <f t="shared" si="2"/>
        <v>0</v>
      </c>
      <c r="O21" s="3">
        <f t="shared" si="3"/>
        <v>0</v>
      </c>
    </row>
    <row r="22" spans="1:15" s="3" customFormat="1" ht="45" x14ac:dyDescent="0.25">
      <c r="A22" s="3">
        <v>45</v>
      </c>
      <c r="B22" s="3" t="s">
        <v>29</v>
      </c>
      <c r="C22" s="3" t="s">
        <v>737</v>
      </c>
      <c r="D22" s="3">
        <v>514</v>
      </c>
      <c r="E22" s="3" t="s">
        <v>305</v>
      </c>
      <c r="F22" s="3" t="s">
        <v>1013</v>
      </c>
      <c r="G22" s="3">
        <v>1209</v>
      </c>
      <c r="H22" s="3" t="s">
        <v>1734</v>
      </c>
      <c r="I22" s="3" t="s">
        <v>1887</v>
      </c>
      <c r="J22" s="3">
        <v>0</v>
      </c>
      <c r="K22" s="3">
        <v>0</v>
      </c>
      <c r="L22" s="3">
        <f t="shared" si="0"/>
        <v>0</v>
      </c>
      <c r="M22" s="3">
        <f t="shared" si="1"/>
        <v>0</v>
      </c>
      <c r="N22" s="3">
        <f t="shared" si="2"/>
        <v>0</v>
      </c>
      <c r="O22" s="3">
        <f t="shared" si="3"/>
        <v>1</v>
      </c>
    </row>
    <row r="23" spans="1:15" s="3" customFormat="1" ht="60" x14ac:dyDescent="0.25">
      <c r="A23" s="3">
        <v>46</v>
      </c>
      <c r="B23" s="3" t="s">
        <v>30</v>
      </c>
      <c r="C23" s="3" t="s">
        <v>738</v>
      </c>
      <c r="D23" s="3">
        <v>1123</v>
      </c>
      <c r="E23" s="3" t="s">
        <v>626</v>
      </c>
      <c r="F23" s="3" t="s">
        <v>1334</v>
      </c>
      <c r="G23" s="3">
        <v>376</v>
      </c>
      <c r="H23" s="3" t="s">
        <v>1534</v>
      </c>
      <c r="I23" s="3" t="s">
        <v>1685</v>
      </c>
      <c r="J23" s="3">
        <v>0</v>
      </c>
      <c r="K23" s="3">
        <v>1</v>
      </c>
      <c r="L23" s="3">
        <f t="shared" si="0"/>
        <v>1</v>
      </c>
      <c r="M23" s="3">
        <f t="shared" si="1"/>
        <v>0</v>
      </c>
      <c r="N23" s="3">
        <f t="shared" si="2"/>
        <v>1</v>
      </c>
      <c r="O23" s="3">
        <f t="shared" si="3"/>
        <v>0</v>
      </c>
    </row>
    <row r="24" spans="1:15" s="3" customFormat="1" ht="75" x14ac:dyDescent="0.25">
      <c r="A24" s="3">
        <v>48</v>
      </c>
      <c r="B24" s="3" t="s">
        <v>31</v>
      </c>
      <c r="C24" s="3" t="s">
        <v>739</v>
      </c>
      <c r="D24" s="3">
        <v>1123</v>
      </c>
      <c r="E24" s="3" t="s">
        <v>626</v>
      </c>
      <c r="F24" s="3" t="s">
        <v>1334</v>
      </c>
      <c r="G24" s="3">
        <v>283</v>
      </c>
      <c r="H24" s="3" t="s">
        <v>1735</v>
      </c>
      <c r="I24" s="3" t="s">
        <v>1888</v>
      </c>
      <c r="J24" s="3">
        <v>0</v>
      </c>
      <c r="K24" s="3">
        <v>1</v>
      </c>
      <c r="L24" s="3">
        <f t="shared" si="0"/>
        <v>1</v>
      </c>
      <c r="M24" s="3">
        <f t="shared" si="1"/>
        <v>0</v>
      </c>
      <c r="N24" s="3">
        <f t="shared" si="2"/>
        <v>1</v>
      </c>
      <c r="O24" s="3">
        <f t="shared" si="3"/>
        <v>0</v>
      </c>
    </row>
    <row r="25" spans="1:15" s="3" customFormat="1" ht="60" x14ac:dyDescent="0.25">
      <c r="A25" s="3">
        <v>49</v>
      </c>
      <c r="B25" s="3" t="s">
        <v>32</v>
      </c>
      <c r="C25" s="3" t="s">
        <v>740</v>
      </c>
      <c r="D25" s="3">
        <v>469</v>
      </c>
      <c r="E25" s="3" t="s">
        <v>1436</v>
      </c>
      <c r="F25" s="3" t="s">
        <v>1586</v>
      </c>
      <c r="G25" s="3">
        <v>449</v>
      </c>
      <c r="H25" s="3" t="s">
        <v>1736</v>
      </c>
      <c r="I25" s="3" t="s">
        <v>1889</v>
      </c>
      <c r="J25" s="3">
        <v>1</v>
      </c>
      <c r="K25" s="3">
        <v>1</v>
      </c>
      <c r="L25" s="3">
        <f t="shared" si="0"/>
        <v>2</v>
      </c>
      <c r="M25" s="3">
        <f t="shared" si="1"/>
        <v>1</v>
      </c>
      <c r="N25" s="3">
        <f t="shared" si="2"/>
        <v>0</v>
      </c>
      <c r="O25" s="3">
        <f t="shared" si="3"/>
        <v>0</v>
      </c>
    </row>
    <row r="26" spans="1:15" s="3" customFormat="1" ht="195" x14ac:dyDescent="0.25">
      <c r="A26" s="3">
        <v>50</v>
      </c>
      <c r="B26" s="3" t="s">
        <v>33</v>
      </c>
      <c r="C26" s="3" t="s">
        <v>741</v>
      </c>
      <c r="D26" s="3">
        <v>872</v>
      </c>
      <c r="E26" s="3" t="s">
        <v>495</v>
      </c>
      <c r="F26" s="3" t="s">
        <v>1203</v>
      </c>
      <c r="G26" s="3">
        <v>633</v>
      </c>
      <c r="H26" s="3" t="s">
        <v>367</v>
      </c>
      <c r="I26" s="3" t="s">
        <v>1075</v>
      </c>
      <c r="J26" s="3">
        <v>0</v>
      </c>
      <c r="K26" s="3">
        <v>1</v>
      </c>
      <c r="L26" s="3">
        <f t="shared" si="0"/>
        <v>1</v>
      </c>
      <c r="M26" s="3">
        <f t="shared" si="1"/>
        <v>0</v>
      </c>
      <c r="N26" s="3">
        <f t="shared" si="2"/>
        <v>1</v>
      </c>
      <c r="O26" s="3">
        <f t="shared" si="3"/>
        <v>0</v>
      </c>
    </row>
    <row r="27" spans="1:15" s="3" customFormat="1" ht="45" x14ac:dyDescent="0.25">
      <c r="A27" s="3">
        <v>55</v>
      </c>
      <c r="B27" s="3" t="s">
        <v>34</v>
      </c>
      <c r="C27" s="3" t="s">
        <v>742</v>
      </c>
      <c r="D27" s="3">
        <v>1249</v>
      </c>
      <c r="E27" s="3" t="s">
        <v>696</v>
      </c>
      <c r="F27" s="3" t="s">
        <v>1405</v>
      </c>
      <c r="G27" s="3">
        <v>337</v>
      </c>
      <c r="H27" s="3" t="s">
        <v>1520</v>
      </c>
      <c r="I27" s="3" t="s">
        <v>1671</v>
      </c>
      <c r="J27" s="3">
        <v>1</v>
      </c>
      <c r="K27" s="3">
        <v>1</v>
      </c>
      <c r="L27" s="3">
        <f t="shared" si="0"/>
        <v>2</v>
      </c>
      <c r="M27" s="3">
        <f t="shared" si="1"/>
        <v>1</v>
      </c>
      <c r="N27" s="3">
        <f t="shared" si="2"/>
        <v>0</v>
      </c>
      <c r="O27" s="3">
        <f t="shared" si="3"/>
        <v>0</v>
      </c>
    </row>
    <row r="28" spans="1:15" s="3" customFormat="1" ht="60" x14ac:dyDescent="0.25">
      <c r="A28" s="3">
        <v>56</v>
      </c>
      <c r="B28" s="3" t="s">
        <v>35</v>
      </c>
      <c r="C28" s="3" t="s">
        <v>743</v>
      </c>
      <c r="D28" s="3">
        <v>654</v>
      </c>
      <c r="E28" s="3" t="s">
        <v>1437</v>
      </c>
      <c r="F28" s="3" t="s">
        <v>1587</v>
      </c>
      <c r="G28" s="3">
        <v>439</v>
      </c>
      <c r="H28" s="3" t="s">
        <v>263</v>
      </c>
      <c r="I28" s="3" t="s">
        <v>971</v>
      </c>
      <c r="J28" s="3">
        <v>1</v>
      </c>
      <c r="K28" s="3">
        <v>1</v>
      </c>
      <c r="L28" s="3">
        <f t="shared" si="0"/>
        <v>2</v>
      </c>
      <c r="M28" s="3">
        <f t="shared" si="1"/>
        <v>1</v>
      </c>
      <c r="N28" s="3">
        <f t="shared" si="2"/>
        <v>0</v>
      </c>
      <c r="O28" s="3">
        <f t="shared" si="3"/>
        <v>0</v>
      </c>
    </row>
    <row r="29" spans="1:15" s="3" customFormat="1" ht="60" x14ac:dyDescent="0.25">
      <c r="A29" s="3">
        <v>59</v>
      </c>
      <c r="B29" s="3" t="s">
        <v>36</v>
      </c>
      <c r="C29" s="3" t="s">
        <v>744</v>
      </c>
      <c r="D29" s="3">
        <v>737</v>
      </c>
      <c r="E29" s="3" t="s">
        <v>1438</v>
      </c>
      <c r="F29" s="3" t="s">
        <v>1588</v>
      </c>
      <c r="G29" s="3">
        <v>335</v>
      </c>
      <c r="H29" s="3" t="s">
        <v>206</v>
      </c>
      <c r="I29" s="3" t="s">
        <v>914</v>
      </c>
      <c r="J29" s="3">
        <v>1</v>
      </c>
      <c r="K29" s="3">
        <v>1</v>
      </c>
      <c r="L29" s="3">
        <f t="shared" si="0"/>
        <v>2</v>
      </c>
      <c r="M29" s="3">
        <f t="shared" si="1"/>
        <v>1</v>
      </c>
      <c r="N29" s="3">
        <f t="shared" si="2"/>
        <v>0</v>
      </c>
      <c r="O29" s="3">
        <f t="shared" si="3"/>
        <v>0</v>
      </c>
    </row>
    <row r="30" spans="1:15" s="3" customFormat="1" ht="30" x14ac:dyDescent="0.25">
      <c r="A30" s="3">
        <v>60</v>
      </c>
      <c r="B30" s="3" t="s">
        <v>37</v>
      </c>
      <c r="C30" s="3" t="s">
        <v>745</v>
      </c>
      <c r="D30" s="3">
        <v>377</v>
      </c>
      <c r="E30" s="3" t="s">
        <v>227</v>
      </c>
      <c r="F30" s="3" t="s">
        <v>935</v>
      </c>
      <c r="G30" s="3">
        <v>187</v>
      </c>
      <c r="H30" s="3" t="s">
        <v>117</v>
      </c>
      <c r="I30" s="3" t="s">
        <v>825</v>
      </c>
      <c r="J30" s="3">
        <v>1</v>
      </c>
      <c r="K30" s="3">
        <v>0</v>
      </c>
      <c r="L30" s="3">
        <f t="shared" si="0"/>
        <v>1</v>
      </c>
      <c r="M30" s="3">
        <f t="shared" si="1"/>
        <v>0</v>
      </c>
      <c r="N30" s="3">
        <f t="shared" si="2"/>
        <v>1</v>
      </c>
      <c r="O30" s="3">
        <f t="shared" si="3"/>
        <v>0</v>
      </c>
    </row>
    <row r="31" spans="1:15" s="3" customFormat="1" ht="75" x14ac:dyDescent="0.25">
      <c r="A31" s="3">
        <v>61</v>
      </c>
      <c r="B31" s="3" t="s">
        <v>38</v>
      </c>
      <c r="C31" s="3" t="s">
        <v>746</v>
      </c>
      <c r="D31" s="3">
        <v>1129</v>
      </c>
      <c r="E31" s="3" t="s">
        <v>630</v>
      </c>
      <c r="F31" s="3" t="s">
        <v>1338</v>
      </c>
      <c r="G31" s="3">
        <v>647</v>
      </c>
      <c r="H31" s="3" t="s">
        <v>1573</v>
      </c>
      <c r="I31" s="3" t="s">
        <v>1724</v>
      </c>
      <c r="J31" s="3">
        <v>0</v>
      </c>
      <c r="K31" s="3">
        <v>1</v>
      </c>
      <c r="L31" s="3">
        <f t="shared" si="0"/>
        <v>1</v>
      </c>
      <c r="M31" s="3">
        <f t="shared" si="1"/>
        <v>0</v>
      </c>
      <c r="N31" s="3">
        <f t="shared" si="2"/>
        <v>1</v>
      </c>
      <c r="O31" s="3">
        <f t="shared" si="3"/>
        <v>0</v>
      </c>
    </row>
    <row r="32" spans="1:15" s="3" customFormat="1" ht="60" x14ac:dyDescent="0.25">
      <c r="A32" s="3">
        <v>62</v>
      </c>
      <c r="B32" s="3" t="s">
        <v>39</v>
      </c>
      <c r="C32" s="3" t="s">
        <v>747</v>
      </c>
      <c r="D32" s="3">
        <v>67</v>
      </c>
      <c r="E32" s="3" t="s">
        <v>43</v>
      </c>
      <c r="F32" s="3" t="s">
        <v>751</v>
      </c>
      <c r="G32" s="3">
        <v>575</v>
      </c>
      <c r="H32" s="3" t="s">
        <v>1737</v>
      </c>
      <c r="I32" s="3" t="s">
        <v>1890</v>
      </c>
      <c r="J32" s="3">
        <v>1</v>
      </c>
      <c r="K32" s="3">
        <v>1</v>
      </c>
      <c r="L32" s="3">
        <f t="shared" si="0"/>
        <v>2</v>
      </c>
      <c r="M32" s="3">
        <f t="shared" si="1"/>
        <v>1</v>
      </c>
      <c r="N32" s="3">
        <f t="shared" si="2"/>
        <v>0</v>
      </c>
      <c r="O32" s="3">
        <f t="shared" si="3"/>
        <v>0</v>
      </c>
    </row>
    <row r="33" spans="1:15" s="3" customFormat="1" ht="60" x14ac:dyDescent="0.25">
      <c r="A33" s="3">
        <v>63</v>
      </c>
      <c r="B33" s="3" t="s">
        <v>40</v>
      </c>
      <c r="C33" s="3" t="s">
        <v>748</v>
      </c>
      <c r="D33" s="3">
        <v>1123</v>
      </c>
      <c r="E33" s="3" t="s">
        <v>626</v>
      </c>
      <c r="F33" s="3" t="s">
        <v>1334</v>
      </c>
      <c r="G33" s="3">
        <v>910</v>
      </c>
      <c r="H33" s="3" t="s">
        <v>519</v>
      </c>
      <c r="I33" s="3" t="s">
        <v>1227</v>
      </c>
      <c r="J33" s="3">
        <v>0</v>
      </c>
      <c r="K33" s="3">
        <v>1</v>
      </c>
      <c r="L33" s="3">
        <f t="shared" si="0"/>
        <v>1</v>
      </c>
      <c r="M33" s="3">
        <f t="shared" si="1"/>
        <v>0</v>
      </c>
      <c r="N33" s="3">
        <f t="shared" si="2"/>
        <v>1</v>
      </c>
      <c r="O33" s="3">
        <f t="shared" si="3"/>
        <v>0</v>
      </c>
    </row>
    <row r="34" spans="1:15" s="3" customFormat="1" x14ac:dyDescent="0.25">
      <c r="A34" s="3">
        <v>64</v>
      </c>
      <c r="B34" s="3" t="s">
        <v>41</v>
      </c>
      <c r="C34" s="3" t="s">
        <v>749</v>
      </c>
      <c r="D34" s="3">
        <v>140</v>
      </c>
      <c r="E34" s="3" t="s">
        <v>89</v>
      </c>
      <c r="F34" s="3" t="s">
        <v>797</v>
      </c>
      <c r="G34" s="3">
        <v>1202</v>
      </c>
      <c r="H34" s="3" t="s">
        <v>1738</v>
      </c>
      <c r="I34" s="3" t="s">
        <v>1891</v>
      </c>
      <c r="J34" s="3">
        <v>0</v>
      </c>
      <c r="K34" s="3">
        <v>1</v>
      </c>
      <c r="L34" s="3">
        <f t="shared" si="0"/>
        <v>1</v>
      </c>
      <c r="M34" s="3">
        <f t="shared" si="1"/>
        <v>0</v>
      </c>
      <c r="N34" s="3">
        <f t="shared" si="2"/>
        <v>1</v>
      </c>
      <c r="O34" s="3">
        <f t="shared" si="3"/>
        <v>0</v>
      </c>
    </row>
    <row r="35" spans="1:15" s="3" customFormat="1" ht="45" x14ac:dyDescent="0.25">
      <c r="A35" s="3">
        <v>66</v>
      </c>
      <c r="B35" s="3" t="s">
        <v>42</v>
      </c>
      <c r="C35" s="3" t="s">
        <v>750</v>
      </c>
      <c r="D35" s="3">
        <v>106</v>
      </c>
      <c r="E35" s="3" t="s">
        <v>68</v>
      </c>
      <c r="F35" s="3" t="s">
        <v>776</v>
      </c>
      <c r="G35" s="3">
        <v>1064</v>
      </c>
      <c r="H35" s="3" t="s">
        <v>1739</v>
      </c>
      <c r="I35" s="3" t="s">
        <v>1892</v>
      </c>
      <c r="J35" s="3">
        <v>0</v>
      </c>
      <c r="K35" s="3">
        <v>1</v>
      </c>
      <c r="L35" s="3">
        <f t="shared" si="0"/>
        <v>1</v>
      </c>
      <c r="M35" s="3">
        <f t="shared" si="1"/>
        <v>0</v>
      </c>
      <c r="N35" s="3">
        <f t="shared" si="2"/>
        <v>1</v>
      </c>
      <c r="O35" s="3">
        <f t="shared" si="3"/>
        <v>0</v>
      </c>
    </row>
    <row r="36" spans="1:15" s="3" customFormat="1" ht="45" x14ac:dyDescent="0.25">
      <c r="A36" s="3">
        <v>67</v>
      </c>
      <c r="B36" s="3" t="s">
        <v>43</v>
      </c>
      <c r="C36" s="3" t="s">
        <v>751</v>
      </c>
      <c r="D36" s="3">
        <v>106</v>
      </c>
      <c r="E36" s="3" t="s">
        <v>68</v>
      </c>
      <c r="F36" s="3" t="s">
        <v>776</v>
      </c>
      <c r="G36" s="3">
        <v>178</v>
      </c>
      <c r="H36" s="3" t="s">
        <v>1740</v>
      </c>
      <c r="I36" s="3" t="s">
        <v>1893</v>
      </c>
      <c r="J36" s="3">
        <v>1</v>
      </c>
      <c r="K36" s="3">
        <v>1</v>
      </c>
      <c r="L36" s="3">
        <f t="shared" si="0"/>
        <v>2</v>
      </c>
      <c r="M36" s="3">
        <f t="shared" si="1"/>
        <v>1</v>
      </c>
      <c r="N36" s="3">
        <f t="shared" si="2"/>
        <v>0</v>
      </c>
      <c r="O36" s="3">
        <f t="shared" si="3"/>
        <v>0</v>
      </c>
    </row>
    <row r="37" spans="1:15" s="3" customFormat="1" ht="60" x14ac:dyDescent="0.25">
      <c r="A37" s="3">
        <v>69</v>
      </c>
      <c r="B37" s="3" t="s">
        <v>44</v>
      </c>
      <c r="C37" s="3" t="s">
        <v>752</v>
      </c>
      <c r="D37" s="3">
        <v>334</v>
      </c>
      <c r="E37" s="3" t="s">
        <v>205</v>
      </c>
      <c r="F37" s="3" t="s">
        <v>913</v>
      </c>
      <c r="G37" s="3">
        <v>337</v>
      </c>
      <c r="H37" s="3" t="s">
        <v>1520</v>
      </c>
      <c r="I37" s="3" t="s">
        <v>1671</v>
      </c>
      <c r="J37" s="3">
        <v>1</v>
      </c>
      <c r="K37" s="3">
        <v>1</v>
      </c>
      <c r="L37" s="3">
        <f t="shared" si="0"/>
        <v>2</v>
      </c>
      <c r="M37" s="3">
        <f t="shared" si="1"/>
        <v>1</v>
      </c>
      <c r="N37" s="3">
        <f t="shared" si="2"/>
        <v>0</v>
      </c>
      <c r="O37" s="3">
        <f t="shared" si="3"/>
        <v>0</v>
      </c>
    </row>
    <row r="38" spans="1:15" s="3" customFormat="1" ht="60" x14ac:dyDescent="0.25">
      <c r="A38" s="3">
        <v>70</v>
      </c>
      <c r="B38" s="3" t="s">
        <v>45</v>
      </c>
      <c r="C38" s="3" t="s">
        <v>753</v>
      </c>
      <c r="D38" s="3">
        <v>786</v>
      </c>
      <c r="E38" s="3" t="s">
        <v>448</v>
      </c>
      <c r="F38" s="3" t="s">
        <v>1156</v>
      </c>
      <c r="G38" s="3">
        <v>336</v>
      </c>
      <c r="H38" s="3" t="s">
        <v>207</v>
      </c>
      <c r="I38" s="3" t="s">
        <v>915</v>
      </c>
      <c r="J38" s="3">
        <v>1</v>
      </c>
      <c r="K38" s="3">
        <v>1</v>
      </c>
      <c r="L38" s="3">
        <f t="shared" si="0"/>
        <v>2</v>
      </c>
      <c r="M38" s="3">
        <f t="shared" si="1"/>
        <v>1</v>
      </c>
      <c r="N38" s="3">
        <f t="shared" si="2"/>
        <v>0</v>
      </c>
      <c r="O38" s="3">
        <f t="shared" si="3"/>
        <v>0</v>
      </c>
    </row>
    <row r="39" spans="1:15" s="3" customFormat="1" ht="90" x14ac:dyDescent="0.25">
      <c r="A39" s="3">
        <v>71</v>
      </c>
      <c r="B39" s="3" t="s">
        <v>46</v>
      </c>
      <c r="C39" s="3" t="s">
        <v>754</v>
      </c>
      <c r="D39" s="3">
        <v>656</v>
      </c>
      <c r="E39" s="3" t="s">
        <v>1439</v>
      </c>
      <c r="F39" s="3" t="s">
        <v>1589</v>
      </c>
      <c r="G39" s="3">
        <v>1224</v>
      </c>
      <c r="H39" s="3" t="s">
        <v>1741</v>
      </c>
      <c r="I39" s="3" t="s">
        <v>1894</v>
      </c>
      <c r="J39" s="3">
        <v>0</v>
      </c>
      <c r="K39" s="3">
        <v>0</v>
      </c>
      <c r="L39" s="3">
        <f t="shared" si="0"/>
        <v>0</v>
      </c>
      <c r="M39" s="3">
        <f t="shared" si="1"/>
        <v>0</v>
      </c>
      <c r="N39" s="3">
        <f t="shared" si="2"/>
        <v>0</v>
      </c>
      <c r="O39" s="3">
        <f t="shared" si="3"/>
        <v>1</v>
      </c>
    </row>
    <row r="40" spans="1:15" s="3" customFormat="1" ht="60" x14ac:dyDescent="0.25">
      <c r="A40" s="3">
        <v>72</v>
      </c>
      <c r="B40" s="3" t="s">
        <v>47</v>
      </c>
      <c r="C40" s="3" t="s">
        <v>755</v>
      </c>
      <c r="D40" s="3">
        <v>1123</v>
      </c>
      <c r="E40" s="3" t="s">
        <v>626</v>
      </c>
      <c r="F40" s="3" t="s">
        <v>1334</v>
      </c>
      <c r="G40" s="3">
        <v>1038</v>
      </c>
      <c r="H40" s="3" t="s">
        <v>582</v>
      </c>
      <c r="I40" s="3" t="s">
        <v>1290</v>
      </c>
      <c r="J40" s="3">
        <v>0</v>
      </c>
      <c r="K40" s="3">
        <v>0</v>
      </c>
      <c r="L40" s="3">
        <f t="shared" si="0"/>
        <v>0</v>
      </c>
      <c r="M40" s="3">
        <f t="shared" si="1"/>
        <v>0</v>
      </c>
      <c r="N40" s="3">
        <f t="shared" si="2"/>
        <v>0</v>
      </c>
      <c r="O40" s="3">
        <f t="shared" si="3"/>
        <v>1</v>
      </c>
    </row>
    <row r="41" spans="1:15" s="3" customFormat="1" ht="60" x14ac:dyDescent="0.25">
      <c r="A41" s="3">
        <v>73</v>
      </c>
      <c r="B41" s="3" t="s">
        <v>48</v>
      </c>
      <c r="C41" s="3" t="s">
        <v>756</v>
      </c>
      <c r="D41" s="3">
        <v>1123</v>
      </c>
      <c r="E41" s="3" t="s">
        <v>626</v>
      </c>
      <c r="F41" s="3" t="s">
        <v>1334</v>
      </c>
      <c r="G41" s="3">
        <v>441</v>
      </c>
      <c r="H41" s="3" t="s">
        <v>264</v>
      </c>
      <c r="I41" s="3" t="s">
        <v>972</v>
      </c>
      <c r="J41" s="3">
        <v>0</v>
      </c>
      <c r="K41" s="3">
        <v>1</v>
      </c>
      <c r="L41" s="3">
        <f t="shared" si="0"/>
        <v>1</v>
      </c>
      <c r="M41" s="3">
        <f t="shared" si="1"/>
        <v>0</v>
      </c>
      <c r="N41" s="3">
        <f t="shared" si="2"/>
        <v>1</v>
      </c>
      <c r="O41" s="3">
        <f t="shared" si="3"/>
        <v>0</v>
      </c>
    </row>
    <row r="42" spans="1:15" s="3" customFormat="1" ht="60" x14ac:dyDescent="0.25">
      <c r="A42" s="3">
        <v>74</v>
      </c>
      <c r="B42" s="3" t="s">
        <v>49</v>
      </c>
      <c r="C42" s="3" t="s">
        <v>757</v>
      </c>
      <c r="D42" s="3">
        <v>1123</v>
      </c>
      <c r="E42" s="3" t="s">
        <v>626</v>
      </c>
      <c r="F42" s="3" t="s">
        <v>1334</v>
      </c>
      <c r="G42" s="3">
        <v>747</v>
      </c>
      <c r="H42" s="3" t="s">
        <v>427</v>
      </c>
      <c r="I42" s="3" t="s">
        <v>1135</v>
      </c>
      <c r="J42" s="3">
        <v>0</v>
      </c>
      <c r="K42" s="3">
        <v>0</v>
      </c>
      <c r="L42" s="3">
        <f t="shared" si="0"/>
        <v>0</v>
      </c>
      <c r="M42" s="3">
        <f t="shared" si="1"/>
        <v>0</v>
      </c>
      <c r="N42" s="3">
        <f t="shared" si="2"/>
        <v>0</v>
      </c>
      <c r="O42" s="3">
        <f t="shared" si="3"/>
        <v>1</v>
      </c>
    </row>
    <row r="43" spans="1:15" s="3" customFormat="1" ht="45" x14ac:dyDescent="0.25">
      <c r="A43" s="3">
        <v>75</v>
      </c>
      <c r="B43" s="3" t="s">
        <v>50</v>
      </c>
      <c r="C43" s="3" t="s">
        <v>758</v>
      </c>
      <c r="D43" s="3">
        <v>737</v>
      </c>
      <c r="E43" s="3" t="s">
        <v>1438</v>
      </c>
      <c r="F43" s="3" t="s">
        <v>1588</v>
      </c>
      <c r="G43" s="3">
        <v>127</v>
      </c>
      <c r="H43" s="3" t="s">
        <v>79</v>
      </c>
      <c r="I43" s="3" t="s">
        <v>787</v>
      </c>
      <c r="J43" s="3">
        <v>1</v>
      </c>
      <c r="K43" s="3">
        <v>1</v>
      </c>
      <c r="L43" s="3">
        <f t="shared" si="0"/>
        <v>2</v>
      </c>
      <c r="M43" s="3">
        <f t="shared" si="1"/>
        <v>1</v>
      </c>
      <c r="N43" s="3">
        <f t="shared" si="2"/>
        <v>0</v>
      </c>
      <c r="O43" s="3">
        <f t="shared" si="3"/>
        <v>0</v>
      </c>
    </row>
    <row r="44" spans="1:15" s="3" customFormat="1" ht="60" x14ac:dyDescent="0.25">
      <c r="A44" s="3">
        <v>77</v>
      </c>
      <c r="B44" s="3" t="s">
        <v>51</v>
      </c>
      <c r="C44" s="3" t="s">
        <v>759</v>
      </c>
      <c r="D44" s="3">
        <v>747</v>
      </c>
      <c r="E44" s="3" t="s">
        <v>427</v>
      </c>
      <c r="F44" s="3" t="s">
        <v>1135</v>
      </c>
      <c r="G44" s="3">
        <v>638</v>
      </c>
      <c r="H44" s="3" t="s">
        <v>369</v>
      </c>
      <c r="I44" s="3" t="s">
        <v>1077</v>
      </c>
      <c r="J44" s="3">
        <v>0</v>
      </c>
      <c r="K44" s="3">
        <v>0</v>
      </c>
      <c r="L44" s="3">
        <f t="shared" si="0"/>
        <v>0</v>
      </c>
      <c r="M44" s="3">
        <f t="shared" si="1"/>
        <v>0</v>
      </c>
      <c r="N44" s="3">
        <f t="shared" si="2"/>
        <v>0</v>
      </c>
      <c r="O44" s="3">
        <f t="shared" si="3"/>
        <v>1</v>
      </c>
    </row>
    <row r="45" spans="1:15" s="3" customFormat="1" ht="45" x14ac:dyDescent="0.25">
      <c r="A45" s="3">
        <v>78</v>
      </c>
      <c r="B45" s="3" t="s">
        <v>52</v>
      </c>
      <c r="C45" s="3" t="s">
        <v>760</v>
      </c>
      <c r="D45" s="3">
        <v>887</v>
      </c>
      <c r="E45" s="3" t="s">
        <v>1440</v>
      </c>
      <c r="F45" s="3" t="s">
        <v>1590</v>
      </c>
      <c r="G45" s="3">
        <v>946</v>
      </c>
      <c r="H45" s="3" t="s">
        <v>539</v>
      </c>
      <c r="I45" s="3" t="s">
        <v>1247</v>
      </c>
      <c r="J45" s="3">
        <v>1</v>
      </c>
      <c r="K45" s="3">
        <v>1</v>
      </c>
      <c r="L45" s="3">
        <f t="shared" si="0"/>
        <v>2</v>
      </c>
      <c r="M45" s="3">
        <f t="shared" si="1"/>
        <v>1</v>
      </c>
      <c r="N45" s="3">
        <f t="shared" si="2"/>
        <v>0</v>
      </c>
      <c r="O45" s="3">
        <f t="shared" si="3"/>
        <v>0</v>
      </c>
    </row>
    <row r="46" spans="1:15" s="3" customFormat="1" ht="60" x14ac:dyDescent="0.25">
      <c r="A46" s="3">
        <v>81</v>
      </c>
      <c r="B46" s="3" t="s">
        <v>53</v>
      </c>
      <c r="C46" s="3" t="s">
        <v>761</v>
      </c>
      <c r="D46" s="3">
        <v>1123</v>
      </c>
      <c r="E46" s="3" t="s">
        <v>626</v>
      </c>
      <c r="F46" s="3" t="s">
        <v>1334</v>
      </c>
      <c r="G46" s="3">
        <v>16</v>
      </c>
      <c r="H46" s="3" t="s">
        <v>16</v>
      </c>
      <c r="I46" s="3" t="s">
        <v>724</v>
      </c>
      <c r="J46" s="3">
        <v>0</v>
      </c>
      <c r="K46" s="3">
        <v>1</v>
      </c>
      <c r="L46" s="3">
        <f t="shared" si="0"/>
        <v>1</v>
      </c>
      <c r="M46" s="3">
        <f t="shared" si="1"/>
        <v>0</v>
      </c>
      <c r="N46" s="3">
        <f t="shared" si="2"/>
        <v>1</v>
      </c>
      <c r="O46" s="3">
        <f t="shared" si="3"/>
        <v>0</v>
      </c>
    </row>
    <row r="47" spans="1:15" s="3" customFormat="1" ht="45" x14ac:dyDescent="0.25">
      <c r="A47" s="3">
        <v>82</v>
      </c>
      <c r="B47" s="3" t="s">
        <v>54</v>
      </c>
      <c r="C47" s="3" t="s">
        <v>762</v>
      </c>
      <c r="D47" s="3">
        <v>715</v>
      </c>
      <c r="E47" s="3" t="s">
        <v>406</v>
      </c>
      <c r="F47" s="3" t="s">
        <v>1114</v>
      </c>
      <c r="G47" s="3">
        <v>962</v>
      </c>
      <c r="H47" s="3" t="s">
        <v>1560</v>
      </c>
      <c r="I47" s="3" t="s">
        <v>1711</v>
      </c>
      <c r="J47" s="3">
        <v>0</v>
      </c>
      <c r="K47" s="3">
        <v>0</v>
      </c>
      <c r="L47" s="3">
        <f t="shared" si="0"/>
        <v>0</v>
      </c>
      <c r="M47" s="3">
        <f t="shared" si="1"/>
        <v>0</v>
      </c>
      <c r="N47" s="3">
        <f t="shared" si="2"/>
        <v>0</v>
      </c>
      <c r="O47" s="3">
        <f t="shared" si="3"/>
        <v>1</v>
      </c>
    </row>
    <row r="48" spans="1:15" s="3" customFormat="1" ht="60" x14ac:dyDescent="0.25">
      <c r="A48" s="3">
        <v>83</v>
      </c>
      <c r="B48" s="3" t="s">
        <v>55</v>
      </c>
      <c r="C48" s="3" t="s">
        <v>763</v>
      </c>
      <c r="D48" s="3">
        <v>1123</v>
      </c>
      <c r="E48" s="3" t="s">
        <v>626</v>
      </c>
      <c r="F48" s="3" t="s">
        <v>1334</v>
      </c>
      <c r="G48" s="3">
        <v>210</v>
      </c>
      <c r="H48" s="3" t="s">
        <v>131</v>
      </c>
      <c r="I48" s="3" t="s">
        <v>839</v>
      </c>
      <c r="J48" s="3">
        <v>0</v>
      </c>
      <c r="K48" s="3">
        <v>1</v>
      </c>
      <c r="L48" s="3">
        <f t="shared" si="0"/>
        <v>1</v>
      </c>
      <c r="M48" s="3">
        <f t="shared" si="1"/>
        <v>0</v>
      </c>
      <c r="N48" s="3">
        <f t="shared" si="2"/>
        <v>1</v>
      </c>
      <c r="O48" s="3">
        <f t="shared" si="3"/>
        <v>0</v>
      </c>
    </row>
    <row r="49" spans="1:15" s="3" customFormat="1" ht="60" x14ac:dyDescent="0.25">
      <c r="A49" s="3">
        <v>84</v>
      </c>
      <c r="B49" s="3" t="s">
        <v>56</v>
      </c>
      <c r="C49" s="3" t="s">
        <v>764</v>
      </c>
      <c r="D49" s="3">
        <v>1123</v>
      </c>
      <c r="E49" s="3" t="s">
        <v>626</v>
      </c>
      <c r="F49" s="3" t="s">
        <v>1334</v>
      </c>
      <c r="G49" s="3">
        <v>140</v>
      </c>
      <c r="H49" s="3" t="s">
        <v>89</v>
      </c>
      <c r="I49" s="3" t="s">
        <v>797</v>
      </c>
      <c r="J49" s="3">
        <v>0</v>
      </c>
      <c r="K49" s="3">
        <v>1</v>
      </c>
      <c r="L49" s="3">
        <f t="shared" si="0"/>
        <v>1</v>
      </c>
      <c r="M49" s="3">
        <f t="shared" si="1"/>
        <v>0</v>
      </c>
      <c r="N49" s="3">
        <f t="shared" si="2"/>
        <v>1</v>
      </c>
      <c r="O49" s="3">
        <f t="shared" si="3"/>
        <v>0</v>
      </c>
    </row>
    <row r="50" spans="1:15" s="3" customFormat="1" ht="120" x14ac:dyDescent="0.25">
      <c r="A50" s="3">
        <v>86</v>
      </c>
      <c r="B50" s="3" t="s">
        <v>57</v>
      </c>
      <c r="C50" s="3" t="s">
        <v>765</v>
      </c>
      <c r="D50" s="3">
        <v>770</v>
      </c>
      <c r="E50" s="3" t="s">
        <v>440</v>
      </c>
      <c r="F50" s="3" t="s">
        <v>1148</v>
      </c>
      <c r="G50" s="3">
        <v>1035</v>
      </c>
      <c r="H50" s="3" t="s">
        <v>1742</v>
      </c>
      <c r="I50" s="3" t="s">
        <v>1895</v>
      </c>
      <c r="J50" s="3">
        <v>0</v>
      </c>
      <c r="K50" s="3">
        <v>0</v>
      </c>
      <c r="L50" s="3">
        <f t="shared" si="0"/>
        <v>0</v>
      </c>
      <c r="M50" s="3">
        <f t="shared" si="1"/>
        <v>0</v>
      </c>
      <c r="N50" s="3">
        <f t="shared" si="2"/>
        <v>0</v>
      </c>
      <c r="O50" s="3">
        <f t="shared" si="3"/>
        <v>1</v>
      </c>
    </row>
    <row r="51" spans="1:15" s="3" customFormat="1" ht="60" x14ac:dyDescent="0.25">
      <c r="A51" s="3">
        <v>92</v>
      </c>
      <c r="B51" s="3" t="s">
        <v>58</v>
      </c>
      <c r="C51" s="3" t="s">
        <v>766</v>
      </c>
      <c r="D51" s="3">
        <v>239</v>
      </c>
      <c r="E51" s="3" t="s">
        <v>152</v>
      </c>
      <c r="F51" s="3" t="s">
        <v>860</v>
      </c>
      <c r="G51" s="3">
        <v>988</v>
      </c>
      <c r="H51" s="3" t="s">
        <v>559</v>
      </c>
      <c r="I51" s="3" t="s">
        <v>1267</v>
      </c>
      <c r="J51" s="3">
        <v>0</v>
      </c>
      <c r="K51" s="3">
        <v>1</v>
      </c>
      <c r="L51" s="3">
        <f t="shared" si="0"/>
        <v>1</v>
      </c>
      <c r="M51" s="3">
        <f t="shared" si="1"/>
        <v>0</v>
      </c>
      <c r="N51" s="3">
        <f t="shared" si="2"/>
        <v>1</v>
      </c>
      <c r="O51" s="3">
        <f t="shared" si="3"/>
        <v>0</v>
      </c>
    </row>
    <row r="52" spans="1:15" s="3" customFormat="1" ht="60" x14ac:dyDescent="0.25">
      <c r="A52" s="3">
        <v>93</v>
      </c>
      <c r="B52" s="3" t="s">
        <v>59</v>
      </c>
      <c r="C52" s="3" t="s">
        <v>767</v>
      </c>
      <c r="D52" s="3">
        <v>1123</v>
      </c>
      <c r="E52" s="3" t="s">
        <v>626</v>
      </c>
      <c r="F52" s="3" t="s">
        <v>1334</v>
      </c>
      <c r="G52" s="3">
        <v>754</v>
      </c>
      <c r="H52" s="3" t="s">
        <v>430</v>
      </c>
      <c r="I52" s="3" t="s">
        <v>1138</v>
      </c>
      <c r="J52" s="3">
        <v>0</v>
      </c>
      <c r="K52" s="3">
        <v>0</v>
      </c>
      <c r="L52" s="3">
        <f t="shared" si="0"/>
        <v>0</v>
      </c>
      <c r="M52" s="3">
        <f t="shared" si="1"/>
        <v>0</v>
      </c>
      <c r="N52" s="3">
        <f t="shared" si="2"/>
        <v>0</v>
      </c>
      <c r="O52" s="3">
        <f t="shared" si="3"/>
        <v>1</v>
      </c>
    </row>
    <row r="53" spans="1:15" s="3" customFormat="1" ht="45" x14ac:dyDescent="0.25">
      <c r="A53" s="3">
        <v>94</v>
      </c>
      <c r="B53" s="3" t="s">
        <v>60</v>
      </c>
      <c r="C53" s="3" t="s">
        <v>768</v>
      </c>
      <c r="D53" s="3">
        <v>1259</v>
      </c>
      <c r="E53" s="3" t="s">
        <v>1441</v>
      </c>
      <c r="F53" s="3" t="s">
        <v>1591</v>
      </c>
      <c r="G53" s="3">
        <v>440</v>
      </c>
      <c r="H53" s="3" t="s">
        <v>1743</v>
      </c>
      <c r="I53" s="3" t="s">
        <v>1896</v>
      </c>
      <c r="J53" s="3">
        <v>0</v>
      </c>
      <c r="K53" s="3">
        <v>0</v>
      </c>
      <c r="L53" s="3">
        <f t="shared" si="0"/>
        <v>0</v>
      </c>
      <c r="M53" s="3">
        <f t="shared" si="1"/>
        <v>0</v>
      </c>
      <c r="N53" s="3">
        <f t="shared" si="2"/>
        <v>0</v>
      </c>
      <c r="O53" s="3">
        <f t="shared" si="3"/>
        <v>1</v>
      </c>
    </row>
    <row r="54" spans="1:15" s="3" customFormat="1" ht="60" x14ac:dyDescent="0.25">
      <c r="A54" s="3">
        <v>95</v>
      </c>
      <c r="B54" s="3" t="s">
        <v>61</v>
      </c>
      <c r="C54" s="3" t="s">
        <v>769</v>
      </c>
      <c r="D54" s="3">
        <v>1123</v>
      </c>
      <c r="E54" s="3" t="s">
        <v>626</v>
      </c>
      <c r="F54" s="3" t="s">
        <v>1334</v>
      </c>
      <c r="G54" s="3">
        <v>481</v>
      </c>
      <c r="H54" s="3" t="s">
        <v>286</v>
      </c>
      <c r="I54" s="3" t="s">
        <v>994</v>
      </c>
      <c r="J54" s="3">
        <v>0</v>
      </c>
      <c r="K54" s="3">
        <v>0</v>
      </c>
      <c r="L54" s="3">
        <f t="shared" si="0"/>
        <v>0</v>
      </c>
      <c r="M54" s="3">
        <f t="shared" si="1"/>
        <v>0</v>
      </c>
      <c r="N54" s="3">
        <f t="shared" si="2"/>
        <v>0</v>
      </c>
      <c r="O54" s="3">
        <f t="shared" si="3"/>
        <v>1</v>
      </c>
    </row>
    <row r="55" spans="1:15" s="3" customFormat="1" ht="45" x14ac:dyDescent="0.25">
      <c r="A55" s="3">
        <v>96</v>
      </c>
      <c r="B55" s="3" t="s">
        <v>62</v>
      </c>
      <c r="C55" s="3" t="s">
        <v>770</v>
      </c>
      <c r="D55" s="3">
        <v>487</v>
      </c>
      <c r="E55" s="3" t="s">
        <v>1442</v>
      </c>
      <c r="F55" s="3" t="s">
        <v>1592</v>
      </c>
      <c r="G55" s="3">
        <v>440</v>
      </c>
      <c r="H55" s="3" t="s">
        <v>1743</v>
      </c>
      <c r="I55" s="3" t="s">
        <v>1896</v>
      </c>
      <c r="J55" s="3">
        <v>0</v>
      </c>
      <c r="K55" s="3">
        <v>1</v>
      </c>
      <c r="L55" s="3">
        <f t="shared" si="0"/>
        <v>1</v>
      </c>
      <c r="M55" s="3">
        <f t="shared" si="1"/>
        <v>0</v>
      </c>
      <c r="N55" s="3">
        <f t="shared" si="2"/>
        <v>1</v>
      </c>
      <c r="O55" s="3">
        <f t="shared" si="3"/>
        <v>0</v>
      </c>
    </row>
    <row r="56" spans="1:15" s="3" customFormat="1" ht="45" x14ac:dyDescent="0.25">
      <c r="A56" s="3">
        <v>97</v>
      </c>
      <c r="B56" s="3" t="s">
        <v>63</v>
      </c>
      <c r="C56" s="3" t="s">
        <v>771</v>
      </c>
      <c r="D56" s="3">
        <v>297</v>
      </c>
      <c r="E56" s="3" t="s">
        <v>185</v>
      </c>
      <c r="F56" s="3" t="s">
        <v>893</v>
      </c>
      <c r="G56" s="3">
        <v>918</v>
      </c>
      <c r="H56" s="3" t="s">
        <v>524</v>
      </c>
      <c r="I56" s="3" t="s">
        <v>1232</v>
      </c>
      <c r="J56" s="3">
        <v>0</v>
      </c>
      <c r="K56" s="3">
        <v>0</v>
      </c>
      <c r="L56" s="3">
        <f t="shared" si="0"/>
        <v>0</v>
      </c>
      <c r="M56" s="3">
        <f t="shared" si="1"/>
        <v>0</v>
      </c>
      <c r="N56" s="3">
        <f t="shared" si="2"/>
        <v>0</v>
      </c>
      <c r="O56" s="3">
        <f t="shared" si="3"/>
        <v>1</v>
      </c>
    </row>
    <row r="57" spans="1:15" s="3" customFormat="1" ht="105" x14ac:dyDescent="0.25">
      <c r="A57" s="3">
        <v>99</v>
      </c>
      <c r="B57" s="3" t="s">
        <v>64</v>
      </c>
      <c r="C57" s="3" t="s">
        <v>772</v>
      </c>
      <c r="D57" s="3">
        <v>941</v>
      </c>
      <c r="E57" s="3" t="s">
        <v>537</v>
      </c>
      <c r="F57" s="3" t="s">
        <v>1245</v>
      </c>
      <c r="G57" s="3">
        <v>441</v>
      </c>
      <c r="H57" s="3" t="s">
        <v>264</v>
      </c>
      <c r="I57" s="3" t="s">
        <v>972</v>
      </c>
      <c r="J57" s="3">
        <v>0</v>
      </c>
      <c r="K57" s="3">
        <v>0</v>
      </c>
      <c r="L57" s="3">
        <f t="shared" si="0"/>
        <v>0</v>
      </c>
      <c r="M57" s="3">
        <f t="shared" si="1"/>
        <v>0</v>
      </c>
      <c r="N57" s="3">
        <f t="shared" si="2"/>
        <v>0</v>
      </c>
      <c r="O57" s="3">
        <f t="shared" si="3"/>
        <v>1</v>
      </c>
    </row>
    <row r="58" spans="1:15" s="3" customFormat="1" ht="60" x14ac:dyDescent="0.25">
      <c r="A58" s="3">
        <v>100</v>
      </c>
      <c r="B58" s="3" t="s">
        <v>65</v>
      </c>
      <c r="C58" s="3" t="s">
        <v>773</v>
      </c>
      <c r="D58" s="3">
        <v>1123</v>
      </c>
      <c r="E58" s="3" t="s">
        <v>626</v>
      </c>
      <c r="F58" s="3" t="s">
        <v>1334</v>
      </c>
      <c r="G58" s="3">
        <v>453</v>
      </c>
      <c r="H58" s="3" t="s">
        <v>1744</v>
      </c>
      <c r="I58" s="3" t="s">
        <v>1897</v>
      </c>
      <c r="J58" s="3">
        <v>0</v>
      </c>
      <c r="K58" s="3">
        <v>1</v>
      </c>
      <c r="L58" s="3">
        <f t="shared" si="0"/>
        <v>1</v>
      </c>
      <c r="M58" s="3">
        <f t="shared" si="1"/>
        <v>0</v>
      </c>
      <c r="N58" s="3">
        <f t="shared" si="2"/>
        <v>1</v>
      </c>
      <c r="O58" s="3">
        <f t="shared" si="3"/>
        <v>0</v>
      </c>
    </row>
    <row r="59" spans="1:15" s="3" customFormat="1" ht="45" x14ac:dyDescent="0.25">
      <c r="A59" s="3">
        <v>102</v>
      </c>
      <c r="B59" s="3" t="s">
        <v>66</v>
      </c>
      <c r="C59" s="3" t="s">
        <v>774</v>
      </c>
      <c r="D59" s="3">
        <v>547</v>
      </c>
      <c r="E59" s="3" t="s">
        <v>1443</v>
      </c>
      <c r="F59" s="3" t="s">
        <v>1593</v>
      </c>
      <c r="G59" s="3">
        <v>851</v>
      </c>
      <c r="H59" s="3" t="s">
        <v>482</v>
      </c>
      <c r="I59" s="3" t="s">
        <v>1190</v>
      </c>
      <c r="J59" s="3">
        <v>1</v>
      </c>
      <c r="K59" s="3">
        <v>0</v>
      </c>
      <c r="L59" s="3">
        <f t="shared" si="0"/>
        <v>1</v>
      </c>
      <c r="M59" s="3">
        <f t="shared" si="1"/>
        <v>0</v>
      </c>
      <c r="N59" s="3">
        <f t="shared" si="2"/>
        <v>1</v>
      </c>
      <c r="O59" s="3">
        <f t="shared" si="3"/>
        <v>0</v>
      </c>
    </row>
    <row r="60" spans="1:15" s="3" customFormat="1" ht="45" x14ac:dyDescent="0.25">
      <c r="A60" s="3">
        <v>103</v>
      </c>
      <c r="B60" s="3" t="s">
        <v>67</v>
      </c>
      <c r="C60" s="3" t="s">
        <v>775</v>
      </c>
      <c r="D60" s="3">
        <v>1032</v>
      </c>
      <c r="E60" s="3" t="s">
        <v>579</v>
      </c>
      <c r="F60" s="3" t="s">
        <v>1287</v>
      </c>
      <c r="G60" s="3">
        <v>401</v>
      </c>
      <c r="H60" s="3" t="s">
        <v>1745</v>
      </c>
      <c r="I60" s="3" t="s">
        <v>1898</v>
      </c>
      <c r="J60" s="3">
        <v>0</v>
      </c>
      <c r="K60" s="3">
        <v>0</v>
      </c>
      <c r="L60" s="3">
        <f t="shared" si="0"/>
        <v>0</v>
      </c>
      <c r="M60" s="3">
        <f t="shared" si="1"/>
        <v>0</v>
      </c>
      <c r="N60" s="3">
        <f t="shared" si="2"/>
        <v>0</v>
      </c>
      <c r="O60" s="3">
        <f t="shared" si="3"/>
        <v>1</v>
      </c>
    </row>
    <row r="61" spans="1:15" s="3" customFormat="1" ht="60" x14ac:dyDescent="0.25">
      <c r="A61" s="3">
        <v>106</v>
      </c>
      <c r="B61" s="3" t="s">
        <v>68</v>
      </c>
      <c r="C61" s="3" t="s">
        <v>776</v>
      </c>
      <c r="D61" s="3">
        <v>67</v>
      </c>
      <c r="E61" s="3" t="s">
        <v>43</v>
      </c>
      <c r="F61" s="3" t="s">
        <v>751</v>
      </c>
      <c r="G61" s="3">
        <v>1258</v>
      </c>
      <c r="H61" s="3" t="s">
        <v>1746</v>
      </c>
      <c r="I61" s="3" t="s">
        <v>1899</v>
      </c>
      <c r="J61" s="3">
        <v>0</v>
      </c>
      <c r="K61" s="3">
        <v>1</v>
      </c>
      <c r="L61" s="3">
        <f t="shared" si="0"/>
        <v>1</v>
      </c>
      <c r="M61" s="3">
        <f t="shared" si="1"/>
        <v>0</v>
      </c>
      <c r="N61" s="3">
        <f t="shared" si="2"/>
        <v>1</v>
      </c>
      <c r="O61" s="3">
        <f t="shared" si="3"/>
        <v>0</v>
      </c>
    </row>
    <row r="62" spans="1:15" s="3" customFormat="1" ht="210" x14ac:dyDescent="0.25">
      <c r="A62" s="3">
        <v>109</v>
      </c>
      <c r="B62" s="3" t="s">
        <v>69</v>
      </c>
      <c r="C62" s="3" t="s">
        <v>777</v>
      </c>
      <c r="D62" s="3">
        <v>872</v>
      </c>
      <c r="E62" s="3" t="s">
        <v>495</v>
      </c>
      <c r="F62" s="3" t="s">
        <v>1203</v>
      </c>
      <c r="G62" s="3">
        <v>523</v>
      </c>
      <c r="H62" s="3" t="s">
        <v>1747</v>
      </c>
      <c r="I62" s="3" t="s">
        <v>1900</v>
      </c>
      <c r="J62" s="3">
        <v>0</v>
      </c>
      <c r="K62" s="3">
        <v>1</v>
      </c>
      <c r="L62" s="3">
        <f t="shared" si="0"/>
        <v>1</v>
      </c>
      <c r="M62" s="3">
        <f t="shared" si="1"/>
        <v>0</v>
      </c>
      <c r="N62" s="3">
        <f t="shared" si="2"/>
        <v>1</v>
      </c>
      <c r="O62" s="3">
        <f t="shared" si="3"/>
        <v>0</v>
      </c>
    </row>
    <row r="63" spans="1:15" s="3" customFormat="1" ht="60" x14ac:dyDescent="0.25">
      <c r="A63" s="3">
        <v>110</v>
      </c>
      <c r="B63" s="3" t="s">
        <v>70</v>
      </c>
      <c r="C63" s="3" t="s">
        <v>778</v>
      </c>
      <c r="D63" s="3">
        <v>67</v>
      </c>
      <c r="E63" s="3" t="s">
        <v>43</v>
      </c>
      <c r="F63" s="3" t="s">
        <v>751</v>
      </c>
      <c r="G63" s="3">
        <v>1129</v>
      </c>
      <c r="H63" s="3" t="s">
        <v>630</v>
      </c>
      <c r="I63" s="3" t="s">
        <v>1338</v>
      </c>
      <c r="J63" s="3">
        <v>1</v>
      </c>
      <c r="K63" s="3">
        <v>1</v>
      </c>
      <c r="L63" s="3">
        <f t="shared" si="0"/>
        <v>2</v>
      </c>
      <c r="M63" s="3">
        <f t="shared" si="1"/>
        <v>1</v>
      </c>
      <c r="N63" s="3">
        <f t="shared" si="2"/>
        <v>0</v>
      </c>
      <c r="O63" s="3">
        <f t="shared" si="3"/>
        <v>0</v>
      </c>
    </row>
    <row r="64" spans="1:15" s="3" customFormat="1" ht="45" x14ac:dyDescent="0.25">
      <c r="A64" s="3">
        <v>111</v>
      </c>
      <c r="B64" s="3" t="s">
        <v>71</v>
      </c>
      <c r="C64" s="3" t="s">
        <v>779</v>
      </c>
      <c r="D64" s="3">
        <v>1259</v>
      </c>
      <c r="E64" s="3" t="s">
        <v>1441</v>
      </c>
      <c r="F64" s="3" t="s">
        <v>1591</v>
      </c>
      <c r="G64" s="3">
        <v>755</v>
      </c>
      <c r="H64" s="3" t="s">
        <v>431</v>
      </c>
      <c r="I64" s="3" t="s">
        <v>1139</v>
      </c>
      <c r="J64" s="3">
        <v>0</v>
      </c>
      <c r="K64" s="3">
        <v>1</v>
      </c>
      <c r="L64" s="3">
        <f t="shared" si="0"/>
        <v>1</v>
      </c>
      <c r="M64" s="3">
        <f t="shared" si="1"/>
        <v>0</v>
      </c>
      <c r="N64" s="3">
        <f t="shared" si="2"/>
        <v>1</v>
      </c>
      <c r="O64" s="3">
        <f t="shared" si="3"/>
        <v>0</v>
      </c>
    </row>
    <row r="65" spans="1:15" s="3" customFormat="1" ht="45" x14ac:dyDescent="0.25">
      <c r="A65" s="3">
        <v>112</v>
      </c>
      <c r="B65" s="3" t="s">
        <v>72</v>
      </c>
      <c r="C65" s="3" t="s">
        <v>780</v>
      </c>
      <c r="D65" s="3">
        <v>106</v>
      </c>
      <c r="E65" s="3" t="s">
        <v>68</v>
      </c>
      <c r="F65" s="3" t="s">
        <v>776</v>
      </c>
      <c r="G65" s="3">
        <v>587</v>
      </c>
      <c r="H65" s="3" t="s">
        <v>1748</v>
      </c>
      <c r="I65" s="3" t="s">
        <v>1901</v>
      </c>
      <c r="J65" s="3">
        <v>0</v>
      </c>
      <c r="K65" s="3">
        <v>1</v>
      </c>
      <c r="L65" s="3">
        <f t="shared" si="0"/>
        <v>1</v>
      </c>
      <c r="M65" s="3">
        <f t="shared" si="1"/>
        <v>0</v>
      </c>
      <c r="N65" s="3">
        <f t="shared" si="2"/>
        <v>1</v>
      </c>
      <c r="O65" s="3">
        <f t="shared" si="3"/>
        <v>0</v>
      </c>
    </row>
    <row r="66" spans="1:15" s="3" customFormat="1" ht="120" x14ac:dyDescent="0.25">
      <c r="A66" s="3">
        <v>116</v>
      </c>
      <c r="B66" s="3" t="s">
        <v>73</v>
      </c>
      <c r="C66" s="3" t="s">
        <v>781</v>
      </c>
      <c r="D66" s="3">
        <v>1123</v>
      </c>
      <c r="E66" s="3" t="s">
        <v>626</v>
      </c>
      <c r="F66" s="3" t="s">
        <v>1334</v>
      </c>
      <c r="G66" s="3">
        <v>905</v>
      </c>
      <c r="H66" s="3" t="s">
        <v>1749</v>
      </c>
      <c r="I66" s="3" t="s">
        <v>1902</v>
      </c>
      <c r="J66" s="3">
        <v>0</v>
      </c>
      <c r="K66" s="3">
        <v>0</v>
      </c>
      <c r="L66" s="3">
        <f t="shared" si="0"/>
        <v>0</v>
      </c>
      <c r="M66" s="3">
        <f t="shared" si="1"/>
        <v>0</v>
      </c>
      <c r="N66" s="3">
        <f t="shared" si="2"/>
        <v>0</v>
      </c>
      <c r="O66" s="3">
        <f t="shared" si="3"/>
        <v>1</v>
      </c>
    </row>
    <row r="67" spans="1:15" s="3" customFormat="1" ht="45" x14ac:dyDescent="0.25">
      <c r="A67" s="3">
        <v>117</v>
      </c>
      <c r="B67" s="3" t="s">
        <v>74</v>
      </c>
      <c r="C67" s="3" t="s">
        <v>782</v>
      </c>
      <c r="D67" s="3">
        <v>1024</v>
      </c>
      <c r="E67" s="3" t="s">
        <v>1444</v>
      </c>
      <c r="F67" s="3" t="s">
        <v>1594</v>
      </c>
      <c r="G67" s="3">
        <v>319</v>
      </c>
      <c r="H67" s="3" t="s">
        <v>195</v>
      </c>
      <c r="I67" s="4" t="s">
        <v>903</v>
      </c>
      <c r="J67" s="3">
        <v>0</v>
      </c>
      <c r="K67" s="3">
        <v>0</v>
      </c>
      <c r="L67" s="3">
        <f t="shared" ref="L67:L130" si="4">J67+K67</f>
        <v>0</v>
      </c>
      <c r="M67" s="3">
        <f t="shared" ref="M67:M130" si="5">IF(L67=2,1,0)</f>
        <v>0</v>
      </c>
      <c r="N67" s="3">
        <f t="shared" ref="N67:N130" si="6">IF(L67=1,1,0)</f>
        <v>0</v>
      </c>
      <c r="O67" s="3">
        <f t="shared" ref="O67:O130" si="7">IF(L67=0,1,0)</f>
        <v>1</v>
      </c>
    </row>
    <row r="68" spans="1:15" s="3" customFormat="1" ht="60" x14ac:dyDescent="0.25">
      <c r="A68" s="3">
        <v>118</v>
      </c>
      <c r="B68" s="3" t="s">
        <v>75</v>
      </c>
      <c r="C68" s="3" t="s">
        <v>783</v>
      </c>
      <c r="D68" s="3">
        <v>1056</v>
      </c>
      <c r="E68" s="3" t="s">
        <v>592</v>
      </c>
      <c r="F68" s="3" t="s">
        <v>1300</v>
      </c>
      <c r="G68" s="3">
        <v>199</v>
      </c>
      <c r="H68" s="3" t="s">
        <v>1750</v>
      </c>
      <c r="I68" s="3" t="s">
        <v>1903</v>
      </c>
      <c r="J68" s="3">
        <v>0</v>
      </c>
      <c r="K68" s="3">
        <v>0</v>
      </c>
      <c r="L68" s="3">
        <f t="shared" si="4"/>
        <v>0</v>
      </c>
      <c r="M68" s="3">
        <f t="shared" si="5"/>
        <v>0</v>
      </c>
      <c r="N68" s="3">
        <f t="shared" si="6"/>
        <v>0</v>
      </c>
      <c r="O68" s="3">
        <f t="shared" si="7"/>
        <v>1</v>
      </c>
    </row>
    <row r="69" spans="1:15" s="3" customFormat="1" ht="45" x14ac:dyDescent="0.25">
      <c r="A69" s="3">
        <v>119</v>
      </c>
      <c r="B69" s="3" t="s">
        <v>76</v>
      </c>
      <c r="C69" s="3" t="s">
        <v>784</v>
      </c>
      <c r="D69" s="3">
        <v>61</v>
      </c>
      <c r="E69" s="3" t="s">
        <v>38</v>
      </c>
      <c r="F69" s="3" t="s">
        <v>746</v>
      </c>
      <c r="G69" s="3">
        <v>253</v>
      </c>
      <c r="H69" s="3" t="s">
        <v>1751</v>
      </c>
      <c r="I69" s="3" t="s">
        <v>1904</v>
      </c>
      <c r="J69" s="3">
        <v>1</v>
      </c>
      <c r="K69" s="3">
        <v>1</v>
      </c>
      <c r="L69" s="3">
        <f t="shared" si="4"/>
        <v>2</v>
      </c>
      <c r="M69" s="3">
        <f t="shared" si="5"/>
        <v>1</v>
      </c>
      <c r="N69" s="3">
        <f t="shared" si="6"/>
        <v>0</v>
      </c>
      <c r="O69" s="3">
        <f t="shared" si="7"/>
        <v>0</v>
      </c>
    </row>
    <row r="70" spans="1:15" s="3" customFormat="1" ht="60" x14ac:dyDescent="0.25">
      <c r="A70" s="3">
        <v>121</v>
      </c>
      <c r="B70" s="3" t="s">
        <v>77</v>
      </c>
      <c r="C70" s="3" t="s">
        <v>785</v>
      </c>
      <c r="D70" s="3">
        <v>30</v>
      </c>
      <c r="E70" s="3" t="s">
        <v>1445</v>
      </c>
      <c r="F70" s="3" t="s">
        <v>1595</v>
      </c>
      <c r="G70" s="3">
        <v>532</v>
      </c>
      <c r="H70" s="3" t="s">
        <v>1431</v>
      </c>
      <c r="I70" s="3" t="s">
        <v>1581</v>
      </c>
      <c r="J70" s="3">
        <v>1</v>
      </c>
      <c r="K70" s="3">
        <v>1</v>
      </c>
      <c r="L70" s="3">
        <f t="shared" si="4"/>
        <v>2</v>
      </c>
      <c r="M70" s="3">
        <f t="shared" si="5"/>
        <v>1</v>
      </c>
      <c r="N70" s="3">
        <f t="shared" si="6"/>
        <v>0</v>
      </c>
      <c r="O70" s="3">
        <f t="shared" si="7"/>
        <v>0</v>
      </c>
    </row>
    <row r="71" spans="1:15" s="3" customFormat="1" ht="60" x14ac:dyDescent="0.25">
      <c r="A71" s="3">
        <v>123</v>
      </c>
      <c r="B71" s="3" t="s">
        <v>78</v>
      </c>
      <c r="C71" s="3" t="s">
        <v>786</v>
      </c>
      <c r="D71" s="3">
        <v>553</v>
      </c>
      <c r="E71" s="3" t="s">
        <v>327</v>
      </c>
      <c r="F71" s="3" t="s">
        <v>1035</v>
      </c>
      <c r="G71" s="3">
        <v>324</v>
      </c>
      <c r="H71" s="3" t="s">
        <v>200</v>
      </c>
      <c r="I71" s="3" t="s">
        <v>908</v>
      </c>
      <c r="J71" s="3">
        <v>1</v>
      </c>
      <c r="K71" s="3">
        <v>1</v>
      </c>
      <c r="L71" s="3">
        <f t="shared" si="4"/>
        <v>2</v>
      </c>
      <c r="M71" s="3">
        <f t="shared" si="5"/>
        <v>1</v>
      </c>
      <c r="N71" s="3">
        <f t="shared" si="6"/>
        <v>0</v>
      </c>
      <c r="O71" s="3">
        <f t="shared" si="7"/>
        <v>0</v>
      </c>
    </row>
    <row r="72" spans="1:15" s="3" customFormat="1" ht="60" x14ac:dyDescent="0.25">
      <c r="A72" s="3">
        <v>127</v>
      </c>
      <c r="B72" s="3" t="s">
        <v>79</v>
      </c>
      <c r="C72" s="3" t="s">
        <v>787</v>
      </c>
      <c r="D72" s="3">
        <v>67</v>
      </c>
      <c r="E72" s="3" t="s">
        <v>43</v>
      </c>
      <c r="F72" s="3" t="s">
        <v>751</v>
      </c>
      <c r="G72" s="3">
        <v>703</v>
      </c>
      <c r="H72" s="3" t="s">
        <v>1752</v>
      </c>
      <c r="I72" s="3" t="s">
        <v>1905</v>
      </c>
      <c r="J72" s="3">
        <v>1</v>
      </c>
      <c r="K72" s="3">
        <v>1</v>
      </c>
      <c r="L72" s="3">
        <f t="shared" si="4"/>
        <v>2</v>
      </c>
      <c r="M72" s="3">
        <f t="shared" si="5"/>
        <v>1</v>
      </c>
      <c r="N72" s="3">
        <f t="shared" si="6"/>
        <v>0</v>
      </c>
      <c r="O72" s="3">
        <f t="shared" si="7"/>
        <v>0</v>
      </c>
    </row>
    <row r="73" spans="1:15" s="3" customFormat="1" ht="60" x14ac:dyDescent="0.25">
      <c r="A73" s="3">
        <v>129</v>
      </c>
      <c r="B73" s="3" t="s">
        <v>80</v>
      </c>
      <c r="C73" s="3" t="s">
        <v>788</v>
      </c>
      <c r="D73" s="3">
        <v>312</v>
      </c>
      <c r="E73" s="3" t="s">
        <v>1430</v>
      </c>
      <c r="F73" s="3" t="s">
        <v>1580</v>
      </c>
      <c r="G73" s="3">
        <v>1019</v>
      </c>
      <c r="H73" s="3" t="s">
        <v>571</v>
      </c>
      <c r="I73" s="3" t="s">
        <v>1279</v>
      </c>
      <c r="J73" s="3">
        <v>0</v>
      </c>
      <c r="K73" s="3">
        <v>0</v>
      </c>
      <c r="L73" s="3">
        <f t="shared" si="4"/>
        <v>0</v>
      </c>
      <c r="M73" s="3">
        <f t="shared" si="5"/>
        <v>0</v>
      </c>
      <c r="N73" s="3">
        <f t="shared" si="6"/>
        <v>0</v>
      </c>
      <c r="O73" s="3">
        <f t="shared" si="7"/>
        <v>1</v>
      </c>
    </row>
    <row r="74" spans="1:15" s="3" customFormat="1" ht="45" x14ac:dyDescent="0.25">
      <c r="A74" s="3">
        <v>130</v>
      </c>
      <c r="B74" s="3" t="s">
        <v>81</v>
      </c>
      <c r="C74" s="3" t="s">
        <v>789</v>
      </c>
      <c r="D74" s="3">
        <v>106</v>
      </c>
      <c r="E74" s="3" t="s">
        <v>68</v>
      </c>
      <c r="F74" s="3" t="s">
        <v>776</v>
      </c>
      <c r="G74" s="3">
        <v>337</v>
      </c>
      <c r="H74" s="3" t="s">
        <v>1520</v>
      </c>
      <c r="I74" s="3" t="s">
        <v>1671</v>
      </c>
      <c r="J74" s="3">
        <v>1</v>
      </c>
      <c r="K74" s="3">
        <v>0</v>
      </c>
      <c r="L74" s="3">
        <f t="shared" si="4"/>
        <v>1</v>
      </c>
      <c r="M74" s="3">
        <f t="shared" si="5"/>
        <v>0</v>
      </c>
      <c r="N74" s="3">
        <f t="shared" si="6"/>
        <v>1</v>
      </c>
      <c r="O74" s="3">
        <f t="shared" si="7"/>
        <v>0</v>
      </c>
    </row>
    <row r="75" spans="1:15" s="3" customFormat="1" ht="60" x14ac:dyDescent="0.25">
      <c r="A75" s="3">
        <v>131</v>
      </c>
      <c r="B75" s="3" t="s">
        <v>82</v>
      </c>
      <c r="C75" s="3" t="s">
        <v>790</v>
      </c>
      <c r="D75" s="3">
        <v>1123</v>
      </c>
      <c r="E75" s="3" t="s">
        <v>626</v>
      </c>
      <c r="F75" s="3" t="s">
        <v>1334</v>
      </c>
      <c r="G75" s="3">
        <v>228</v>
      </c>
      <c r="H75" s="3" t="s">
        <v>142</v>
      </c>
      <c r="I75" s="3" t="s">
        <v>850</v>
      </c>
      <c r="J75" s="3">
        <v>0</v>
      </c>
      <c r="K75" s="3">
        <v>1</v>
      </c>
      <c r="L75" s="3">
        <f t="shared" si="4"/>
        <v>1</v>
      </c>
      <c r="M75" s="3">
        <f t="shared" si="5"/>
        <v>0</v>
      </c>
      <c r="N75" s="3">
        <f t="shared" si="6"/>
        <v>1</v>
      </c>
      <c r="O75" s="3">
        <f t="shared" si="7"/>
        <v>0</v>
      </c>
    </row>
    <row r="76" spans="1:15" s="3" customFormat="1" ht="90" x14ac:dyDescent="0.25">
      <c r="A76" s="3">
        <v>132</v>
      </c>
      <c r="B76" s="3" t="s">
        <v>83</v>
      </c>
      <c r="C76" s="3" t="s">
        <v>791</v>
      </c>
      <c r="D76" s="3">
        <v>757</v>
      </c>
      <c r="E76" s="3" t="s">
        <v>1446</v>
      </c>
      <c r="F76" s="3" t="s">
        <v>1596</v>
      </c>
      <c r="G76" s="3">
        <v>178</v>
      </c>
      <c r="H76" s="3" t="s">
        <v>1740</v>
      </c>
      <c r="I76" s="3" t="s">
        <v>1893</v>
      </c>
      <c r="J76" s="3">
        <v>1</v>
      </c>
      <c r="K76" s="3">
        <v>1</v>
      </c>
      <c r="L76" s="3">
        <f t="shared" si="4"/>
        <v>2</v>
      </c>
      <c r="M76" s="3">
        <f t="shared" si="5"/>
        <v>1</v>
      </c>
      <c r="N76" s="3">
        <f t="shared" si="6"/>
        <v>0</v>
      </c>
      <c r="O76" s="3">
        <f t="shared" si="7"/>
        <v>0</v>
      </c>
    </row>
    <row r="77" spans="1:15" s="3" customFormat="1" ht="120" x14ac:dyDescent="0.25">
      <c r="A77" s="3">
        <v>134</v>
      </c>
      <c r="B77" s="3" t="s">
        <v>84</v>
      </c>
      <c r="C77" s="3" t="s">
        <v>792</v>
      </c>
      <c r="D77" s="3">
        <v>1123</v>
      </c>
      <c r="E77" s="3" t="s">
        <v>626</v>
      </c>
      <c r="F77" s="3" t="s">
        <v>1334</v>
      </c>
      <c r="G77" s="3">
        <v>376</v>
      </c>
      <c r="H77" s="3" t="s">
        <v>1534</v>
      </c>
      <c r="I77" s="3" t="s">
        <v>1685</v>
      </c>
      <c r="J77" s="3">
        <v>1</v>
      </c>
      <c r="K77" s="3">
        <v>1</v>
      </c>
      <c r="L77" s="3">
        <f t="shared" si="4"/>
        <v>2</v>
      </c>
      <c r="M77" s="3">
        <f t="shared" si="5"/>
        <v>1</v>
      </c>
      <c r="N77" s="3">
        <f t="shared" si="6"/>
        <v>0</v>
      </c>
      <c r="O77" s="3">
        <f t="shared" si="7"/>
        <v>0</v>
      </c>
    </row>
    <row r="78" spans="1:15" s="3" customFormat="1" ht="60" x14ac:dyDescent="0.25">
      <c r="A78" s="3">
        <v>135</v>
      </c>
      <c r="B78" s="3" t="s">
        <v>85</v>
      </c>
      <c r="C78" s="3" t="s">
        <v>793</v>
      </c>
      <c r="D78" s="3">
        <v>1255</v>
      </c>
      <c r="E78" s="3" t="s">
        <v>701</v>
      </c>
      <c r="F78" s="3" t="s">
        <v>1410</v>
      </c>
      <c r="G78" s="3">
        <v>621</v>
      </c>
      <c r="H78" s="3" t="s">
        <v>359</v>
      </c>
      <c r="I78" s="3" t="s">
        <v>1067</v>
      </c>
      <c r="J78" s="3">
        <v>0</v>
      </c>
      <c r="K78" s="3">
        <v>0</v>
      </c>
      <c r="L78" s="3">
        <f t="shared" si="4"/>
        <v>0</v>
      </c>
      <c r="M78" s="3">
        <f t="shared" si="5"/>
        <v>0</v>
      </c>
      <c r="N78" s="3">
        <f t="shared" si="6"/>
        <v>0</v>
      </c>
      <c r="O78" s="3">
        <f t="shared" si="7"/>
        <v>1</v>
      </c>
    </row>
    <row r="79" spans="1:15" s="3" customFormat="1" ht="60" x14ac:dyDescent="0.25">
      <c r="A79" s="3">
        <v>136</v>
      </c>
      <c r="B79" s="3" t="s">
        <v>86</v>
      </c>
      <c r="C79" s="3" t="s">
        <v>794</v>
      </c>
      <c r="D79" s="3">
        <v>106</v>
      </c>
      <c r="E79" s="3" t="s">
        <v>68</v>
      </c>
      <c r="F79" s="3" t="s">
        <v>776</v>
      </c>
      <c r="G79" s="3">
        <v>335</v>
      </c>
      <c r="H79" s="3" t="s">
        <v>206</v>
      </c>
      <c r="I79" s="3" t="s">
        <v>914</v>
      </c>
      <c r="J79" s="3">
        <v>0</v>
      </c>
      <c r="K79" s="3">
        <v>1</v>
      </c>
      <c r="L79" s="3">
        <f t="shared" si="4"/>
        <v>1</v>
      </c>
      <c r="M79" s="3">
        <f t="shared" si="5"/>
        <v>0</v>
      </c>
      <c r="N79" s="3">
        <f t="shared" si="6"/>
        <v>1</v>
      </c>
      <c r="O79" s="3">
        <f t="shared" si="7"/>
        <v>0</v>
      </c>
    </row>
    <row r="80" spans="1:15" s="3" customFormat="1" ht="165" x14ac:dyDescent="0.25">
      <c r="A80" s="3">
        <v>137</v>
      </c>
      <c r="B80" s="3" t="s">
        <v>87</v>
      </c>
      <c r="C80" s="3" t="s">
        <v>795</v>
      </c>
      <c r="D80" s="3">
        <v>598</v>
      </c>
      <c r="E80" s="3" t="s">
        <v>347</v>
      </c>
      <c r="F80" s="3" t="s">
        <v>1055</v>
      </c>
      <c r="G80" s="3">
        <v>648</v>
      </c>
      <c r="H80" s="3" t="s">
        <v>375</v>
      </c>
      <c r="I80" s="3" t="s">
        <v>1083</v>
      </c>
      <c r="J80" s="3">
        <v>0</v>
      </c>
      <c r="K80" s="3">
        <v>0</v>
      </c>
      <c r="L80" s="3">
        <f t="shared" si="4"/>
        <v>0</v>
      </c>
      <c r="M80" s="3">
        <f t="shared" si="5"/>
        <v>0</v>
      </c>
      <c r="N80" s="3">
        <f t="shared" si="6"/>
        <v>0</v>
      </c>
      <c r="O80" s="3">
        <f t="shared" si="7"/>
        <v>1</v>
      </c>
    </row>
    <row r="81" spans="1:15" s="3" customFormat="1" ht="60" x14ac:dyDescent="0.25">
      <c r="A81" s="3">
        <v>138</v>
      </c>
      <c r="B81" s="3" t="s">
        <v>88</v>
      </c>
      <c r="C81" s="3" t="s">
        <v>796</v>
      </c>
      <c r="D81" s="3">
        <v>514</v>
      </c>
      <c r="E81" s="3" t="s">
        <v>305</v>
      </c>
      <c r="F81" s="3" t="s">
        <v>1013</v>
      </c>
      <c r="G81" s="3">
        <v>140</v>
      </c>
      <c r="H81" s="3" t="s">
        <v>89</v>
      </c>
      <c r="I81" s="3" t="s">
        <v>797</v>
      </c>
      <c r="J81" s="3">
        <v>0</v>
      </c>
      <c r="K81" s="3">
        <v>1</v>
      </c>
      <c r="L81" s="3">
        <f t="shared" si="4"/>
        <v>1</v>
      </c>
      <c r="M81" s="3">
        <f t="shared" si="5"/>
        <v>0</v>
      </c>
      <c r="N81" s="3">
        <f t="shared" si="6"/>
        <v>1</v>
      </c>
      <c r="O81" s="3">
        <f t="shared" si="7"/>
        <v>0</v>
      </c>
    </row>
    <row r="82" spans="1:15" s="3" customFormat="1" ht="30" x14ac:dyDescent="0.25">
      <c r="A82" s="3">
        <v>140</v>
      </c>
      <c r="B82" s="3" t="s">
        <v>89</v>
      </c>
      <c r="C82" s="3" t="s">
        <v>797</v>
      </c>
      <c r="D82" s="3">
        <v>64</v>
      </c>
      <c r="E82" s="3" t="s">
        <v>41</v>
      </c>
      <c r="F82" s="3" t="s">
        <v>749</v>
      </c>
      <c r="G82" s="3">
        <v>514</v>
      </c>
      <c r="H82" s="3" t="s">
        <v>305</v>
      </c>
      <c r="I82" s="3" t="s">
        <v>1013</v>
      </c>
      <c r="J82" s="3">
        <v>0</v>
      </c>
      <c r="K82" s="3">
        <v>0</v>
      </c>
      <c r="L82" s="3">
        <f t="shared" si="4"/>
        <v>0</v>
      </c>
      <c r="M82" s="3">
        <f t="shared" si="5"/>
        <v>0</v>
      </c>
      <c r="N82" s="3">
        <f t="shared" si="6"/>
        <v>0</v>
      </c>
      <c r="O82" s="3">
        <f t="shared" si="7"/>
        <v>1</v>
      </c>
    </row>
    <row r="83" spans="1:15" s="3" customFormat="1" ht="45" x14ac:dyDescent="0.25">
      <c r="A83" s="3">
        <v>141</v>
      </c>
      <c r="B83" s="3" t="s">
        <v>90</v>
      </c>
      <c r="C83" s="3" t="s">
        <v>798</v>
      </c>
      <c r="D83" s="3">
        <v>621</v>
      </c>
      <c r="E83" s="3" t="s">
        <v>359</v>
      </c>
      <c r="F83" s="3" t="s">
        <v>1067</v>
      </c>
      <c r="G83" s="3">
        <v>227</v>
      </c>
      <c r="H83" s="3" t="s">
        <v>1493</v>
      </c>
      <c r="I83" s="3" t="s">
        <v>1644</v>
      </c>
      <c r="J83" s="3">
        <v>0</v>
      </c>
      <c r="K83" s="3">
        <v>0</v>
      </c>
      <c r="L83" s="3">
        <f t="shared" si="4"/>
        <v>0</v>
      </c>
      <c r="M83" s="3">
        <f t="shared" si="5"/>
        <v>0</v>
      </c>
      <c r="N83" s="3">
        <f t="shared" si="6"/>
        <v>0</v>
      </c>
      <c r="O83" s="3">
        <f t="shared" si="7"/>
        <v>1</v>
      </c>
    </row>
    <row r="84" spans="1:15" s="3" customFormat="1" ht="60" x14ac:dyDescent="0.25">
      <c r="A84" s="3">
        <v>143</v>
      </c>
      <c r="B84" s="3" t="s">
        <v>91</v>
      </c>
      <c r="C84" s="3" t="s">
        <v>799</v>
      </c>
      <c r="D84" s="3">
        <v>699</v>
      </c>
      <c r="E84" s="3" t="s">
        <v>1447</v>
      </c>
      <c r="F84" s="3" t="s">
        <v>1597</v>
      </c>
      <c r="G84" s="3">
        <v>280</v>
      </c>
      <c r="H84" s="3" t="s">
        <v>175</v>
      </c>
      <c r="I84" s="3" t="s">
        <v>883</v>
      </c>
      <c r="J84" s="3">
        <v>0</v>
      </c>
      <c r="K84" s="3">
        <v>0</v>
      </c>
      <c r="L84" s="3">
        <f t="shared" si="4"/>
        <v>0</v>
      </c>
      <c r="M84" s="3">
        <f t="shared" si="5"/>
        <v>0</v>
      </c>
      <c r="N84" s="3">
        <f t="shared" si="6"/>
        <v>0</v>
      </c>
      <c r="O84" s="3">
        <f t="shared" si="7"/>
        <v>1</v>
      </c>
    </row>
    <row r="85" spans="1:15" s="3" customFormat="1" ht="285" x14ac:dyDescent="0.25">
      <c r="A85" s="3">
        <v>144</v>
      </c>
      <c r="B85" s="3" t="s">
        <v>92</v>
      </c>
      <c r="C85" s="3" t="s">
        <v>800</v>
      </c>
      <c r="D85" s="3">
        <v>482</v>
      </c>
      <c r="E85" s="3" t="s">
        <v>1448</v>
      </c>
      <c r="F85" s="3" t="s">
        <v>1598</v>
      </c>
      <c r="G85" s="3">
        <v>447</v>
      </c>
      <c r="H85" s="3" t="s">
        <v>269</v>
      </c>
      <c r="I85" s="3" t="s">
        <v>977</v>
      </c>
      <c r="J85" s="3">
        <v>1</v>
      </c>
      <c r="K85" s="3">
        <v>1</v>
      </c>
      <c r="L85" s="3">
        <f t="shared" si="4"/>
        <v>2</v>
      </c>
      <c r="M85" s="3">
        <f t="shared" si="5"/>
        <v>1</v>
      </c>
      <c r="N85" s="3">
        <f t="shared" si="6"/>
        <v>0</v>
      </c>
      <c r="O85" s="3">
        <f t="shared" si="7"/>
        <v>0</v>
      </c>
    </row>
    <row r="86" spans="1:15" s="3" customFormat="1" ht="75" x14ac:dyDescent="0.25">
      <c r="A86" s="3">
        <v>146</v>
      </c>
      <c r="B86" s="3" t="s">
        <v>93</v>
      </c>
      <c r="C86" s="3" t="s">
        <v>801</v>
      </c>
      <c r="D86" s="3">
        <v>862</v>
      </c>
      <c r="E86" s="3" t="s">
        <v>491</v>
      </c>
      <c r="F86" s="3" t="s">
        <v>1199</v>
      </c>
      <c r="G86" s="3">
        <v>861</v>
      </c>
      <c r="H86" s="3" t="s">
        <v>490</v>
      </c>
      <c r="I86" s="3" t="s">
        <v>1198</v>
      </c>
      <c r="J86" s="3">
        <v>0</v>
      </c>
      <c r="K86" s="3">
        <v>0</v>
      </c>
      <c r="L86" s="3">
        <f t="shared" si="4"/>
        <v>0</v>
      </c>
      <c r="M86" s="3">
        <f t="shared" si="5"/>
        <v>0</v>
      </c>
      <c r="N86" s="3">
        <f t="shared" si="6"/>
        <v>0</v>
      </c>
      <c r="O86" s="3">
        <f t="shared" si="7"/>
        <v>1</v>
      </c>
    </row>
    <row r="87" spans="1:15" s="3" customFormat="1" ht="60" x14ac:dyDescent="0.25">
      <c r="A87" s="3">
        <v>147</v>
      </c>
      <c r="B87" s="3" t="s">
        <v>94</v>
      </c>
      <c r="C87" s="3" t="s">
        <v>802</v>
      </c>
      <c r="D87" s="3">
        <v>787</v>
      </c>
      <c r="E87" s="3" t="s">
        <v>1449</v>
      </c>
      <c r="F87" s="3" t="s">
        <v>1599</v>
      </c>
      <c r="G87" s="3">
        <v>243</v>
      </c>
      <c r="H87" s="3" t="s">
        <v>1526</v>
      </c>
      <c r="I87" s="3" t="s">
        <v>1677</v>
      </c>
      <c r="J87" s="3">
        <v>0</v>
      </c>
      <c r="K87" s="3">
        <v>0</v>
      </c>
      <c r="L87" s="3">
        <f t="shared" si="4"/>
        <v>0</v>
      </c>
      <c r="M87" s="3">
        <f t="shared" si="5"/>
        <v>0</v>
      </c>
      <c r="N87" s="3">
        <f t="shared" si="6"/>
        <v>0</v>
      </c>
      <c r="O87" s="3">
        <f t="shared" si="7"/>
        <v>1</v>
      </c>
    </row>
    <row r="88" spans="1:15" s="3" customFormat="1" ht="60" x14ac:dyDescent="0.25">
      <c r="A88" s="3">
        <v>148</v>
      </c>
      <c r="B88" s="3" t="s">
        <v>95</v>
      </c>
      <c r="C88" s="3" t="s">
        <v>803</v>
      </c>
      <c r="D88" s="3">
        <v>106</v>
      </c>
      <c r="E88" s="3" t="s">
        <v>68</v>
      </c>
      <c r="F88" s="3" t="s">
        <v>776</v>
      </c>
      <c r="G88" s="3">
        <v>541</v>
      </c>
      <c r="H88" s="3" t="s">
        <v>1753</v>
      </c>
      <c r="I88" s="3" t="s">
        <v>1906</v>
      </c>
      <c r="J88" s="3">
        <v>1</v>
      </c>
      <c r="K88" s="3">
        <v>1</v>
      </c>
      <c r="L88" s="3">
        <f t="shared" si="4"/>
        <v>2</v>
      </c>
      <c r="M88" s="3">
        <f t="shared" si="5"/>
        <v>1</v>
      </c>
      <c r="N88" s="3">
        <f t="shared" si="6"/>
        <v>0</v>
      </c>
      <c r="O88" s="3">
        <f t="shared" si="7"/>
        <v>0</v>
      </c>
    </row>
    <row r="89" spans="1:15" s="3" customFormat="1" ht="90" x14ac:dyDescent="0.25">
      <c r="A89" s="3">
        <v>149</v>
      </c>
      <c r="B89" s="3" t="s">
        <v>96</v>
      </c>
      <c r="C89" s="3" t="s">
        <v>804</v>
      </c>
      <c r="D89" s="3">
        <v>1220</v>
      </c>
      <c r="E89" s="3" t="s">
        <v>1450</v>
      </c>
      <c r="F89" s="3" t="s">
        <v>1600</v>
      </c>
      <c r="G89" s="3">
        <v>936</v>
      </c>
      <c r="H89" s="3" t="s">
        <v>534</v>
      </c>
      <c r="I89" s="3" t="s">
        <v>1242</v>
      </c>
      <c r="J89" s="3">
        <v>0</v>
      </c>
      <c r="K89" s="3">
        <v>0</v>
      </c>
      <c r="L89" s="3">
        <f t="shared" si="4"/>
        <v>0</v>
      </c>
      <c r="M89" s="3">
        <f t="shared" si="5"/>
        <v>0</v>
      </c>
      <c r="N89" s="3">
        <f t="shared" si="6"/>
        <v>0</v>
      </c>
      <c r="O89" s="3">
        <f t="shared" si="7"/>
        <v>1</v>
      </c>
    </row>
    <row r="90" spans="1:15" s="3" customFormat="1" ht="45" x14ac:dyDescent="0.25">
      <c r="A90" s="3">
        <v>150</v>
      </c>
      <c r="B90" s="3" t="s">
        <v>97</v>
      </c>
      <c r="C90" s="3" t="s">
        <v>805</v>
      </c>
      <c r="D90" s="3">
        <v>467</v>
      </c>
      <c r="E90" s="3" t="s">
        <v>281</v>
      </c>
      <c r="F90" s="3" t="s">
        <v>989</v>
      </c>
      <c r="G90" s="3">
        <v>187</v>
      </c>
      <c r="H90" s="3" t="s">
        <v>117</v>
      </c>
      <c r="I90" s="3" t="s">
        <v>825</v>
      </c>
      <c r="J90" s="3">
        <v>0</v>
      </c>
      <c r="K90" s="3">
        <v>0</v>
      </c>
      <c r="L90" s="3">
        <f t="shared" si="4"/>
        <v>0</v>
      </c>
      <c r="M90" s="3">
        <f t="shared" si="5"/>
        <v>0</v>
      </c>
      <c r="N90" s="3">
        <f t="shared" si="6"/>
        <v>0</v>
      </c>
      <c r="O90" s="3">
        <f t="shared" si="7"/>
        <v>1</v>
      </c>
    </row>
    <row r="91" spans="1:15" s="3" customFormat="1" ht="30" x14ac:dyDescent="0.25">
      <c r="A91" s="3">
        <v>151</v>
      </c>
      <c r="B91" s="3" t="s">
        <v>98</v>
      </c>
      <c r="C91" s="3" t="s">
        <v>806</v>
      </c>
      <c r="D91" s="3">
        <v>524</v>
      </c>
      <c r="E91" s="3" t="s">
        <v>1451</v>
      </c>
      <c r="F91" s="3" t="s">
        <v>1601</v>
      </c>
      <c r="G91" s="3">
        <v>466</v>
      </c>
      <c r="H91" s="3" t="s">
        <v>1754</v>
      </c>
      <c r="I91" s="3" t="s">
        <v>1907</v>
      </c>
      <c r="J91" s="3">
        <v>0</v>
      </c>
      <c r="K91" s="3">
        <v>0</v>
      </c>
      <c r="L91" s="3">
        <f t="shared" si="4"/>
        <v>0</v>
      </c>
      <c r="M91" s="3">
        <f t="shared" si="5"/>
        <v>0</v>
      </c>
      <c r="N91" s="3">
        <f t="shared" si="6"/>
        <v>0</v>
      </c>
      <c r="O91" s="3">
        <f t="shared" si="7"/>
        <v>1</v>
      </c>
    </row>
    <row r="92" spans="1:15" s="3" customFormat="1" ht="45" x14ac:dyDescent="0.25">
      <c r="A92" s="3">
        <v>152</v>
      </c>
      <c r="B92" s="3" t="s">
        <v>99</v>
      </c>
      <c r="C92" s="3" t="s">
        <v>807</v>
      </c>
      <c r="D92" s="3">
        <v>304</v>
      </c>
      <c r="E92" s="3" t="s">
        <v>188</v>
      </c>
      <c r="F92" s="3" t="s">
        <v>896</v>
      </c>
      <c r="G92" s="3">
        <v>373</v>
      </c>
      <c r="H92" s="3" t="s">
        <v>1755</v>
      </c>
      <c r="I92" s="3" t="s">
        <v>1908</v>
      </c>
      <c r="J92" s="3">
        <v>0</v>
      </c>
      <c r="K92" s="3">
        <v>0</v>
      </c>
      <c r="L92" s="3">
        <f t="shared" si="4"/>
        <v>0</v>
      </c>
      <c r="M92" s="3">
        <f t="shared" si="5"/>
        <v>0</v>
      </c>
      <c r="N92" s="3">
        <f t="shared" si="6"/>
        <v>0</v>
      </c>
      <c r="O92" s="3">
        <f t="shared" si="7"/>
        <v>1</v>
      </c>
    </row>
    <row r="93" spans="1:15" s="3" customFormat="1" ht="75" x14ac:dyDescent="0.25">
      <c r="A93" s="3">
        <v>153</v>
      </c>
      <c r="B93" s="3" t="s">
        <v>100</v>
      </c>
      <c r="C93" s="3" t="s">
        <v>808</v>
      </c>
      <c r="D93" s="3">
        <v>42</v>
      </c>
      <c r="E93" s="3" t="s">
        <v>27</v>
      </c>
      <c r="F93" s="3" t="s">
        <v>735</v>
      </c>
      <c r="G93" s="3">
        <v>973</v>
      </c>
      <c r="H93" s="3" t="s">
        <v>1733</v>
      </c>
      <c r="I93" s="3" t="s">
        <v>1886</v>
      </c>
      <c r="J93" s="3">
        <v>1</v>
      </c>
      <c r="K93" s="3">
        <v>1</v>
      </c>
      <c r="L93" s="3">
        <f t="shared" si="4"/>
        <v>2</v>
      </c>
      <c r="M93" s="3">
        <f t="shared" si="5"/>
        <v>1</v>
      </c>
      <c r="N93" s="3">
        <f t="shared" si="6"/>
        <v>0</v>
      </c>
      <c r="O93" s="3">
        <f t="shared" si="7"/>
        <v>0</v>
      </c>
    </row>
    <row r="94" spans="1:15" s="3" customFormat="1" ht="30" x14ac:dyDescent="0.25">
      <c r="A94" s="3">
        <v>154</v>
      </c>
      <c r="B94" s="3" t="s">
        <v>101</v>
      </c>
      <c r="C94" s="3" t="s">
        <v>809</v>
      </c>
      <c r="D94" s="3">
        <v>1061</v>
      </c>
      <c r="E94" s="3" t="s">
        <v>596</v>
      </c>
      <c r="F94" s="3" t="s">
        <v>1304</v>
      </c>
      <c r="G94" s="3">
        <v>204</v>
      </c>
      <c r="H94" s="3" t="s">
        <v>128</v>
      </c>
      <c r="I94" s="3" t="s">
        <v>836</v>
      </c>
      <c r="J94" s="3">
        <v>0</v>
      </c>
      <c r="K94" s="3">
        <v>0</v>
      </c>
      <c r="L94" s="3">
        <f t="shared" si="4"/>
        <v>0</v>
      </c>
      <c r="M94" s="3">
        <f t="shared" si="5"/>
        <v>0</v>
      </c>
      <c r="N94" s="3">
        <f t="shared" si="6"/>
        <v>0</v>
      </c>
      <c r="O94" s="3">
        <f t="shared" si="7"/>
        <v>1</v>
      </c>
    </row>
    <row r="95" spans="1:15" s="3" customFormat="1" ht="60" x14ac:dyDescent="0.25">
      <c r="A95" s="3">
        <v>155</v>
      </c>
      <c r="B95" s="3" t="s">
        <v>102</v>
      </c>
      <c r="C95" s="3" t="s">
        <v>810</v>
      </c>
      <c r="D95" s="3">
        <v>55</v>
      </c>
      <c r="E95" s="3" t="s">
        <v>34</v>
      </c>
      <c r="F95" s="3" t="s">
        <v>742</v>
      </c>
      <c r="G95" s="3">
        <v>705</v>
      </c>
      <c r="H95" s="3" t="s">
        <v>1756</v>
      </c>
      <c r="I95" s="3" t="s">
        <v>1909</v>
      </c>
      <c r="J95" s="3">
        <v>0</v>
      </c>
      <c r="K95" s="3">
        <v>0</v>
      </c>
      <c r="L95" s="3">
        <f t="shared" si="4"/>
        <v>0</v>
      </c>
      <c r="M95" s="3">
        <f t="shared" si="5"/>
        <v>0</v>
      </c>
      <c r="N95" s="3">
        <f t="shared" si="6"/>
        <v>0</v>
      </c>
      <c r="O95" s="3">
        <f t="shared" si="7"/>
        <v>1</v>
      </c>
    </row>
    <row r="96" spans="1:15" s="3" customFormat="1" ht="45" x14ac:dyDescent="0.25">
      <c r="A96" s="3">
        <v>157</v>
      </c>
      <c r="B96" s="3" t="s">
        <v>103</v>
      </c>
      <c r="C96" s="3" t="s">
        <v>811</v>
      </c>
      <c r="D96" s="3">
        <v>526</v>
      </c>
      <c r="E96" s="3" t="s">
        <v>313</v>
      </c>
      <c r="F96" s="3" t="s">
        <v>1021</v>
      </c>
      <c r="G96" s="3">
        <v>775</v>
      </c>
      <c r="H96" s="3" t="s">
        <v>1757</v>
      </c>
      <c r="I96" s="3" t="s">
        <v>1910</v>
      </c>
      <c r="J96" s="3">
        <v>0</v>
      </c>
      <c r="K96" s="3">
        <v>0</v>
      </c>
      <c r="L96" s="3">
        <f t="shared" si="4"/>
        <v>0</v>
      </c>
      <c r="M96" s="3">
        <f t="shared" si="5"/>
        <v>0</v>
      </c>
      <c r="N96" s="3">
        <f t="shared" si="6"/>
        <v>0</v>
      </c>
      <c r="O96" s="3">
        <f t="shared" si="7"/>
        <v>1</v>
      </c>
    </row>
    <row r="97" spans="1:15" s="3" customFormat="1" ht="60" x14ac:dyDescent="0.25">
      <c r="A97" s="3">
        <v>163</v>
      </c>
      <c r="B97" s="3" t="s">
        <v>104</v>
      </c>
      <c r="C97" s="3" t="s">
        <v>812</v>
      </c>
      <c r="D97" s="3">
        <v>67</v>
      </c>
      <c r="E97" s="3" t="s">
        <v>43</v>
      </c>
      <c r="F97" s="3" t="s">
        <v>751</v>
      </c>
      <c r="G97" s="3">
        <v>527</v>
      </c>
      <c r="H97" s="3" t="s">
        <v>314</v>
      </c>
      <c r="I97" s="3" t="s">
        <v>1022</v>
      </c>
      <c r="J97" s="3">
        <v>1</v>
      </c>
      <c r="K97" s="3">
        <v>1</v>
      </c>
      <c r="L97" s="3">
        <f t="shared" si="4"/>
        <v>2</v>
      </c>
      <c r="M97" s="3">
        <f t="shared" si="5"/>
        <v>1</v>
      </c>
      <c r="N97" s="3">
        <f t="shared" si="6"/>
        <v>0</v>
      </c>
      <c r="O97" s="3">
        <f t="shared" si="7"/>
        <v>0</v>
      </c>
    </row>
    <row r="98" spans="1:15" s="3" customFormat="1" ht="60" x14ac:dyDescent="0.25">
      <c r="A98" s="3">
        <v>164</v>
      </c>
      <c r="B98" s="3" t="s">
        <v>105</v>
      </c>
      <c r="C98" s="3" t="s">
        <v>813</v>
      </c>
      <c r="D98" s="3">
        <v>470</v>
      </c>
      <c r="E98" s="3" t="s">
        <v>1452</v>
      </c>
      <c r="F98" s="4" t="s">
        <v>1602</v>
      </c>
      <c r="G98" s="3">
        <v>875</v>
      </c>
      <c r="H98" s="3" t="s">
        <v>1758</v>
      </c>
      <c r="I98" s="3" t="s">
        <v>1911</v>
      </c>
      <c r="J98" s="3">
        <v>0</v>
      </c>
      <c r="K98" s="3">
        <v>0</v>
      </c>
      <c r="L98" s="3">
        <f t="shared" si="4"/>
        <v>0</v>
      </c>
      <c r="M98" s="3">
        <f t="shared" si="5"/>
        <v>0</v>
      </c>
      <c r="N98" s="3">
        <f t="shared" si="6"/>
        <v>0</v>
      </c>
      <c r="O98" s="3">
        <f t="shared" si="7"/>
        <v>1</v>
      </c>
    </row>
    <row r="99" spans="1:15" s="3" customFormat="1" ht="45" x14ac:dyDescent="0.25">
      <c r="A99" s="3">
        <v>168</v>
      </c>
      <c r="B99" s="3" t="s">
        <v>106</v>
      </c>
      <c r="C99" s="3" t="s">
        <v>814</v>
      </c>
      <c r="D99" s="3">
        <v>526</v>
      </c>
      <c r="E99" s="3" t="s">
        <v>313</v>
      </c>
      <c r="F99" s="3" t="s">
        <v>1021</v>
      </c>
      <c r="G99" s="3">
        <v>63</v>
      </c>
      <c r="H99" s="3" t="s">
        <v>40</v>
      </c>
      <c r="I99" s="3" t="s">
        <v>748</v>
      </c>
      <c r="J99" s="3">
        <v>0</v>
      </c>
      <c r="K99" s="3">
        <v>0</v>
      </c>
      <c r="L99" s="3">
        <f t="shared" si="4"/>
        <v>0</v>
      </c>
      <c r="M99" s="3">
        <f t="shared" si="5"/>
        <v>0</v>
      </c>
      <c r="N99" s="3">
        <f t="shared" si="6"/>
        <v>0</v>
      </c>
      <c r="O99" s="3">
        <f t="shared" si="7"/>
        <v>1</v>
      </c>
    </row>
    <row r="100" spans="1:15" s="3" customFormat="1" ht="60" x14ac:dyDescent="0.25">
      <c r="A100" s="3">
        <v>172</v>
      </c>
      <c r="B100" s="3" t="s">
        <v>107</v>
      </c>
      <c r="C100" s="3" t="s">
        <v>815</v>
      </c>
      <c r="D100" s="3">
        <v>838</v>
      </c>
      <c r="E100" s="3" t="s">
        <v>1453</v>
      </c>
      <c r="F100" s="3" t="s">
        <v>1603</v>
      </c>
      <c r="G100" s="3">
        <v>764</v>
      </c>
      <c r="H100" s="3" t="s">
        <v>436</v>
      </c>
      <c r="I100" s="3" t="s">
        <v>1144</v>
      </c>
      <c r="J100" s="3">
        <v>0</v>
      </c>
      <c r="K100" s="3">
        <v>0</v>
      </c>
      <c r="L100" s="3">
        <f t="shared" si="4"/>
        <v>0</v>
      </c>
      <c r="M100" s="3">
        <f t="shared" si="5"/>
        <v>0</v>
      </c>
      <c r="N100" s="3">
        <f t="shared" si="6"/>
        <v>0</v>
      </c>
      <c r="O100" s="3">
        <f t="shared" si="7"/>
        <v>1</v>
      </c>
    </row>
    <row r="101" spans="1:15" s="3" customFormat="1" ht="30" x14ac:dyDescent="0.25">
      <c r="A101" s="3">
        <v>173</v>
      </c>
      <c r="B101" s="3" t="s">
        <v>108</v>
      </c>
      <c r="C101" s="3" t="s">
        <v>816</v>
      </c>
      <c r="D101" s="3">
        <v>140</v>
      </c>
      <c r="E101" s="3" t="s">
        <v>89</v>
      </c>
      <c r="F101" s="3" t="s">
        <v>797</v>
      </c>
      <c r="G101" s="3">
        <v>621</v>
      </c>
      <c r="H101" s="3" t="s">
        <v>359</v>
      </c>
      <c r="I101" s="3" t="s">
        <v>1067</v>
      </c>
      <c r="J101" s="3">
        <v>0</v>
      </c>
      <c r="K101" s="3">
        <v>0</v>
      </c>
      <c r="L101" s="3">
        <f t="shared" si="4"/>
        <v>0</v>
      </c>
      <c r="M101" s="3">
        <f t="shared" si="5"/>
        <v>0</v>
      </c>
      <c r="N101" s="3">
        <f t="shared" si="6"/>
        <v>0</v>
      </c>
      <c r="O101" s="3">
        <f t="shared" si="7"/>
        <v>1</v>
      </c>
    </row>
    <row r="102" spans="1:15" s="3" customFormat="1" ht="60" x14ac:dyDescent="0.25">
      <c r="A102" s="3">
        <v>174</v>
      </c>
      <c r="B102" s="3" t="s">
        <v>109</v>
      </c>
      <c r="C102" s="3" t="s">
        <v>817</v>
      </c>
      <c r="D102" s="3">
        <v>69</v>
      </c>
      <c r="E102" s="3" t="s">
        <v>44</v>
      </c>
      <c r="F102" s="3" t="s">
        <v>752</v>
      </c>
      <c r="G102" s="3">
        <v>1196</v>
      </c>
      <c r="H102" s="3" t="s">
        <v>670</v>
      </c>
      <c r="I102" s="3" t="s">
        <v>1379</v>
      </c>
      <c r="J102" s="3">
        <v>1</v>
      </c>
      <c r="K102" s="3">
        <v>0</v>
      </c>
      <c r="L102" s="3">
        <f t="shared" si="4"/>
        <v>1</v>
      </c>
      <c r="M102" s="3">
        <f t="shared" si="5"/>
        <v>0</v>
      </c>
      <c r="N102" s="3">
        <f t="shared" si="6"/>
        <v>1</v>
      </c>
      <c r="O102" s="3">
        <f t="shared" si="7"/>
        <v>0</v>
      </c>
    </row>
    <row r="103" spans="1:15" s="3" customFormat="1" ht="60" x14ac:dyDescent="0.25">
      <c r="A103" s="3">
        <v>176</v>
      </c>
      <c r="B103" s="3" t="s">
        <v>110</v>
      </c>
      <c r="C103" s="3" t="s">
        <v>818</v>
      </c>
      <c r="D103" s="3">
        <v>699</v>
      </c>
      <c r="E103" s="3" t="s">
        <v>1447</v>
      </c>
      <c r="F103" s="3" t="s">
        <v>1597</v>
      </c>
      <c r="G103" s="3">
        <v>518</v>
      </c>
      <c r="H103" s="3" t="s">
        <v>1759</v>
      </c>
      <c r="I103" s="3" t="s">
        <v>1912</v>
      </c>
      <c r="J103" s="3">
        <v>1</v>
      </c>
      <c r="K103" s="3">
        <v>0</v>
      </c>
      <c r="L103" s="3">
        <f t="shared" si="4"/>
        <v>1</v>
      </c>
      <c r="M103" s="3">
        <f t="shared" si="5"/>
        <v>0</v>
      </c>
      <c r="N103" s="3">
        <f t="shared" si="6"/>
        <v>1</v>
      </c>
      <c r="O103" s="3">
        <f t="shared" si="7"/>
        <v>0</v>
      </c>
    </row>
    <row r="104" spans="1:15" s="3" customFormat="1" ht="45" x14ac:dyDescent="0.25">
      <c r="A104" s="3">
        <v>177</v>
      </c>
      <c r="B104" s="3" t="s">
        <v>111</v>
      </c>
      <c r="C104" s="3" t="s">
        <v>819</v>
      </c>
      <c r="D104" s="3">
        <v>277</v>
      </c>
      <c r="E104" s="3" t="s">
        <v>174</v>
      </c>
      <c r="F104" s="3" t="s">
        <v>1604</v>
      </c>
      <c r="G104" s="3">
        <v>994</v>
      </c>
      <c r="H104" s="3" t="s">
        <v>562</v>
      </c>
      <c r="I104" s="3" t="s">
        <v>1270</v>
      </c>
      <c r="J104" s="3">
        <v>0</v>
      </c>
      <c r="K104" s="3">
        <v>0</v>
      </c>
      <c r="L104" s="3">
        <f t="shared" si="4"/>
        <v>0</v>
      </c>
      <c r="M104" s="3">
        <f t="shared" si="5"/>
        <v>0</v>
      </c>
      <c r="N104" s="3">
        <f t="shared" si="6"/>
        <v>0</v>
      </c>
      <c r="O104" s="3">
        <f t="shared" si="7"/>
        <v>1</v>
      </c>
    </row>
    <row r="105" spans="1:15" s="3" customFormat="1" ht="45" x14ac:dyDescent="0.25">
      <c r="A105" s="3">
        <v>179</v>
      </c>
      <c r="B105" s="3" t="s">
        <v>112</v>
      </c>
      <c r="C105" s="3" t="s">
        <v>820</v>
      </c>
      <c r="D105" s="3">
        <v>691</v>
      </c>
      <c r="E105" s="3" t="s">
        <v>1454</v>
      </c>
      <c r="F105" s="3" t="s">
        <v>1605</v>
      </c>
      <c r="G105" s="3">
        <v>1054</v>
      </c>
      <c r="H105" s="3" t="s">
        <v>591</v>
      </c>
      <c r="I105" s="3" t="s">
        <v>1299</v>
      </c>
      <c r="J105" s="3">
        <v>0</v>
      </c>
      <c r="K105" s="3">
        <v>0</v>
      </c>
      <c r="L105" s="3">
        <f t="shared" si="4"/>
        <v>0</v>
      </c>
      <c r="M105" s="3">
        <f t="shared" si="5"/>
        <v>0</v>
      </c>
      <c r="N105" s="3">
        <f t="shared" si="6"/>
        <v>0</v>
      </c>
      <c r="O105" s="3">
        <f t="shared" si="7"/>
        <v>1</v>
      </c>
    </row>
    <row r="106" spans="1:15" s="3" customFormat="1" ht="150" x14ac:dyDescent="0.25">
      <c r="A106" s="3">
        <v>181</v>
      </c>
      <c r="B106" s="3" t="s">
        <v>113</v>
      </c>
      <c r="C106" s="3" t="s">
        <v>821</v>
      </c>
      <c r="D106" s="3">
        <v>603</v>
      </c>
      <c r="E106" s="3" t="s">
        <v>1455</v>
      </c>
      <c r="F106" s="3" t="s">
        <v>1606</v>
      </c>
      <c r="G106" s="3">
        <v>1264</v>
      </c>
      <c r="H106" s="3" t="s">
        <v>1500</v>
      </c>
      <c r="I106" s="3" t="s">
        <v>1651</v>
      </c>
      <c r="J106" s="3">
        <v>0</v>
      </c>
      <c r="K106" s="3">
        <v>0</v>
      </c>
      <c r="L106" s="3">
        <f t="shared" si="4"/>
        <v>0</v>
      </c>
      <c r="M106" s="3">
        <f t="shared" si="5"/>
        <v>0</v>
      </c>
      <c r="N106" s="3">
        <f t="shared" si="6"/>
        <v>0</v>
      </c>
      <c r="O106" s="3">
        <f t="shared" si="7"/>
        <v>1</v>
      </c>
    </row>
    <row r="107" spans="1:15" s="3" customFormat="1" ht="45" x14ac:dyDescent="0.25">
      <c r="A107" s="3">
        <v>183</v>
      </c>
      <c r="B107" s="3" t="s">
        <v>114</v>
      </c>
      <c r="C107" s="3" t="s">
        <v>822</v>
      </c>
      <c r="D107" s="3">
        <v>277</v>
      </c>
      <c r="E107" s="3" t="s">
        <v>174</v>
      </c>
      <c r="F107" s="3" t="s">
        <v>1604</v>
      </c>
      <c r="G107" s="3">
        <v>270</v>
      </c>
      <c r="H107" s="3" t="s">
        <v>171</v>
      </c>
      <c r="I107" s="3" t="s">
        <v>879</v>
      </c>
      <c r="J107" s="3">
        <v>0</v>
      </c>
      <c r="K107" s="3">
        <v>0</v>
      </c>
      <c r="L107" s="3">
        <f t="shared" si="4"/>
        <v>0</v>
      </c>
      <c r="M107" s="3">
        <f t="shared" si="5"/>
        <v>0</v>
      </c>
      <c r="N107" s="3">
        <f t="shared" si="6"/>
        <v>0</v>
      </c>
      <c r="O107" s="3">
        <f t="shared" si="7"/>
        <v>1</v>
      </c>
    </row>
    <row r="108" spans="1:15" s="3" customFormat="1" ht="165" x14ac:dyDescent="0.25">
      <c r="A108" s="3">
        <v>184</v>
      </c>
      <c r="B108" s="3" t="s">
        <v>115</v>
      </c>
      <c r="C108" s="3" t="s">
        <v>823</v>
      </c>
      <c r="D108" s="3">
        <v>301</v>
      </c>
      <c r="E108" s="3" t="s">
        <v>186</v>
      </c>
      <c r="F108" s="3" t="s">
        <v>894</v>
      </c>
      <c r="G108" s="3">
        <v>718</v>
      </c>
      <c r="H108" s="3" t="s">
        <v>409</v>
      </c>
      <c r="I108" s="3" t="s">
        <v>1117</v>
      </c>
      <c r="J108" s="3">
        <v>0</v>
      </c>
      <c r="K108" s="3">
        <v>0</v>
      </c>
      <c r="L108" s="3">
        <f t="shared" si="4"/>
        <v>0</v>
      </c>
      <c r="M108" s="3">
        <f t="shared" si="5"/>
        <v>0</v>
      </c>
      <c r="N108" s="3">
        <f t="shared" si="6"/>
        <v>0</v>
      </c>
      <c r="O108" s="3">
        <f t="shared" si="7"/>
        <v>1</v>
      </c>
    </row>
    <row r="109" spans="1:15" s="3" customFormat="1" ht="60" x14ac:dyDescent="0.25">
      <c r="A109" s="3">
        <v>186</v>
      </c>
      <c r="B109" s="3" t="s">
        <v>116</v>
      </c>
      <c r="C109" s="3" t="s">
        <v>824</v>
      </c>
      <c r="D109" s="3">
        <v>553</v>
      </c>
      <c r="E109" s="3" t="s">
        <v>327</v>
      </c>
      <c r="F109" s="3" t="s">
        <v>1035</v>
      </c>
      <c r="G109" s="3">
        <v>385</v>
      </c>
      <c r="H109" s="3" t="s">
        <v>233</v>
      </c>
      <c r="I109" s="3" t="s">
        <v>941</v>
      </c>
      <c r="J109" s="3">
        <v>0</v>
      </c>
      <c r="K109" s="3">
        <v>0</v>
      </c>
      <c r="L109" s="3">
        <f t="shared" si="4"/>
        <v>0</v>
      </c>
      <c r="M109" s="3">
        <f t="shared" si="5"/>
        <v>0</v>
      </c>
      <c r="N109" s="3">
        <f t="shared" si="6"/>
        <v>0</v>
      </c>
      <c r="O109" s="3">
        <f t="shared" si="7"/>
        <v>1</v>
      </c>
    </row>
    <row r="110" spans="1:15" s="3" customFormat="1" ht="30" x14ac:dyDescent="0.25">
      <c r="A110" s="3">
        <v>187</v>
      </c>
      <c r="B110" s="3" t="s">
        <v>117</v>
      </c>
      <c r="C110" s="3" t="s">
        <v>825</v>
      </c>
      <c r="D110" s="3">
        <v>1127</v>
      </c>
      <c r="E110" s="3" t="s">
        <v>1456</v>
      </c>
      <c r="F110" s="3" t="s">
        <v>1607</v>
      </c>
      <c r="G110" s="3">
        <v>242</v>
      </c>
      <c r="H110" s="3" t="s">
        <v>153</v>
      </c>
      <c r="I110" s="3" t="s">
        <v>861</v>
      </c>
      <c r="J110" s="3">
        <v>1</v>
      </c>
      <c r="K110" s="3">
        <v>1</v>
      </c>
      <c r="L110" s="3">
        <f t="shared" si="4"/>
        <v>2</v>
      </c>
      <c r="M110" s="3">
        <f t="shared" si="5"/>
        <v>1</v>
      </c>
      <c r="N110" s="3">
        <f t="shared" si="6"/>
        <v>0</v>
      </c>
      <c r="O110" s="3">
        <f t="shared" si="7"/>
        <v>0</v>
      </c>
    </row>
    <row r="111" spans="1:15" s="3" customFormat="1" ht="45" x14ac:dyDescent="0.25">
      <c r="A111" s="3">
        <v>190</v>
      </c>
      <c r="B111" s="3" t="s">
        <v>118</v>
      </c>
      <c r="C111" s="3" t="s">
        <v>826</v>
      </c>
      <c r="D111" s="3">
        <v>843</v>
      </c>
      <c r="E111" s="3" t="s">
        <v>476</v>
      </c>
      <c r="F111" s="3" t="s">
        <v>1184</v>
      </c>
      <c r="G111" s="3">
        <v>443</v>
      </c>
      <c r="H111" s="3" t="s">
        <v>266</v>
      </c>
      <c r="I111" s="3" t="s">
        <v>974</v>
      </c>
      <c r="J111" s="3">
        <v>0</v>
      </c>
      <c r="K111" s="3">
        <v>0</v>
      </c>
      <c r="L111" s="3">
        <f t="shared" si="4"/>
        <v>0</v>
      </c>
      <c r="M111" s="3">
        <f t="shared" si="5"/>
        <v>0</v>
      </c>
      <c r="N111" s="3">
        <f t="shared" si="6"/>
        <v>0</v>
      </c>
      <c r="O111" s="3">
        <f t="shared" si="7"/>
        <v>1</v>
      </c>
    </row>
    <row r="112" spans="1:15" s="3" customFormat="1" ht="30" x14ac:dyDescent="0.25">
      <c r="A112" s="3">
        <v>192</v>
      </c>
      <c r="B112" s="3" t="s">
        <v>119</v>
      </c>
      <c r="C112" s="3" t="s">
        <v>827</v>
      </c>
      <c r="D112" s="3">
        <v>55</v>
      </c>
      <c r="E112" s="3" t="s">
        <v>34</v>
      </c>
      <c r="F112" s="3" t="s">
        <v>742</v>
      </c>
      <c r="G112" s="3">
        <v>337</v>
      </c>
      <c r="H112" s="3" t="s">
        <v>1520</v>
      </c>
      <c r="I112" s="3" t="s">
        <v>1671</v>
      </c>
      <c r="J112" s="3">
        <v>1</v>
      </c>
      <c r="K112" s="3">
        <v>1</v>
      </c>
      <c r="L112" s="3">
        <f t="shared" si="4"/>
        <v>2</v>
      </c>
      <c r="M112" s="3">
        <f t="shared" si="5"/>
        <v>1</v>
      </c>
      <c r="N112" s="3">
        <f t="shared" si="6"/>
        <v>0</v>
      </c>
      <c r="O112" s="3">
        <f t="shared" si="7"/>
        <v>0</v>
      </c>
    </row>
    <row r="113" spans="1:15" s="3" customFormat="1" ht="270" x14ac:dyDescent="0.25">
      <c r="A113" s="3">
        <v>194</v>
      </c>
      <c r="B113" s="3" t="s">
        <v>120</v>
      </c>
      <c r="C113" s="3" t="s">
        <v>828</v>
      </c>
      <c r="D113" s="3">
        <v>739</v>
      </c>
      <c r="E113" s="3" t="s">
        <v>422</v>
      </c>
      <c r="F113" s="3" t="s">
        <v>1130</v>
      </c>
      <c r="G113" s="3">
        <v>1192</v>
      </c>
      <c r="H113" s="3" t="s">
        <v>667</v>
      </c>
      <c r="I113" s="3" t="s">
        <v>1376</v>
      </c>
      <c r="J113" s="3">
        <v>0</v>
      </c>
      <c r="K113" s="3">
        <v>0</v>
      </c>
      <c r="L113" s="3">
        <f t="shared" si="4"/>
        <v>0</v>
      </c>
      <c r="M113" s="3">
        <f t="shared" si="5"/>
        <v>0</v>
      </c>
      <c r="N113" s="3">
        <f t="shared" si="6"/>
        <v>0</v>
      </c>
      <c r="O113" s="3">
        <f t="shared" si="7"/>
        <v>1</v>
      </c>
    </row>
    <row r="114" spans="1:15" s="3" customFormat="1" ht="45" x14ac:dyDescent="0.25">
      <c r="A114" s="3">
        <v>196</v>
      </c>
      <c r="B114" s="3" t="s">
        <v>121</v>
      </c>
      <c r="C114" s="3" t="s">
        <v>829</v>
      </c>
      <c r="D114" s="3">
        <v>866</v>
      </c>
      <c r="E114" s="3" t="s">
        <v>493</v>
      </c>
      <c r="F114" s="3" t="s">
        <v>1201</v>
      </c>
      <c r="G114" s="3">
        <v>235</v>
      </c>
      <c r="H114" s="3" t="s">
        <v>1760</v>
      </c>
      <c r="I114" s="3" t="s">
        <v>1913</v>
      </c>
      <c r="J114" s="3">
        <v>0</v>
      </c>
      <c r="K114" s="3">
        <v>0</v>
      </c>
      <c r="L114" s="3">
        <f t="shared" si="4"/>
        <v>0</v>
      </c>
      <c r="M114" s="3">
        <f t="shared" si="5"/>
        <v>0</v>
      </c>
      <c r="N114" s="3">
        <f t="shared" si="6"/>
        <v>0</v>
      </c>
      <c r="O114" s="3">
        <f t="shared" si="7"/>
        <v>1</v>
      </c>
    </row>
    <row r="115" spans="1:15" s="3" customFormat="1" ht="60" x14ac:dyDescent="0.25">
      <c r="A115" s="3">
        <v>197</v>
      </c>
      <c r="B115" s="3" t="s">
        <v>122</v>
      </c>
      <c r="C115" s="3" t="s">
        <v>830</v>
      </c>
      <c r="D115" s="3">
        <v>1259</v>
      </c>
      <c r="E115" s="3" t="s">
        <v>1441</v>
      </c>
      <c r="F115" s="3" t="s">
        <v>1591</v>
      </c>
      <c r="G115" s="3">
        <v>557</v>
      </c>
      <c r="H115" s="3" t="s">
        <v>1761</v>
      </c>
      <c r="I115" s="3" t="s">
        <v>1914</v>
      </c>
      <c r="J115" s="3">
        <v>0</v>
      </c>
      <c r="K115" s="3">
        <v>0</v>
      </c>
      <c r="L115" s="3">
        <f t="shared" si="4"/>
        <v>0</v>
      </c>
      <c r="M115" s="3">
        <f t="shared" si="5"/>
        <v>0</v>
      </c>
      <c r="N115" s="3">
        <f t="shared" si="6"/>
        <v>0</v>
      </c>
      <c r="O115" s="3">
        <f t="shared" si="7"/>
        <v>1</v>
      </c>
    </row>
    <row r="116" spans="1:15" s="3" customFormat="1" ht="60" x14ac:dyDescent="0.25">
      <c r="A116" s="3">
        <v>198</v>
      </c>
      <c r="B116" s="3" t="s">
        <v>123</v>
      </c>
      <c r="C116" s="3" t="s">
        <v>831</v>
      </c>
      <c r="D116" s="3">
        <v>76</v>
      </c>
      <c r="E116" s="3" t="s">
        <v>1457</v>
      </c>
      <c r="F116" s="3" t="s">
        <v>1608</v>
      </c>
      <c r="G116" s="3">
        <v>799</v>
      </c>
      <c r="H116" s="3" t="s">
        <v>1762</v>
      </c>
      <c r="I116" s="3" t="s">
        <v>1915</v>
      </c>
      <c r="J116" s="3">
        <v>0</v>
      </c>
      <c r="K116" s="3">
        <v>1</v>
      </c>
      <c r="L116" s="3">
        <f t="shared" si="4"/>
        <v>1</v>
      </c>
      <c r="M116" s="3">
        <f t="shared" si="5"/>
        <v>0</v>
      </c>
      <c r="N116" s="3">
        <f t="shared" si="6"/>
        <v>1</v>
      </c>
      <c r="O116" s="3">
        <f t="shared" si="7"/>
        <v>0</v>
      </c>
    </row>
    <row r="117" spans="1:15" s="3" customFormat="1" ht="120" x14ac:dyDescent="0.25">
      <c r="A117" s="3">
        <v>200</v>
      </c>
      <c r="B117" s="3" t="s">
        <v>124</v>
      </c>
      <c r="C117" s="3" t="s">
        <v>832</v>
      </c>
      <c r="D117" s="3">
        <v>367</v>
      </c>
      <c r="E117" s="3" t="s">
        <v>224</v>
      </c>
      <c r="F117" s="3" t="s">
        <v>932</v>
      </c>
      <c r="G117" s="3">
        <v>778</v>
      </c>
      <c r="H117" s="3" t="s">
        <v>444</v>
      </c>
      <c r="I117" s="3" t="s">
        <v>1152</v>
      </c>
      <c r="J117" s="3">
        <v>0</v>
      </c>
      <c r="K117" s="3">
        <v>0</v>
      </c>
      <c r="L117" s="3">
        <f t="shared" si="4"/>
        <v>0</v>
      </c>
      <c r="M117" s="3">
        <f t="shared" si="5"/>
        <v>0</v>
      </c>
      <c r="N117" s="3">
        <f t="shared" si="6"/>
        <v>0</v>
      </c>
      <c r="O117" s="3">
        <f t="shared" si="7"/>
        <v>1</v>
      </c>
    </row>
    <row r="118" spans="1:15" s="3" customFormat="1" ht="45" x14ac:dyDescent="0.25">
      <c r="A118" s="3">
        <v>201</v>
      </c>
      <c r="B118" s="3" t="s">
        <v>125</v>
      </c>
      <c r="C118" s="3" t="s">
        <v>833</v>
      </c>
      <c r="D118" s="3">
        <v>1069</v>
      </c>
      <c r="E118" s="3" t="s">
        <v>600</v>
      </c>
      <c r="F118" s="3" t="s">
        <v>1308</v>
      </c>
      <c r="G118" s="3">
        <v>822</v>
      </c>
      <c r="H118" s="3" t="s">
        <v>466</v>
      </c>
      <c r="I118" s="3" t="s">
        <v>1174</v>
      </c>
      <c r="J118" s="3">
        <v>0</v>
      </c>
      <c r="K118" s="3">
        <v>0</v>
      </c>
      <c r="L118" s="3">
        <f t="shared" si="4"/>
        <v>0</v>
      </c>
      <c r="M118" s="3">
        <f t="shared" si="5"/>
        <v>0</v>
      </c>
      <c r="N118" s="3">
        <f t="shared" si="6"/>
        <v>0</v>
      </c>
      <c r="O118" s="3">
        <f t="shared" si="7"/>
        <v>1</v>
      </c>
    </row>
    <row r="119" spans="1:15" s="3" customFormat="1" ht="60" x14ac:dyDescent="0.25">
      <c r="A119" s="3">
        <v>202</v>
      </c>
      <c r="B119" s="3" t="s">
        <v>126</v>
      </c>
      <c r="C119" s="3" t="s">
        <v>834</v>
      </c>
      <c r="D119" s="3">
        <v>807</v>
      </c>
      <c r="E119" s="3" t="s">
        <v>460</v>
      </c>
      <c r="F119" s="3" t="s">
        <v>1168</v>
      </c>
      <c r="G119" s="3">
        <v>1013</v>
      </c>
      <c r="H119" s="3" t="s">
        <v>568</v>
      </c>
      <c r="I119" s="3" t="s">
        <v>1276</v>
      </c>
      <c r="J119" s="3">
        <v>0</v>
      </c>
      <c r="K119" s="3">
        <v>0</v>
      </c>
      <c r="L119" s="3">
        <f t="shared" si="4"/>
        <v>0</v>
      </c>
      <c r="M119" s="3">
        <f t="shared" si="5"/>
        <v>0</v>
      </c>
      <c r="N119" s="3">
        <f t="shared" si="6"/>
        <v>0</v>
      </c>
      <c r="O119" s="3">
        <f t="shared" si="7"/>
        <v>1</v>
      </c>
    </row>
    <row r="120" spans="1:15" s="3" customFormat="1" ht="60" x14ac:dyDescent="0.25">
      <c r="A120" s="3">
        <v>203</v>
      </c>
      <c r="B120" s="3" t="s">
        <v>127</v>
      </c>
      <c r="C120" s="3" t="s">
        <v>835</v>
      </c>
      <c r="D120" s="3">
        <v>1123</v>
      </c>
      <c r="E120" s="3" t="s">
        <v>626</v>
      </c>
      <c r="F120" s="3" t="s">
        <v>1334</v>
      </c>
      <c r="G120" s="3">
        <v>374</v>
      </c>
      <c r="H120" s="3" t="s">
        <v>1572</v>
      </c>
      <c r="I120" s="3" t="s">
        <v>1723</v>
      </c>
      <c r="J120" s="3">
        <v>0</v>
      </c>
      <c r="K120" s="3">
        <v>0</v>
      </c>
      <c r="L120" s="3">
        <f t="shared" si="4"/>
        <v>0</v>
      </c>
      <c r="M120" s="3">
        <f t="shared" si="5"/>
        <v>0</v>
      </c>
      <c r="N120" s="3">
        <f t="shared" si="6"/>
        <v>0</v>
      </c>
      <c r="O120" s="3">
        <f t="shared" si="7"/>
        <v>1</v>
      </c>
    </row>
    <row r="121" spans="1:15" s="3" customFormat="1" ht="45" x14ac:dyDescent="0.25">
      <c r="A121" s="3">
        <v>204</v>
      </c>
      <c r="B121" s="3" t="s">
        <v>128</v>
      </c>
      <c r="C121" s="3" t="s">
        <v>836</v>
      </c>
      <c r="D121" s="3">
        <v>1120</v>
      </c>
      <c r="E121" s="3" t="s">
        <v>1458</v>
      </c>
      <c r="F121" s="3" t="s">
        <v>1609</v>
      </c>
      <c r="G121" s="3">
        <v>154</v>
      </c>
      <c r="H121" s="3" t="s">
        <v>101</v>
      </c>
      <c r="I121" s="3" t="s">
        <v>809</v>
      </c>
      <c r="J121" s="3">
        <v>0</v>
      </c>
      <c r="K121" s="3">
        <v>0</v>
      </c>
      <c r="L121" s="3">
        <f t="shared" si="4"/>
        <v>0</v>
      </c>
      <c r="M121" s="3">
        <f t="shared" si="5"/>
        <v>0</v>
      </c>
      <c r="N121" s="3">
        <f t="shared" si="6"/>
        <v>0</v>
      </c>
      <c r="O121" s="3">
        <f t="shared" si="7"/>
        <v>1</v>
      </c>
    </row>
    <row r="122" spans="1:15" s="3" customFormat="1" ht="45" x14ac:dyDescent="0.25">
      <c r="A122" s="3">
        <v>205</v>
      </c>
      <c r="B122" s="3" t="s">
        <v>129</v>
      </c>
      <c r="C122" s="3" t="s">
        <v>837</v>
      </c>
      <c r="D122" s="3">
        <v>1133</v>
      </c>
      <c r="E122" s="3" t="s">
        <v>633</v>
      </c>
      <c r="F122" s="3" t="s">
        <v>1341</v>
      </c>
      <c r="G122" s="3">
        <v>237</v>
      </c>
      <c r="H122" s="3" t="s">
        <v>150</v>
      </c>
      <c r="I122" s="3" t="s">
        <v>858</v>
      </c>
      <c r="J122" s="3">
        <v>0</v>
      </c>
      <c r="K122" s="3">
        <v>0</v>
      </c>
      <c r="L122" s="3">
        <f t="shared" si="4"/>
        <v>0</v>
      </c>
      <c r="M122" s="3">
        <f t="shared" si="5"/>
        <v>0</v>
      </c>
      <c r="N122" s="3">
        <f t="shared" si="6"/>
        <v>0</v>
      </c>
      <c r="O122" s="3">
        <f t="shared" si="7"/>
        <v>1</v>
      </c>
    </row>
    <row r="123" spans="1:15" s="3" customFormat="1" ht="60" x14ac:dyDescent="0.25">
      <c r="A123" s="3">
        <v>209</v>
      </c>
      <c r="B123" s="3" t="s">
        <v>130</v>
      </c>
      <c r="C123" s="3" t="s">
        <v>838</v>
      </c>
      <c r="D123" s="3">
        <v>226</v>
      </c>
      <c r="E123" s="3" t="s">
        <v>1459</v>
      </c>
      <c r="F123" s="3" t="s">
        <v>1610</v>
      </c>
      <c r="G123" s="3">
        <v>660</v>
      </c>
      <c r="H123" s="3" t="s">
        <v>382</v>
      </c>
      <c r="I123" s="3" t="s">
        <v>1090</v>
      </c>
      <c r="J123" s="3">
        <v>0</v>
      </c>
      <c r="K123" s="3">
        <v>1</v>
      </c>
      <c r="L123" s="3">
        <f t="shared" si="4"/>
        <v>1</v>
      </c>
      <c r="M123" s="3">
        <f t="shared" si="5"/>
        <v>0</v>
      </c>
      <c r="N123" s="3">
        <f t="shared" si="6"/>
        <v>1</v>
      </c>
      <c r="O123" s="3">
        <f t="shared" si="7"/>
        <v>0</v>
      </c>
    </row>
    <row r="124" spans="1:15" s="3" customFormat="1" ht="60" x14ac:dyDescent="0.25">
      <c r="A124" s="3">
        <v>210</v>
      </c>
      <c r="B124" s="3" t="s">
        <v>131</v>
      </c>
      <c r="C124" s="3" t="s">
        <v>839</v>
      </c>
      <c r="D124" s="3">
        <v>697</v>
      </c>
      <c r="E124" s="3" t="s">
        <v>1460</v>
      </c>
      <c r="F124" s="3" t="s">
        <v>1611</v>
      </c>
      <c r="G124" s="3">
        <v>591</v>
      </c>
      <c r="H124" s="3" t="s">
        <v>1763</v>
      </c>
      <c r="I124" s="3" t="s">
        <v>1916</v>
      </c>
      <c r="J124" s="3">
        <v>0</v>
      </c>
      <c r="K124" s="3">
        <v>1</v>
      </c>
      <c r="L124" s="3">
        <f t="shared" si="4"/>
        <v>1</v>
      </c>
      <c r="M124" s="3">
        <f t="shared" si="5"/>
        <v>0</v>
      </c>
      <c r="N124" s="3">
        <f t="shared" si="6"/>
        <v>1</v>
      </c>
      <c r="O124" s="3">
        <f t="shared" si="7"/>
        <v>0</v>
      </c>
    </row>
    <row r="125" spans="1:15" s="3" customFormat="1" ht="60" x14ac:dyDescent="0.25">
      <c r="A125" s="3">
        <v>211</v>
      </c>
      <c r="B125" s="3" t="s">
        <v>132</v>
      </c>
      <c r="C125" s="3" t="s">
        <v>840</v>
      </c>
      <c r="D125" s="3">
        <v>1251</v>
      </c>
      <c r="E125" s="3" t="s">
        <v>698</v>
      </c>
      <c r="F125" s="3" t="s">
        <v>1407</v>
      </c>
      <c r="G125" s="3">
        <v>1224</v>
      </c>
      <c r="H125" s="3" t="s">
        <v>1741</v>
      </c>
      <c r="I125" s="3" t="s">
        <v>1894</v>
      </c>
      <c r="J125" s="3">
        <v>1</v>
      </c>
      <c r="K125" s="3">
        <v>1</v>
      </c>
      <c r="L125" s="3">
        <f t="shared" si="4"/>
        <v>2</v>
      </c>
      <c r="M125" s="3">
        <f t="shared" si="5"/>
        <v>1</v>
      </c>
      <c r="N125" s="3">
        <f t="shared" si="6"/>
        <v>0</v>
      </c>
      <c r="O125" s="3">
        <f t="shared" si="7"/>
        <v>0</v>
      </c>
    </row>
    <row r="126" spans="1:15" s="3" customFormat="1" ht="45" x14ac:dyDescent="0.25">
      <c r="A126" s="3">
        <v>212</v>
      </c>
      <c r="B126" s="3" t="s">
        <v>133</v>
      </c>
      <c r="C126" s="3" t="s">
        <v>841</v>
      </c>
      <c r="D126" s="3">
        <v>1259</v>
      </c>
      <c r="E126" s="3" t="s">
        <v>1441</v>
      </c>
      <c r="F126" s="3" t="s">
        <v>1591</v>
      </c>
      <c r="G126" s="3">
        <v>969</v>
      </c>
      <c r="H126" s="3" t="s">
        <v>1764</v>
      </c>
      <c r="I126" s="3" t="s">
        <v>1917</v>
      </c>
      <c r="J126" s="3">
        <v>1</v>
      </c>
      <c r="K126" s="3">
        <v>1</v>
      </c>
      <c r="L126" s="3">
        <f t="shared" si="4"/>
        <v>2</v>
      </c>
      <c r="M126" s="3">
        <f t="shared" si="5"/>
        <v>1</v>
      </c>
      <c r="N126" s="3">
        <f t="shared" si="6"/>
        <v>0</v>
      </c>
      <c r="O126" s="3">
        <f t="shared" si="7"/>
        <v>0</v>
      </c>
    </row>
    <row r="127" spans="1:15" s="3" customFormat="1" ht="45" x14ac:dyDescent="0.25">
      <c r="A127" s="3">
        <v>213</v>
      </c>
      <c r="B127" s="3" t="s">
        <v>134</v>
      </c>
      <c r="C127" s="3" t="s">
        <v>842</v>
      </c>
      <c r="D127" s="3">
        <v>637</v>
      </c>
      <c r="E127" s="3" t="s">
        <v>368</v>
      </c>
      <c r="F127" s="3" t="s">
        <v>1076</v>
      </c>
      <c r="G127" s="3">
        <v>663</v>
      </c>
      <c r="H127" s="3" t="s">
        <v>1484</v>
      </c>
      <c r="I127" s="3" t="s">
        <v>1635</v>
      </c>
      <c r="J127" s="3">
        <v>0</v>
      </c>
      <c r="K127" s="3">
        <v>0</v>
      </c>
      <c r="L127" s="3">
        <f t="shared" si="4"/>
        <v>0</v>
      </c>
      <c r="M127" s="3">
        <f t="shared" si="5"/>
        <v>0</v>
      </c>
      <c r="N127" s="3">
        <f t="shared" si="6"/>
        <v>0</v>
      </c>
      <c r="O127" s="3">
        <f t="shared" si="7"/>
        <v>1</v>
      </c>
    </row>
    <row r="128" spans="1:15" s="3" customFormat="1" ht="45" x14ac:dyDescent="0.25">
      <c r="A128" s="3">
        <v>214</v>
      </c>
      <c r="B128" s="3" t="s">
        <v>135</v>
      </c>
      <c r="C128" s="3" t="s">
        <v>843</v>
      </c>
      <c r="D128" s="3">
        <v>981</v>
      </c>
      <c r="E128" s="3" t="s">
        <v>555</v>
      </c>
      <c r="F128" s="3" t="s">
        <v>1263</v>
      </c>
      <c r="G128" s="3">
        <v>970</v>
      </c>
      <c r="H128" s="3" t="s">
        <v>1765</v>
      </c>
      <c r="I128" s="3" t="s">
        <v>1918</v>
      </c>
      <c r="J128" s="3">
        <v>0</v>
      </c>
      <c r="K128" s="3">
        <v>0</v>
      </c>
      <c r="L128" s="3">
        <f t="shared" si="4"/>
        <v>0</v>
      </c>
      <c r="M128" s="3">
        <f t="shared" si="5"/>
        <v>0</v>
      </c>
      <c r="N128" s="3">
        <f t="shared" si="6"/>
        <v>0</v>
      </c>
      <c r="O128" s="3">
        <f t="shared" si="7"/>
        <v>1</v>
      </c>
    </row>
    <row r="129" spans="1:15" s="3" customFormat="1" ht="45" x14ac:dyDescent="0.25">
      <c r="A129" s="3">
        <v>215</v>
      </c>
      <c r="B129" s="3" t="s">
        <v>136</v>
      </c>
      <c r="C129" s="3" t="s">
        <v>844</v>
      </c>
      <c r="D129" s="3">
        <v>40</v>
      </c>
      <c r="E129" s="3" t="s">
        <v>26</v>
      </c>
      <c r="F129" s="3" t="s">
        <v>734</v>
      </c>
      <c r="G129" s="3">
        <v>330</v>
      </c>
      <c r="H129" s="3" t="s">
        <v>204</v>
      </c>
      <c r="I129" s="3" t="s">
        <v>912</v>
      </c>
      <c r="J129" s="3">
        <v>0</v>
      </c>
      <c r="K129" s="3">
        <v>0</v>
      </c>
      <c r="L129" s="3">
        <f t="shared" si="4"/>
        <v>0</v>
      </c>
      <c r="M129" s="3">
        <f t="shared" si="5"/>
        <v>0</v>
      </c>
      <c r="N129" s="3">
        <f t="shared" si="6"/>
        <v>0</v>
      </c>
      <c r="O129" s="3">
        <f t="shared" si="7"/>
        <v>1</v>
      </c>
    </row>
    <row r="130" spans="1:15" s="3" customFormat="1" ht="60" x14ac:dyDescent="0.25">
      <c r="A130" s="3">
        <v>216</v>
      </c>
      <c r="B130" s="3" t="s">
        <v>137</v>
      </c>
      <c r="C130" s="3" t="s">
        <v>845</v>
      </c>
      <c r="D130" s="3">
        <v>1123</v>
      </c>
      <c r="E130" s="3" t="s">
        <v>626</v>
      </c>
      <c r="F130" s="3" t="s">
        <v>1334</v>
      </c>
      <c r="G130" s="3">
        <v>954</v>
      </c>
      <c r="H130" s="3" t="s">
        <v>542</v>
      </c>
      <c r="I130" s="3" t="s">
        <v>1250</v>
      </c>
      <c r="J130" s="3">
        <v>0</v>
      </c>
      <c r="K130" s="3">
        <v>0</v>
      </c>
      <c r="L130" s="3">
        <f t="shared" si="4"/>
        <v>0</v>
      </c>
      <c r="M130" s="3">
        <f t="shared" si="5"/>
        <v>0</v>
      </c>
      <c r="N130" s="3">
        <f t="shared" si="6"/>
        <v>0</v>
      </c>
      <c r="O130" s="3">
        <f t="shared" si="7"/>
        <v>1</v>
      </c>
    </row>
    <row r="131" spans="1:15" s="3" customFormat="1" ht="90" x14ac:dyDescent="0.25">
      <c r="A131" s="3">
        <v>218</v>
      </c>
      <c r="B131" s="3" t="s">
        <v>138</v>
      </c>
      <c r="C131" s="3" t="s">
        <v>846</v>
      </c>
      <c r="D131" s="3">
        <v>1220</v>
      </c>
      <c r="E131" s="3" t="s">
        <v>1450</v>
      </c>
      <c r="F131" s="3" t="s">
        <v>1600</v>
      </c>
      <c r="G131" s="3">
        <v>835</v>
      </c>
      <c r="H131" s="3" t="s">
        <v>471</v>
      </c>
      <c r="I131" s="3" t="s">
        <v>1179</v>
      </c>
      <c r="J131" s="3">
        <v>1</v>
      </c>
      <c r="K131" s="3">
        <v>0</v>
      </c>
      <c r="L131" s="3">
        <f t="shared" ref="L131:L194" si="8">J131+K131</f>
        <v>1</v>
      </c>
      <c r="M131" s="3">
        <f t="shared" ref="M131:M194" si="9">IF(L131=2,1,0)</f>
        <v>0</v>
      </c>
      <c r="N131" s="3">
        <f t="shared" ref="N131:N194" si="10">IF(L131=1,1,0)</f>
        <v>1</v>
      </c>
      <c r="O131" s="3">
        <f t="shared" ref="O131:O194" si="11">IF(L131=0,1,0)</f>
        <v>0</v>
      </c>
    </row>
    <row r="132" spans="1:15" s="3" customFormat="1" ht="60" x14ac:dyDescent="0.25">
      <c r="A132" s="3">
        <v>219</v>
      </c>
      <c r="B132" s="3" t="s">
        <v>139</v>
      </c>
      <c r="C132" s="3" t="s">
        <v>847</v>
      </c>
      <c r="D132" s="3">
        <v>1123</v>
      </c>
      <c r="E132" s="3" t="s">
        <v>626</v>
      </c>
      <c r="F132" s="3" t="s">
        <v>1334</v>
      </c>
      <c r="G132" s="3">
        <v>304</v>
      </c>
      <c r="H132" s="3" t="s">
        <v>188</v>
      </c>
      <c r="I132" s="3" t="s">
        <v>896</v>
      </c>
      <c r="J132" s="3">
        <v>0</v>
      </c>
      <c r="K132" s="3">
        <v>1</v>
      </c>
      <c r="L132" s="3">
        <f t="shared" si="8"/>
        <v>1</v>
      </c>
      <c r="M132" s="3">
        <f t="shared" si="9"/>
        <v>0</v>
      </c>
      <c r="N132" s="3">
        <f t="shared" si="10"/>
        <v>1</v>
      </c>
      <c r="O132" s="3">
        <f t="shared" si="11"/>
        <v>0</v>
      </c>
    </row>
    <row r="133" spans="1:15" s="3" customFormat="1" ht="45" x14ac:dyDescent="0.25">
      <c r="A133" s="3">
        <v>221</v>
      </c>
      <c r="B133" s="3" t="s">
        <v>140</v>
      </c>
      <c r="C133" s="3" t="s">
        <v>848</v>
      </c>
      <c r="D133" s="3">
        <v>408</v>
      </c>
      <c r="E133" s="3" t="s">
        <v>243</v>
      </c>
      <c r="F133" s="3" t="s">
        <v>951</v>
      </c>
      <c r="G133" s="3">
        <v>445</v>
      </c>
      <c r="H133" s="3" t="s">
        <v>267</v>
      </c>
      <c r="I133" s="3" t="s">
        <v>975</v>
      </c>
      <c r="J133" s="3">
        <v>1</v>
      </c>
      <c r="K133" s="3">
        <v>1</v>
      </c>
      <c r="L133" s="3">
        <f t="shared" si="8"/>
        <v>2</v>
      </c>
      <c r="M133" s="3">
        <f t="shared" si="9"/>
        <v>1</v>
      </c>
      <c r="N133" s="3">
        <f t="shared" si="10"/>
        <v>0</v>
      </c>
      <c r="O133" s="3">
        <f t="shared" si="11"/>
        <v>0</v>
      </c>
    </row>
    <row r="134" spans="1:15" s="3" customFormat="1" ht="45" x14ac:dyDescent="0.25">
      <c r="A134" s="3">
        <v>224</v>
      </c>
      <c r="B134" s="3" t="s">
        <v>141</v>
      </c>
      <c r="C134" s="3" t="s">
        <v>849</v>
      </c>
      <c r="D134" s="3">
        <v>312</v>
      </c>
      <c r="E134" s="3" t="s">
        <v>1430</v>
      </c>
      <c r="F134" s="3" t="s">
        <v>1580</v>
      </c>
      <c r="G134" s="3">
        <v>1167</v>
      </c>
      <c r="H134" s="3" t="s">
        <v>1766</v>
      </c>
      <c r="I134" s="3" t="s">
        <v>1919</v>
      </c>
      <c r="J134" s="3">
        <v>0</v>
      </c>
      <c r="K134" s="3">
        <v>0</v>
      </c>
      <c r="L134" s="3">
        <f t="shared" si="8"/>
        <v>0</v>
      </c>
      <c r="M134" s="3">
        <f t="shared" si="9"/>
        <v>0</v>
      </c>
      <c r="N134" s="3">
        <f t="shared" si="10"/>
        <v>0</v>
      </c>
      <c r="O134" s="3">
        <f t="shared" si="11"/>
        <v>1</v>
      </c>
    </row>
    <row r="135" spans="1:15" s="3" customFormat="1" ht="45" x14ac:dyDescent="0.25">
      <c r="A135" s="3">
        <v>228</v>
      </c>
      <c r="B135" s="3" t="s">
        <v>142</v>
      </c>
      <c r="C135" s="3" t="s">
        <v>850</v>
      </c>
      <c r="D135" s="3">
        <v>1072</v>
      </c>
      <c r="E135" s="3" t="s">
        <v>1461</v>
      </c>
      <c r="F135" s="3" t="s">
        <v>1612</v>
      </c>
      <c r="G135" s="3">
        <v>1202</v>
      </c>
      <c r="H135" s="3" t="s">
        <v>1738</v>
      </c>
      <c r="I135" s="3" t="s">
        <v>1891</v>
      </c>
      <c r="J135" s="3">
        <v>0</v>
      </c>
      <c r="K135" s="3">
        <v>1</v>
      </c>
      <c r="L135" s="3">
        <f t="shared" si="8"/>
        <v>1</v>
      </c>
      <c r="M135" s="3">
        <f t="shared" si="9"/>
        <v>0</v>
      </c>
      <c r="N135" s="3">
        <f t="shared" si="10"/>
        <v>1</v>
      </c>
      <c r="O135" s="3">
        <f t="shared" si="11"/>
        <v>0</v>
      </c>
    </row>
    <row r="136" spans="1:15" s="3" customFormat="1" ht="45" x14ac:dyDescent="0.25">
      <c r="A136" s="3">
        <v>229</v>
      </c>
      <c r="B136" s="3" t="s">
        <v>143</v>
      </c>
      <c r="C136" s="3" t="s">
        <v>851</v>
      </c>
      <c r="D136" s="3">
        <v>664</v>
      </c>
      <c r="E136" s="3" t="s">
        <v>384</v>
      </c>
      <c r="F136" s="3" t="s">
        <v>1092</v>
      </c>
      <c r="G136" s="3">
        <v>1034</v>
      </c>
      <c r="H136" s="3" t="s">
        <v>1546</v>
      </c>
      <c r="I136" s="3" t="s">
        <v>1697</v>
      </c>
      <c r="J136" s="3">
        <v>1</v>
      </c>
      <c r="K136" s="3">
        <v>0</v>
      </c>
      <c r="L136" s="3">
        <f t="shared" si="8"/>
        <v>1</v>
      </c>
      <c r="M136" s="3">
        <f t="shared" si="9"/>
        <v>0</v>
      </c>
      <c r="N136" s="3">
        <f t="shared" si="10"/>
        <v>1</v>
      </c>
      <c r="O136" s="3">
        <f t="shared" si="11"/>
        <v>0</v>
      </c>
    </row>
    <row r="137" spans="1:15" s="3" customFormat="1" ht="405" x14ac:dyDescent="0.25">
      <c r="A137" s="3">
        <v>230</v>
      </c>
      <c r="B137" s="3" t="s">
        <v>144</v>
      </c>
      <c r="C137" s="3" t="s">
        <v>852</v>
      </c>
      <c r="D137" s="3">
        <v>411</v>
      </c>
      <c r="E137" s="3" t="s">
        <v>246</v>
      </c>
      <c r="F137" s="3" t="s">
        <v>954</v>
      </c>
      <c r="G137" s="3">
        <v>427</v>
      </c>
      <c r="H137" s="3" t="s">
        <v>1767</v>
      </c>
      <c r="I137" s="3" t="s">
        <v>1920</v>
      </c>
      <c r="J137" s="3">
        <v>0</v>
      </c>
      <c r="K137" s="3">
        <v>0</v>
      </c>
      <c r="L137" s="3">
        <f t="shared" si="8"/>
        <v>0</v>
      </c>
      <c r="M137" s="3">
        <f t="shared" si="9"/>
        <v>0</v>
      </c>
      <c r="N137" s="3">
        <f t="shared" si="10"/>
        <v>0</v>
      </c>
      <c r="O137" s="3">
        <f t="shared" si="11"/>
        <v>1</v>
      </c>
    </row>
    <row r="138" spans="1:15" s="3" customFormat="1" ht="60" x14ac:dyDescent="0.25">
      <c r="A138" s="3">
        <v>231</v>
      </c>
      <c r="B138" s="3" t="s">
        <v>145</v>
      </c>
      <c r="C138" s="3" t="s">
        <v>853</v>
      </c>
      <c r="D138" s="3">
        <v>572</v>
      </c>
      <c r="E138" s="3" t="s">
        <v>339</v>
      </c>
      <c r="F138" s="3" t="s">
        <v>1047</v>
      </c>
      <c r="G138" s="3">
        <v>159</v>
      </c>
      <c r="H138" s="3" t="s">
        <v>1768</v>
      </c>
      <c r="I138" s="3" t="s">
        <v>1921</v>
      </c>
      <c r="J138" s="3">
        <v>0</v>
      </c>
      <c r="K138" s="3">
        <v>0</v>
      </c>
      <c r="L138" s="3">
        <f t="shared" si="8"/>
        <v>0</v>
      </c>
      <c r="M138" s="3">
        <f t="shared" si="9"/>
        <v>0</v>
      </c>
      <c r="N138" s="3">
        <f t="shared" si="10"/>
        <v>0</v>
      </c>
      <c r="O138" s="3">
        <f t="shared" si="11"/>
        <v>1</v>
      </c>
    </row>
    <row r="139" spans="1:15" s="3" customFormat="1" ht="45" x14ac:dyDescent="0.25">
      <c r="A139" s="3">
        <v>232</v>
      </c>
      <c r="B139" s="3" t="s">
        <v>146</v>
      </c>
      <c r="C139" s="3" t="s">
        <v>854</v>
      </c>
      <c r="D139" s="3">
        <v>285</v>
      </c>
      <c r="E139" s="3" t="s">
        <v>1462</v>
      </c>
      <c r="F139" s="3" t="s">
        <v>1613</v>
      </c>
      <c r="G139" s="3">
        <v>1084</v>
      </c>
      <c r="H139" s="3" t="s">
        <v>1536</v>
      </c>
      <c r="I139" s="3" t="s">
        <v>1687</v>
      </c>
      <c r="J139" s="3">
        <v>0</v>
      </c>
      <c r="K139" s="3">
        <v>0</v>
      </c>
      <c r="L139" s="3">
        <f t="shared" si="8"/>
        <v>0</v>
      </c>
      <c r="M139" s="3">
        <f t="shared" si="9"/>
        <v>0</v>
      </c>
      <c r="N139" s="3">
        <f t="shared" si="10"/>
        <v>0</v>
      </c>
      <c r="O139" s="3">
        <f t="shared" si="11"/>
        <v>1</v>
      </c>
    </row>
    <row r="140" spans="1:15" s="3" customFormat="1" ht="60" x14ac:dyDescent="0.25">
      <c r="A140" s="3">
        <v>233</v>
      </c>
      <c r="B140" s="3" t="s">
        <v>147</v>
      </c>
      <c r="C140" s="3" t="s">
        <v>855</v>
      </c>
      <c r="D140" s="3">
        <v>1123</v>
      </c>
      <c r="E140" s="3" t="s">
        <v>626</v>
      </c>
      <c r="F140" s="3" t="s">
        <v>1334</v>
      </c>
      <c r="G140" s="3">
        <v>839</v>
      </c>
      <c r="H140" s="3" t="s">
        <v>1769</v>
      </c>
      <c r="I140" s="3" t="s">
        <v>1922</v>
      </c>
      <c r="J140" s="3">
        <v>0</v>
      </c>
      <c r="K140" s="3">
        <v>0</v>
      </c>
      <c r="L140" s="3">
        <f t="shared" si="8"/>
        <v>0</v>
      </c>
      <c r="M140" s="3">
        <f t="shared" si="9"/>
        <v>0</v>
      </c>
      <c r="N140" s="3">
        <f t="shared" si="10"/>
        <v>0</v>
      </c>
      <c r="O140" s="3">
        <f t="shared" si="11"/>
        <v>1</v>
      </c>
    </row>
    <row r="141" spans="1:15" s="3" customFormat="1" ht="30" x14ac:dyDescent="0.25">
      <c r="A141" s="3">
        <v>234</v>
      </c>
      <c r="B141" s="3" t="s">
        <v>148</v>
      </c>
      <c r="C141" s="3" t="s">
        <v>856</v>
      </c>
      <c r="D141" s="3">
        <v>231</v>
      </c>
      <c r="E141" s="3" t="s">
        <v>145</v>
      </c>
      <c r="F141" s="3" t="s">
        <v>853</v>
      </c>
      <c r="G141" s="3">
        <v>698</v>
      </c>
      <c r="H141" s="3" t="s">
        <v>398</v>
      </c>
      <c r="I141" s="3" t="s">
        <v>1106</v>
      </c>
      <c r="J141" s="3">
        <v>0</v>
      </c>
      <c r="K141" s="3">
        <v>0</v>
      </c>
      <c r="L141" s="3">
        <f t="shared" si="8"/>
        <v>0</v>
      </c>
      <c r="M141" s="3">
        <f t="shared" si="9"/>
        <v>0</v>
      </c>
      <c r="N141" s="3">
        <f t="shared" si="10"/>
        <v>0</v>
      </c>
      <c r="O141" s="3">
        <f t="shared" si="11"/>
        <v>1</v>
      </c>
    </row>
    <row r="142" spans="1:15" s="3" customFormat="1" ht="75" x14ac:dyDescent="0.25">
      <c r="A142" s="3">
        <v>236</v>
      </c>
      <c r="B142" s="3" t="s">
        <v>149</v>
      </c>
      <c r="C142" s="3" t="s">
        <v>857</v>
      </c>
      <c r="D142" s="3">
        <v>1237</v>
      </c>
      <c r="E142" s="3" t="s">
        <v>688</v>
      </c>
      <c r="F142" s="3" t="s">
        <v>1397</v>
      </c>
      <c r="G142" s="3">
        <v>553</v>
      </c>
      <c r="H142" s="3" t="s">
        <v>327</v>
      </c>
      <c r="I142" s="3" t="s">
        <v>1035</v>
      </c>
      <c r="J142" s="3">
        <v>0</v>
      </c>
      <c r="K142" s="3">
        <v>0</v>
      </c>
      <c r="L142" s="3">
        <f t="shared" si="8"/>
        <v>0</v>
      </c>
      <c r="M142" s="3">
        <f t="shared" si="9"/>
        <v>0</v>
      </c>
      <c r="N142" s="3">
        <f t="shared" si="10"/>
        <v>0</v>
      </c>
      <c r="O142" s="3">
        <f t="shared" si="11"/>
        <v>1</v>
      </c>
    </row>
    <row r="143" spans="1:15" s="3" customFormat="1" ht="60" x14ac:dyDescent="0.25">
      <c r="A143" s="3">
        <v>237</v>
      </c>
      <c r="B143" s="3" t="s">
        <v>150</v>
      </c>
      <c r="C143" s="3" t="s">
        <v>858</v>
      </c>
      <c r="D143" s="3">
        <v>287</v>
      </c>
      <c r="E143" s="3" t="s">
        <v>177</v>
      </c>
      <c r="F143" s="3" t="s">
        <v>885</v>
      </c>
      <c r="G143" s="3">
        <v>205</v>
      </c>
      <c r="H143" s="3" t="s">
        <v>129</v>
      </c>
      <c r="I143" s="3" t="s">
        <v>837</v>
      </c>
      <c r="J143" s="3">
        <v>0</v>
      </c>
      <c r="K143" s="3">
        <v>0</v>
      </c>
      <c r="L143" s="3">
        <f t="shared" si="8"/>
        <v>0</v>
      </c>
      <c r="M143" s="3">
        <f t="shared" si="9"/>
        <v>0</v>
      </c>
      <c r="N143" s="3">
        <f t="shared" si="10"/>
        <v>0</v>
      </c>
      <c r="O143" s="3">
        <f t="shared" si="11"/>
        <v>1</v>
      </c>
    </row>
    <row r="144" spans="1:15" s="3" customFormat="1" ht="255" x14ac:dyDescent="0.25">
      <c r="A144" s="3">
        <v>238</v>
      </c>
      <c r="B144" s="3" t="s">
        <v>151</v>
      </c>
      <c r="C144" s="3" t="s">
        <v>859</v>
      </c>
      <c r="D144" s="3">
        <v>402</v>
      </c>
      <c r="E144" s="3" t="s">
        <v>1463</v>
      </c>
      <c r="F144" s="3" t="s">
        <v>1614</v>
      </c>
      <c r="G144" s="3">
        <v>425</v>
      </c>
      <c r="H144" s="3" t="s">
        <v>255</v>
      </c>
      <c r="I144" s="3" t="s">
        <v>963</v>
      </c>
      <c r="J144" s="3">
        <v>0</v>
      </c>
      <c r="K144" s="3">
        <v>0</v>
      </c>
      <c r="L144" s="3">
        <f t="shared" si="8"/>
        <v>0</v>
      </c>
      <c r="M144" s="3">
        <f t="shared" si="9"/>
        <v>0</v>
      </c>
      <c r="N144" s="3">
        <f t="shared" si="10"/>
        <v>0</v>
      </c>
      <c r="O144" s="3">
        <f t="shared" si="11"/>
        <v>1</v>
      </c>
    </row>
    <row r="145" spans="1:15" s="3" customFormat="1" ht="60" x14ac:dyDescent="0.25">
      <c r="A145" s="3">
        <v>239</v>
      </c>
      <c r="B145" s="3" t="s">
        <v>152</v>
      </c>
      <c r="C145" s="3" t="s">
        <v>860</v>
      </c>
      <c r="D145" s="3">
        <v>92</v>
      </c>
      <c r="E145" s="3" t="s">
        <v>58</v>
      </c>
      <c r="F145" s="3" t="s">
        <v>766</v>
      </c>
      <c r="G145" s="3">
        <v>882</v>
      </c>
      <c r="H145" s="3" t="s">
        <v>1489</v>
      </c>
      <c r="I145" s="3" t="s">
        <v>1640</v>
      </c>
      <c r="J145" s="3">
        <v>1</v>
      </c>
      <c r="K145" s="3">
        <v>1</v>
      </c>
      <c r="L145" s="3">
        <f t="shared" si="8"/>
        <v>2</v>
      </c>
      <c r="M145" s="3">
        <f t="shared" si="9"/>
        <v>1</v>
      </c>
      <c r="N145" s="3">
        <f t="shared" si="10"/>
        <v>0</v>
      </c>
      <c r="O145" s="3">
        <f t="shared" si="11"/>
        <v>0</v>
      </c>
    </row>
    <row r="146" spans="1:15" s="3" customFormat="1" ht="60" x14ac:dyDescent="0.25">
      <c r="A146" s="3">
        <v>242</v>
      </c>
      <c r="B146" s="3" t="s">
        <v>153</v>
      </c>
      <c r="C146" s="3" t="s">
        <v>861</v>
      </c>
      <c r="D146" s="3">
        <v>1123</v>
      </c>
      <c r="E146" s="3" t="s">
        <v>626</v>
      </c>
      <c r="F146" s="3" t="s">
        <v>1334</v>
      </c>
      <c r="G146" s="3">
        <v>187</v>
      </c>
      <c r="H146" s="3" t="s">
        <v>117</v>
      </c>
      <c r="I146" s="3" t="s">
        <v>825</v>
      </c>
      <c r="J146" s="3">
        <v>1</v>
      </c>
      <c r="K146" s="3">
        <v>1</v>
      </c>
      <c r="L146" s="3">
        <f t="shared" si="8"/>
        <v>2</v>
      </c>
      <c r="M146" s="3">
        <f t="shared" si="9"/>
        <v>1</v>
      </c>
      <c r="N146" s="3">
        <f t="shared" si="10"/>
        <v>0</v>
      </c>
      <c r="O146" s="3">
        <f t="shared" si="11"/>
        <v>0</v>
      </c>
    </row>
    <row r="147" spans="1:15" s="3" customFormat="1" ht="120" x14ac:dyDescent="0.25">
      <c r="A147" s="3">
        <v>244</v>
      </c>
      <c r="B147" s="3" t="s">
        <v>154</v>
      </c>
      <c r="C147" s="3" t="s">
        <v>862</v>
      </c>
      <c r="D147" s="3">
        <v>86</v>
      </c>
      <c r="E147" s="3" t="s">
        <v>57</v>
      </c>
      <c r="F147" s="3" t="s">
        <v>765</v>
      </c>
      <c r="G147" s="3">
        <v>851</v>
      </c>
      <c r="H147" s="3" t="s">
        <v>482</v>
      </c>
      <c r="I147" s="3" t="s">
        <v>1190</v>
      </c>
      <c r="J147" s="3">
        <v>0</v>
      </c>
      <c r="K147" s="3">
        <v>0</v>
      </c>
      <c r="L147" s="3">
        <f t="shared" si="8"/>
        <v>0</v>
      </c>
      <c r="M147" s="3">
        <f t="shared" si="9"/>
        <v>0</v>
      </c>
      <c r="N147" s="3">
        <f t="shared" si="10"/>
        <v>0</v>
      </c>
      <c r="O147" s="3">
        <f t="shared" si="11"/>
        <v>1</v>
      </c>
    </row>
    <row r="148" spans="1:15" s="3" customFormat="1" ht="45" x14ac:dyDescent="0.25">
      <c r="A148" s="3">
        <v>245</v>
      </c>
      <c r="B148" s="3" t="s">
        <v>155</v>
      </c>
      <c r="C148" s="3" t="s">
        <v>863</v>
      </c>
      <c r="D148" s="3">
        <v>106</v>
      </c>
      <c r="E148" s="3" t="s">
        <v>68</v>
      </c>
      <c r="F148" s="3" t="s">
        <v>776</v>
      </c>
      <c r="G148" s="3">
        <v>1078</v>
      </c>
      <c r="H148" s="3" t="s">
        <v>1770</v>
      </c>
      <c r="I148" s="3" t="s">
        <v>1923</v>
      </c>
      <c r="J148" s="3">
        <v>0</v>
      </c>
      <c r="K148" s="3">
        <v>0</v>
      </c>
      <c r="L148" s="3">
        <f t="shared" si="8"/>
        <v>0</v>
      </c>
      <c r="M148" s="3">
        <f t="shared" si="9"/>
        <v>0</v>
      </c>
      <c r="N148" s="3">
        <f t="shared" si="10"/>
        <v>0</v>
      </c>
      <c r="O148" s="3">
        <f t="shared" si="11"/>
        <v>1</v>
      </c>
    </row>
    <row r="149" spans="1:15" s="3" customFormat="1" ht="60" x14ac:dyDescent="0.25">
      <c r="A149" s="3">
        <v>246</v>
      </c>
      <c r="B149" s="3" t="s">
        <v>156</v>
      </c>
      <c r="C149" s="3" t="s">
        <v>864</v>
      </c>
      <c r="D149" s="3">
        <v>1123</v>
      </c>
      <c r="E149" s="3" t="s">
        <v>626</v>
      </c>
      <c r="F149" s="3" t="s">
        <v>1334</v>
      </c>
      <c r="G149" s="3">
        <v>745</v>
      </c>
      <c r="H149" s="3" t="s">
        <v>1771</v>
      </c>
      <c r="I149" s="3" t="s">
        <v>1924</v>
      </c>
      <c r="J149" s="3">
        <v>0</v>
      </c>
      <c r="K149" s="3">
        <v>1</v>
      </c>
      <c r="L149" s="3">
        <f t="shared" si="8"/>
        <v>1</v>
      </c>
      <c r="M149" s="3">
        <f t="shared" si="9"/>
        <v>0</v>
      </c>
      <c r="N149" s="3">
        <f t="shared" si="10"/>
        <v>1</v>
      </c>
      <c r="O149" s="3">
        <f t="shared" si="11"/>
        <v>0</v>
      </c>
    </row>
    <row r="150" spans="1:15" s="3" customFormat="1" ht="60" x14ac:dyDescent="0.25">
      <c r="A150" s="3">
        <v>247</v>
      </c>
      <c r="B150" s="3" t="s">
        <v>157</v>
      </c>
      <c r="C150" s="3" t="s">
        <v>865</v>
      </c>
      <c r="D150" s="3">
        <v>831</v>
      </c>
      <c r="E150" s="3" t="s">
        <v>1464</v>
      </c>
      <c r="F150" s="3" t="s">
        <v>1615</v>
      </c>
      <c r="G150" s="3">
        <v>813</v>
      </c>
      <c r="H150" s="3" t="s">
        <v>1772</v>
      </c>
      <c r="I150" s="3" t="s">
        <v>1925</v>
      </c>
      <c r="J150" s="3">
        <v>0</v>
      </c>
      <c r="K150" s="3">
        <v>0</v>
      </c>
      <c r="L150" s="3">
        <f t="shared" si="8"/>
        <v>0</v>
      </c>
      <c r="M150" s="3">
        <f t="shared" si="9"/>
        <v>0</v>
      </c>
      <c r="N150" s="3">
        <f t="shared" si="10"/>
        <v>0</v>
      </c>
      <c r="O150" s="3">
        <f t="shared" si="11"/>
        <v>1</v>
      </c>
    </row>
    <row r="151" spans="1:15" s="3" customFormat="1" ht="45" x14ac:dyDescent="0.25">
      <c r="A151" s="3">
        <v>248</v>
      </c>
      <c r="B151" s="3" t="s">
        <v>158</v>
      </c>
      <c r="C151" s="3" t="s">
        <v>866</v>
      </c>
      <c r="D151" s="3">
        <v>1181</v>
      </c>
      <c r="E151" s="3" t="s">
        <v>1465</v>
      </c>
      <c r="F151" s="3" t="s">
        <v>1616</v>
      </c>
      <c r="G151" s="3">
        <v>9</v>
      </c>
      <c r="H151" s="3" t="s">
        <v>1773</v>
      </c>
      <c r="I151" s="3" t="s">
        <v>1926</v>
      </c>
      <c r="J151" s="3">
        <v>1</v>
      </c>
      <c r="K151" s="3">
        <v>1</v>
      </c>
      <c r="L151" s="3">
        <f t="shared" si="8"/>
        <v>2</v>
      </c>
      <c r="M151" s="3">
        <f t="shared" si="9"/>
        <v>1</v>
      </c>
      <c r="N151" s="3">
        <f t="shared" si="10"/>
        <v>0</v>
      </c>
      <c r="O151" s="3">
        <f t="shared" si="11"/>
        <v>0</v>
      </c>
    </row>
    <row r="152" spans="1:15" s="3" customFormat="1" ht="60" x14ac:dyDescent="0.25">
      <c r="A152" s="3">
        <v>249</v>
      </c>
      <c r="B152" s="3" t="s">
        <v>159</v>
      </c>
      <c r="C152" s="3" t="s">
        <v>867</v>
      </c>
      <c r="D152" s="3">
        <v>478</v>
      </c>
      <c r="E152" s="3" t="s">
        <v>1466</v>
      </c>
      <c r="F152" s="3" t="s">
        <v>1617</v>
      </c>
      <c r="G152" s="3">
        <v>532</v>
      </c>
      <c r="H152" s="3" t="s">
        <v>1431</v>
      </c>
      <c r="I152" s="3" t="s">
        <v>1581</v>
      </c>
      <c r="J152" s="3">
        <v>1</v>
      </c>
      <c r="K152" s="3">
        <v>1</v>
      </c>
      <c r="L152" s="3">
        <f t="shared" si="8"/>
        <v>2</v>
      </c>
      <c r="M152" s="3">
        <f t="shared" si="9"/>
        <v>1</v>
      </c>
      <c r="N152" s="3">
        <f t="shared" si="10"/>
        <v>0</v>
      </c>
      <c r="O152" s="3">
        <f t="shared" si="11"/>
        <v>0</v>
      </c>
    </row>
    <row r="153" spans="1:15" s="3" customFormat="1" ht="75" x14ac:dyDescent="0.25">
      <c r="A153" s="3">
        <v>250</v>
      </c>
      <c r="B153" s="3" t="s">
        <v>160</v>
      </c>
      <c r="C153" s="3" t="s">
        <v>868</v>
      </c>
      <c r="D153" s="3">
        <v>311</v>
      </c>
      <c r="E153" s="3" t="s">
        <v>1467</v>
      </c>
      <c r="F153" s="3" t="s">
        <v>1618</v>
      </c>
      <c r="G153" s="3">
        <v>234</v>
      </c>
      <c r="H153" s="3" t="s">
        <v>148</v>
      </c>
      <c r="I153" s="3" t="s">
        <v>856</v>
      </c>
      <c r="J153" s="3">
        <v>0</v>
      </c>
      <c r="K153" s="3">
        <v>0</v>
      </c>
      <c r="L153" s="3">
        <f t="shared" si="8"/>
        <v>0</v>
      </c>
      <c r="M153" s="3">
        <f t="shared" si="9"/>
        <v>0</v>
      </c>
      <c r="N153" s="3">
        <f t="shared" si="10"/>
        <v>0</v>
      </c>
      <c r="O153" s="3">
        <f t="shared" si="11"/>
        <v>1</v>
      </c>
    </row>
    <row r="154" spans="1:15" s="3" customFormat="1" ht="45" x14ac:dyDescent="0.25">
      <c r="A154" s="3">
        <v>252</v>
      </c>
      <c r="B154" s="3" t="s">
        <v>161</v>
      </c>
      <c r="C154" s="3" t="s">
        <v>869</v>
      </c>
      <c r="D154" s="3">
        <v>31</v>
      </c>
      <c r="E154" s="3" t="s">
        <v>1468</v>
      </c>
      <c r="F154" s="3" t="s">
        <v>1619</v>
      </c>
      <c r="G154" s="3">
        <v>91</v>
      </c>
      <c r="H154" s="3" t="s">
        <v>1774</v>
      </c>
      <c r="I154" s="3" t="s">
        <v>1927</v>
      </c>
      <c r="J154" s="3">
        <v>0</v>
      </c>
      <c r="K154" s="3">
        <v>0</v>
      </c>
      <c r="L154" s="3">
        <f t="shared" si="8"/>
        <v>0</v>
      </c>
      <c r="M154" s="3">
        <f t="shared" si="9"/>
        <v>0</v>
      </c>
      <c r="N154" s="3">
        <f t="shared" si="10"/>
        <v>0</v>
      </c>
      <c r="O154" s="3">
        <f t="shared" si="11"/>
        <v>1</v>
      </c>
    </row>
    <row r="155" spans="1:15" s="3" customFormat="1" ht="60" x14ac:dyDescent="0.25">
      <c r="A155" s="3">
        <v>257</v>
      </c>
      <c r="B155" s="3" t="s">
        <v>162</v>
      </c>
      <c r="C155" s="3" t="s">
        <v>870</v>
      </c>
      <c r="D155" s="3">
        <v>174</v>
      </c>
      <c r="E155" s="3" t="s">
        <v>109</v>
      </c>
      <c r="F155" s="3" t="s">
        <v>817</v>
      </c>
      <c r="G155" s="3">
        <v>1149</v>
      </c>
      <c r="H155" s="3" t="s">
        <v>1775</v>
      </c>
      <c r="I155" s="3" t="s">
        <v>1928</v>
      </c>
      <c r="J155" s="3">
        <v>0</v>
      </c>
      <c r="K155" s="3">
        <v>0</v>
      </c>
      <c r="L155" s="3">
        <f t="shared" si="8"/>
        <v>0</v>
      </c>
      <c r="M155" s="3">
        <f t="shared" si="9"/>
        <v>0</v>
      </c>
      <c r="N155" s="3">
        <f t="shared" si="10"/>
        <v>0</v>
      </c>
      <c r="O155" s="3">
        <f t="shared" si="11"/>
        <v>1</v>
      </c>
    </row>
    <row r="156" spans="1:15" s="3" customFormat="1" ht="75" x14ac:dyDescent="0.25">
      <c r="A156" s="3">
        <v>258</v>
      </c>
      <c r="B156" s="3" t="s">
        <v>163</v>
      </c>
      <c r="C156" s="3" t="s">
        <v>871</v>
      </c>
      <c r="D156" s="3">
        <v>656</v>
      </c>
      <c r="E156" s="3" t="s">
        <v>1439</v>
      </c>
      <c r="F156" s="3" t="s">
        <v>1589</v>
      </c>
      <c r="G156" s="3">
        <v>1224</v>
      </c>
      <c r="H156" s="3" t="s">
        <v>1741</v>
      </c>
      <c r="I156" s="3" t="s">
        <v>1894</v>
      </c>
      <c r="J156" s="3">
        <v>0</v>
      </c>
      <c r="K156" s="3">
        <v>0</v>
      </c>
      <c r="L156" s="3">
        <f t="shared" si="8"/>
        <v>0</v>
      </c>
      <c r="M156" s="3">
        <f t="shared" si="9"/>
        <v>0</v>
      </c>
      <c r="N156" s="3">
        <f t="shared" si="10"/>
        <v>0</v>
      </c>
      <c r="O156" s="3">
        <f t="shared" si="11"/>
        <v>1</v>
      </c>
    </row>
    <row r="157" spans="1:15" s="3" customFormat="1" ht="45" x14ac:dyDescent="0.25">
      <c r="A157" s="3">
        <v>259</v>
      </c>
      <c r="B157" s="3" t="s">
        <v>164</v>
      </c>
      <c r="C157" s="3" t="s">
        <v>872</v>
      </c>
      <c r="D157" s="3">
        <v>1065</v>
      </c>
      <c r="E157" s="3" t="s">
        <v>598</v>
      </c>
      <c r="F157" s="3" t="s">
        <v>1306</v>
      </c>
      <c r="G157" s="3">
        <v>441</v>
      </c>
      <c r="H157" s="3" t="s">
        <v>264</v>
      </c>
      <c r="I157" s="3" t="s">
        <v>972</v>
      </c>
      <c r="J157" s="3">
        <v>0</v>
      </c>
      <c r="K157" s="3">
        <v>0</v>
      </c>
      <c r="L157" s="3">
        <f t="shared" si="8"/>
        <v>0</v>
      </c>
      <c r="M157" s="3">
        <f t="shared" si="9"/>
        <v>0</v>
      </c>
      <c r="N157" s="3">
        <f t="shared" si="10"/>
        <v>0</v>
      </c>
      <c r="O157" s="3">
        <f t="shared" si="11"/>
        <v>1</v>
      </c>
    </row>
    <row r="158" spans="1:15" s="3" customFormat="1" ht="30" x14ac:dyDescent="0.25">
      <c r="A158" s="3">
        <v>262</v>
      </c>
      <c r="B158" s="3" t="s">
        <v>165</v>
      </c>
      <c r="C158" s="3" t="s">
        <v>873</v>
      </c>
      <c r="D158" s="3">
        <v>524</v>
      </c>
      <c r="E158" s="3" t="s">
        <v>1451</v>
      </c>
      <c r="F158" s="3" t="s">
        <v>1601</v>
      </c>
      <c r="G158" s="3">
        <v>142</v>
      </c>
      <c r="H158" s="3" t="s">
        <v>1519</v>
      </c>
      <c r="I158" s="3" t="s">
        <v>1670</v>
      </c>
      <c r="J158" s="3">
        <v>0</v>
      </c>
      <c r="K158" s="3">
        <v>0</v>
      </c>
      <c r="L158" s="3">
        <f t="shared" si="8"/>
        <v>0</v>
      </c>
      <c r="M158" s="3">
        <f t="shared" si="9"/>
        <v>0</v>
      </c>
      <c r="N158" s="3">
        <f t="shared" si="10"/>
        <v>0</v>
      </c>
      <c r="O158" s="3">
        <f t="shared" si="11"/>
        <v>1</v>
      </c>
    </row>
    <row r="159" spans="1:15" s="3" customFormat="1" ht="60" x14ac:dyDescent="0.25">
      <c r="A159" s="3">
        <v>263</v>
      </c>
      <c r="B159" s="3" t="s">
        <v>166</v>
      </c>
      <c r="C159" s="3" t="s">
        <v>874</v>
      </c>
      <c r="D159" s="3">
        <v>1187</v>
      </c>
      <c r="E159" s="3" t="s">
        <v>662</v>
      </c>
      <c r="F159" s="3" t="s">
        <v>1371</v>
      </c>
      <c r="G159" s="3">
        <v>333</v>
      </c>
      <c r="H159" s="3" t="s">
        <v>1776</v>
      </c>
      <c r="I159" s="3" t="s">
        <v>1929</v>
      </c>
      <c r="J159" s="3">
        <v>0</v>
      </c>
      <c r="K159" s="3">
        <v>0</v>
      </c>
      <c r="L159" s="3">
        <f t="shared" si="8"/>
        <v>0</v>
      </c>
      <c r="M159" s="3">
        <f t="shared" si="9"/>
        <v>0</v>
      </c>
      <c r="N159" s="3">
        <f t="shared" si="10"/>
        <v>0</v>
      </c>
      <c r="O159" s="3">
        <f t="shared" si="11"/>
        <v>1</v>
      </c>
    </row>
    <row r="160" spans="1:15" s="3" customFormat="1" ht="105" x14ac:dyDescent="0.25">
      <c r="A160" s="3">
        <v>264</v>
      </c>
      <c r="B160" s="3" t="s">
        <v>167</v>
      </c>
      <c r="C160" s="3" t="s">
        <v>875</v>
      </c>
      <c r="D160" s="3">
        <v>1123</v>
      </c>
      <c r="E160" s="3" t="s">
        <v>626</v>
      </c>
      <c r="F160" s="3" t="s">
        <v>1334</v>
      </c>
      <c r="G160" s="3">
        <v>376</v>
      </c>
      <c r="H160" s="3" t="s">
        <v>1534</v>
      </c>
      <c r="I160" s="3" t="s">
        <v>1685</v>
      </c>
      <c r="J160" s="3">
        <v>0</v>
      </c>
      <c r="K160" s="3">
        <v>0</v>
      </c>
      <c r="L160" s="3">
        <f t="shared" si="8"/>
        <v>0</v>
      </c>
      <c r="M160" s="3">
        <f t="shared" si="9"/>
        <v>0</v>
      </c>
      <c r="N160" s="3">
        <f t="shared" si="10"/>
        <v>0</v>
      </c>
      <c r="O160" s="3">
        <f t="shared" si="11"/>
        <v>1</v>
      </c>
    </row>
    <row r="161" spans="1:15" s="3" customFormat="1" ht="45" x14ac:dyDescent="0.25">
      <c r="A161" s="3">
        <v>265</v>
      </c>
      <c r="B161" s="3" t="s">
        <v>168</v>
      </c>
      <c r="C161" s="3" t="s">
        <v>876</v>
      </c>
      <c r="D161" s="3">
        <v>429</v>
      </c>
      <c r="E161" s="3" t="s">
        <v>258</v>
      </c>
      <c r="F161" s="3" t="s">
        <v>966</v>
      </c>
      <c r="G161" s="3">
        <v>451</v>
      </c>
      <c r="H161" s="3" t="s">
        <v>271</v>
      </c>
      <c r="I161" s="3" t="s">
        <v>979</v>
      </c>
      <c r="J161" s="3">
        <v>1</v>
      </c>
      <c r="K161" s="3">
        <v>1</v>
      </c>
      <c r="L161" s="3">
        <f t="shared" si="8"/>
        <v>2</v>
      </c>
      <c r="M161" s="3">
        <f t="shared" si="9"/>
        <v>1</v>
      </c>
      <c r="N161" s="3">
        <f t="shared" si="10"/>
        <v>0</v>
      </c>
      <c r="O161" s="3">
        <f t="shared" si="11"/>
        <v>0</v>
      </c>
    </row>
    <row r="162" spans="1:15" s="3" customFormat="1" ht="45" x14ac:dyDescent="0.25">
      <c r="A162" s="3">
        <v>266</v>
      </c>
      <c r="B162" s="3" t="s">
        <v>169</v>
      </c>
      <c r="C162" s="3" t="s">
        <v>877</v>
      </c>
      <c r="D162" s="3">
        <v>1037</v>
      </c>
      <c r="E162" s="3" t="s">
        <v>581</v>
      </c>
      <c r="F162" s="3" t="s">
        <v>1289</v>
      </c>
      <c r="G162" s="3">
        <v>1097</v>
      </c>
      <c r="H162" s="3" t="s">
        <v>1730</v>
      </c>
      <c r="I162" s="3" t="s">
        <v>1883</v>
      </c>
      <c r="J162" s="3">
        <v>0</v>
      </c>
      <c r="K162" s="3">
        <v>0</v>
      </c>
      <c r="L162" s="3">
        <f t="shared" si="8"/>
        <v>0</v>
      </c>
      <c r="M162" s="3">
        <f t="shared" si="9"/>
        <v>0</v>
      </c>
      <c r="N162" s="3">
        <f t="shared" si="10"/>
        <v>0</v>
      </c>
      <c r="O162" s="3">
        <f t="shared" si="11"/>
        <v>1</v>
      </c>
    </row>
    <row r="163" spans="1:15" s="3" customFormat="1" ht="45" x14ac:dyDescent="0.25">
      <c r="A163" s="3">
        <v>267</v>
      </c>
      <c r="B163" s="3" t="s">
        <v>170</v>
      </c>
      <c r="C163" s="3" t="s">
        <v>878</v>
      </c>
      <c r="D163" s="3">
        <v>363</v>
      </c>
      <c r="E163" s="3" t="s">
        <v>220</v>
      </c>
      <c r="F163" s="3" t="s">
        <v>928</v>
      </c>
      <c r="G163" s="3">
        <v>929</v>
      </c>
      <c r="H163" s="3" t="s">
        <v>528</v>
      </c>
      <c r="I163" s="3" t="s">
        <v>1236</v>
      </c>
      <c r="J163" s="3">
        <v>0</v>
      </c>
      <c r="K163" s="3">
        <v>1</v>
      </c>
      <c r="L163" s="3">
        <f t="shared" si="8"/>
        <v>1</v>
      </c>
      <c r="M163" s="3">
        <f t="shared" si="9"/>
        <v>0</v>
      </c>
      <c r="N163" s="3">
        <f t="shared" si="10"/>
        <v>1</v>
      </c>
      <c r="O163" s="3">
        <f t="shared" si="11"/>
        <v>0</v>
      </c>
    </row>
    <row r="164" spans="1:15" s="3" customFormat="1" ht="30" x14ac:dyDescent="0.25">
      <c r="A164" s="3">
        <v>270</v>
      </c>
      <c r="B164" s="3" t="s">
        <v>171</v>
      </c>
      <c r="C164" s="3" t="s">
        <v>879</v>
      </c>
      <c r="D164" s="3">
        <v>526</v>
      </c>
      <c r="E164" s="3" t="s">
        <v>313</v>
      </c>
      <c r="F164" s="3" t="s">
        <v>1021</v>
      </c>
      <c r="G164" s="3">
        <v>14</v>
      </c>
      <c r="H164" s="3" t="s">
        <v>14</v>
      </c>
      <c r="I164" s="3" t="s">
        <v>722</v>
      </c>
      <c r="J164" s="3">
        <v>0</v>
      </c>
      <c r="K164" s="3">
        <v>0</v>
      </c>
      <c r="L164" s="3">
        <f t="shared" si="8"/>
        <v>0</v>
      </c>
      <c r="M164" s="3">
        <f t="shared" si="9"/>
        <v>0</v>
      </c>
      <c r="N164" s="3">
        <f t="shared" si="10"/>
        <v>0</v>
      </c>
      <c r="O164" s="3">
        <f t="shared" si="11"/>
        <v>1</v>
      </c>
    </row>
    <row r="165" spans="1:15" s="3" customFormat="1" ht="45" x14ac:dyDescent="0.25">
      <c r="A165" s="3">
        <v>273</v>
      </c>
      <c r="B165" s="3" t="s">
        <v>172</v>
      </c>
      <c r="C165" s="3" t="s">
        <v>880</v>
      </c>
      <c r="D165" s="3">
        <v>279</v>
      </c>
      <c r="E165" s="3" t="s">
        <v>1469</v>
      </c>
      <c r="F165" s="3" t="s">
        <v>1620</v>
      </c>
      <c r="G165" s="3">
        <v>281</v>
      </c>
      <c r="H165" s="3" t="s">
        <v>1777</v>
      </c>
      <c r="I165" s="3" t="s">
        <v>1930</v>
      </c>
      <c r="J165" s="3">
        <v>1</v>
      </c>
      <c r="K165" s="3">
        <v>1</v>
      </c>
      <c r="L165" s="3">
        <f t="shared" si="8"/>
        <v>2</v>
      </c>
      <c r="M165" s="3">
        <f t="shared" si="9"/>
        <v>1</v>
      </c>
      <c r="N165" s="3">
        <f t="shared" si="10"/>
        <v>0</v>
      </c>
      <c r="O165" s="3">
        <f t="shared" si="11"/>
        <v>0</v>
      </c>
    </row>
    <row r="166" spans="1:15" s="3" customFormat="1" ht="60" x14ac:dyDescent="0.25">
      <c r="A166" s="3">
        <v>274</v>
      </c>
      <c r="B166" s="3" t="s">
        <v>173</v>
      </c>
      <c r="C166" s="3" t="s">
        <v>881</v>
      </c>
      <c r="D166" s="3">
        <v>1123</v>
      </c>
      <c r="E166" s="3" t="s">
        <v>626</v>
      </c>
      <c r="F166" s="3" t="s">
        <v>1334</v>
      </c>
      <c r="G166" s="3">
        <v>295</v>
      </c>
      <c r="H166" s="3" t="s">
        <v>184</v>
      </c>
      <c r="I166" s="3" t="s">
        <v>892</v>
      </c>
      <c r="J166" s="3">
        <v>0</v>
      </c>
      <c r="K166" s="3">
        <v>1</v>
      </c>
      <c r="L166" s="3">
        <f t="shared" si="8"/>
        <v>1</v>
      </c>
      <c r="M166" s="3">
        <f t="shared" si="9"/>
        <v>0</v>
      </c>
      <c r="N166" s="3">
        <f t="shared" si="10"/>
        <v>1</v>
      </c>
      <c r="O166" s="3">
        <f t="shared" si="11"/>
        <v>0</v>
      </c>
    </row>
    <row r="167" spans="1:15" s="3" customFormat="1" ht="45" x14ac:dyDescent="0.25">
      <c r="A167" s="3">
        <v>276</v>
      </c>
      <c r="B167" s="3" t="s">
        <v>174</v>
      </c>
      <c r="C167" s="3" t="s">
        <v>882</v>
      </c>
      <c r="D167" s="3">
        <v>940</v>
      </c>
      <c r="E167" s="3" t="s">
        <v>1470</v>
      </c>
      <c r="F167" s="3" t="s">
        <v>1621</v>
      </c>
      <c r="G167" s="3">
        <v>1095</v>
      </c>
      <c r="H167" s="3" t="s">
        <v>1513</v>
      </c>
      <c r="I167" s="3" t="s">
        <v>1664</v>
      </c>
      <c r="J167" s="3">
        <v>0</v>
      </c>
      <c r="K167" s="3">
        <v>0</v>
      </c>
      <c r="L167" s="3">
        <f t="shared" si="8"/>
        <v>0</v>
      </c>
      <c r="M167" s="3">
        <f t="shared" si="9"/>
        <v>0</v>
      </c>
      <c r="N167" s="3">
        <f t="shared" si="10"/>
        <v>0</v>
      </c>
      <c r="O167" s="3">
        <f t="shared" si="11"/>
        <v>1</v>
      </c>
    </row>
    <row r="168" spans="1:15" s="3" customFormat="1" ht="60" x14ac:dyDescent="0.25">
      <c r="A168" s="3">
        <v>280</v>
      </c>
      <c r="B168" s="3" t="s">
        <v>175</v>
      </c>
      <c r="C168" s="3" t="s">
        <v>883</v>
      </c>
      <c r="D168" s="3">
        <v>1123</v>
      </c>
      <c r="E168" s="3" t="s">
        <v>626</v>
      </c>
      <c r="F168" s="3" t="s">
        <v>1334</v>
      </c>
      <c r="G168" s="3">
        <v>608</v>
      </c>
      <c r="H168" s="3" t="s">
        <v>1778</v>
      </c>
      <c r="I168" s="3" t="s">
        <v>1931</v>
      </c>
      <c r="J168" s="3">
        <v>0</v>
      </c>
      <c r="K168" s="3">
        <v>0</v>
      </c>
      <c r="L168" s="3">
        <f t="shared" si="8"/>
        <v>0</v>
      </c>
      <c r="M168" s="3">
        <f t="shared" si="9"/>
        <v>0</v>
      </c>
      <c r="N168" s="3">
        <f t="shared" si="10"/>
        <v>0</v>
      </c>
      <c r="O168" s="3">
        <f t="shared" si="11"/>
        <v>1</v>
      </c>
    </row>
    <row r="169" spans="1:15" s="3" customFormat="1" ht="45" x14ac:dyDescent="0.25">
      <c r="A169" s="3">
        <v>284</v>
      </c>
      <c r="B169" s="3" t="s">
        <v>176</v>
      </c>
      <c r="C169" s="3" t="s">
        <v>884</v>
      </c>
      <c r="D169" s="3">
        <v>628</v>
      </c>
      <c r="E169" s="3" t="s">
        <v>364</v>
      </c>
      <c r="F169" s="3" t="s">
        <v>1072</v>
      </c>
      <c r="G169" s="3">
        <v>631</v>
      </c>
      <c r="H169" s="3" t="s">
        <v>366</v>
      </c>
      <c r="I169" s="3" t="s">
        <v>1074</v>
      </c>
      <c r="J169" s="3">
        <v>0</v>
      </c>
      <c r="K169" s="3">
        <v>0</v>
      </c>
      <c r="L169" s="3">
        <f t="shared" si="8"/>
        <v>0</v>
      </c>
      <c r="M169" s="3">
        <f t="shared" si="9"/>
        <v>0</v>
      </c>
      <c r="N169" s="3">
        <f t="shared" si="10"/>
        <v>0</v>
      </c>
      <c r="O169" s="3">
        <f t="shared" si="11"/>
        <v>1</v>
      </c>
    </row>
    <row r="170" spans="1:15" s="3" customFormat="1" ht="45" x14ac:dyDescent="0.25">
      <c r="A170" s="3">
        <v>287</v>
      </c>
      <c r="B170" s="3" t="s">
        <v>177</v>
      </c>
      <c r="C170" s="3" t="s">
        <v>885</v>
      </c>
      <c r="D170" s="3">
        <v>424</v>
      </c>
      <c r="E170" s="3" t="s">
        <v>1471</v>
      </c>
      <c r="F170" s="3" t="s">
        <v>1622</v>
      </c>
      <c r="G170" s="3">
        <v>631</v>
      </c>
      <c r="H170" s="3" t="s">
        <v>366</v>
      </c>
      <c r="I170" s="3" t="s">
        <v>1074</v>
      </c>
      <c r="J170" s="3">
        <v>0</v>
      </c>
      <c r="K170" s="3">
        <v>1</v>
      </c>
      <c r="L170" s="3">
        <f t="shared" si="8"/>
        <v>1</v>
      </c>
      <c r="M170" s="3">
        <f t="shared" si="9"/>
        <v>0</v>
      </c>
      <c r="N170" s="3">
        <f t="shared" si="10"/>
        <v>1</v>
      </c>
      <c r="O170" s="3">
        <f t="shared" si="11"/>
        <v>0</v>
      </c>
    </row>
    <row r="171" spans="1:15" s="3" customFormat="1" ht="45" x14ac:dyDescent="0.25">
      <c r="A171" s="3">
        <v>288</v>
      </c>
      <c r="B171" s="3" t="s">
        <v>178</v>
      </c>
      <c r="C171" s="3" t="s">
        <v>886</v>
      </c>
      <c r="D171" s="3">
        <v>764</v>
      </c>
      <c r="E171" s="3" t="s">
        <v>436</v>
      </c>
      <c r="F171" s="3" t="s">
        <v>1144</v>
      </c>
      <c r="G171" s="3">
        <v>746</v>
      </c>
      <c r="H171" s="3" t="s">
        <v>426</v>
      </c>
      <c r="I171" s="3" t="s">
        <v>1134</v>
      </c>
      <c r="J171" s="3">
        <v>0</v>
      </c>
      <c r="K171" s="3">
        <v>0</v>
      </c>
      <c r="L171" s="3">
        <f t="shared" si="8"/>
        <v>0</v>
      </c>
      <c r="M171" s="3">
        <f t="shared" si="9"/>
        <v>0</v>
      </c>
      <c r="N171" s="3">
        <f t="shared" si="10"/>
        <v>0</v>
      </c>
      <c r="O171" s="3">
        <f t="shared" si="11"/>
        <v>1</v>
      </c>
    </row>
    <row r="172" spans="1:15" s="3" customFormat="1" ht="60" x14ac:dyDescent="0.25">
      <c r="A172" s="3">
        <v>289</v>
      </c>
      <c r="B172" s="3" t="s">
        <v>179</v>
      </c>
      <c r="C172" s="3" t="s">
        <v>887</v>
      </c>
      <c r="D172" s="3">
        <v>1136</v>
      </c>
      <c r="E172" s="3" t="s">
        <v>634</v>
      </c>
      <c r="F172" s="3" t="s">
        <v>1343</v>
      </c>
      <c r="G172" s="3">
        <v>553</v>
      </c>
      <c r="H172" s="3" t="s">
        <v>327</v>
      </c>
      <c r="I172" s="3" t="s">
        <v>1035</v>
      </c>
      <c r="J172" s="3">
        <v>0</v>
      </c>
      <c r="K172" s="3">
        <v>1</v>
      </c>
      <c r="L172" s="3">
        <f t="shared" si="8"/>
        <v>1</v>
      </c>
      <c r="M172" s="3">
        <f t="shared" si="9"/>
        <v>0</v>
      </c>
      <c r="N172" s="3">
        <f t="shared" si="10"/>
        <v>1</v>
      </c>
      <c r="O172" s="3">
        <f t="shared" si="11"/>
        <v>0</v>
      </c>
    </row>
    <row r="173" spans="1:15" s="3" customFormat="1" ht="45" x14ac:dyDescent="0.25">
      <c r="A173" s="3">
        <v>290</v>
      </c>
      <c r="B173" s="3" t="s">
        <v>180</v>
      </c>
      <c r="C173" s="3" t="s">
        <v>888</v>
      </c>
      <c r="D173" s="3">
        <v>312</v>
      </c>
      <c r="E173" s="3" t="s">
        <v>1430</v>
      </c>
      <c r="F173" s="3" t="s">
        <v>1580</v>
      </c>
      <c r="G173" s="3">
        <v>993</v>
      </c>
      <c r="H173" s="3" t="s">
        <v>561</v>
      </c>
      <c r="I173" s="3" t="s">
        <v>1269</v>
      </c>
      <c r="J173" s="3">
        <v>0</v>
      </c>
      <c r="K173" s="3">
        <v>0</v>
      </c>
      <c r="L173" s="3">
        <f t="shared" si="8"/>
        <v>0</v>
      </c>
      <c r="M173" s="3">
        <f t="shared" si="9"/>
        <v>0</v>
      </c>
      <c r="N173" s="3">
        <f t="shared" si="10"/>
        <v>0</v>
      </c>
      <c r="O173" s="3">
        <f t="shared" si="11"/>
        <v>1</v>
      </c>
    </row>
    <row r="174" spans="1:15" s="3" customFormat="1" ht="75" x14ac:dyDescent="0.25">
      <c r="A174" s="3">
        <v>291</v>
      </c>
      <c r="B174" s="3" t="s">
        <v>181</v>
      </c>
      <c r="C174" s="3" t="s">
        <v>889</v>
      </c>
      <c r="D174" s="3">
        <v>1007</v>
      </c>
      <c r="E174" s="3" t="s">
        <v>1472</v>
      </c>
      <c r="F174" s="3" t="s">
        <v>1623</v>
      </c>
      <c r="G174" s="3">
        <v>854</v>
      </c>
      <c r="H174" s="3" t="s">
        <v>485</v>
      </c>
      <c r="I174" s="3" t="s">
        <v>1193</v>
      </c>
      <c r="J174" s="3">
        <v>0</v>
      </c>
      <c r="K174" s="3">
        <v>1</v>
      </c>
      <c r="L174" s="3">
        <f t="shared" si="8"/>
        <v>1</v>
      </c>
      <c r="M174" s="3">
        <f t="shared" si="9"/>
        <v>0</v>
      </c>
      <c r="N174" s="3">
        <f t="shared" si="10"/>
        <v>1</v>
      </c>
      <c r="O174" s="3">
        <f t="shared" si="11"/>
        <v>0</v>
      </c>
    </row>
    <row r="175" spans="1:15" s="3" customFormat="1" ht="120" x14ac:dyDescent="0.25">
      <c r="A175" s="3">
        <v>292</v>
      </c>
      <c r="B175" s="3" t="s">
        <v>182</v>
      </c>
      <c r="C175" s="3" t="s">
        <v>890</v>
      </c>
      <c r="D175" s="3">
        <v>268</v>
      </c>
      <c r="E175" s="3" t="s">
        <v>1473</v>
      </c>
      <c r="F175" s="3" t="s">
        <v>1624</v>
      </c>
      <c r="G175" s="3">
        <v>571</v>
      </c>
      <c r="H175" s="3" t="s">
        <v>338</v>
      </c>
      <c r="I175" s="3" t="s">
        <v>1046</v>
      </c>
      <c r="J175" s="3">
        <v>0</v>
      </c>
      <c r="K175" s="3">
        <v>0</v>
      </c>
      <c r="L175" s="3">
        <f t="shared" si="8"/>
        <v>0</v>
      </c>
      <c r="M175" s="3">
        <f t="shared" si="9"/>
        <v>0</v>
      </c>
      <c r="N175" s="3">
        <f t="shared" si="10"/>
        <v>0</v>
      </c>
      <c r="O175" s="3">
        <f t="shared" si="11"/>
        <v>1</v>
      </c>
    </row>
    <row r="176" spans="1:15" s="3" customFormat="1" ht="45" x14ac:dyDescent="0.25">
      <c r="A176" s="3">
        <v>293</v>
      </c>
      <c r="B176" s="3" t="s">
        <v>183</v>
      </c>
      <c r="C176" s="3" t="s">
        <v>891</v>
      </c>
      <c r="D176" s="3">
        <v>277</v>
      </c>
      <c r="E176" s="3" t="s">
        <v>174</v>
      </c>
      <c r="F176" s="3" t="s">
        <v>1604</v>
      </c>
      <c r="G176" s="3">
        <v>225</v>
      </c>
      <c r="H176" s="3" t="s">
        <v>1779</v>
      </c>
      <c r="I176" s="3" t="s">
        <v>1932</v>
      </c>
      <c r="J176" s="3">
        <v>0</v>
      </c>
      <c r="K176" s="3">
        <v>1</v>
      </c>
      <c r="L176" s="3">
        <f t="shared" si="8"/>
        <v>1</v>
      </c>
      <c r="M176" s="3">
        <f t="shared" si="9"/>
        <v>0</v>
      </c>
      <c r="N176" s="3">
        <f t="shared" si="10"/>
        <v>1</v>
      </c>
      <c r="O176" s="3">
        <f t="shared" si="11"/>
        <v>0</v>
      </c>
    </row>
    <row r="177" spans="1:15" s="3" customFormat="1" ht="60" x14ac:dyDescent="0.25">
      <c r="A177" s="3">
        <v>295</v>
      </c>
      <c r="B177" s="3" t="s">
        <v>184</v>
      </c>
      <c r="C177" s="3" t="s">
        <v>892</v>
      </c>
      <c r="D177" s="3">
        <v>1242</v>
      </c>
      <c r="E177" s="3" t="s">
        <v>1474</v>
      </c>
      <c r="F177" s="3" t="s">
        <v>1625</v>
      </c>
      <c r="G177" s="3">
        <v>274</v>
      </c>
      <c r="H177" s="3" t="s">
        <v>173</v>
      </c>
      <c r="I177" s="3" t="s">
        <v>881</v>
      </c>
      <c r="J177" s="3">
        <v>0</v>
      </c>
      <c r="K177" s="3">
        <v>1</v>
      </c>
      <c r="L177" s="3">
        <f t="shared" si="8"/>
        <v>1</v>
      </c>
      <c r="M177" s="3">
        <f t="shared" si="9"/>
        <v>0</v>
      </c>
      <c r="N177" s="3">
        <f t="shared" si="10"/>
        <v>1</v>
      </c>
      <c r="O177" s="3">
        <f t="shared" si="11"/>
        <v>0</v>
      </c>
    </row>
    <row r="178" spans="1:15" s="3" customFormat="1" ht="45" x14ac:dyDescent="0.25">
      <c r="A178" s="3">
        <v>297</v>
      </c>
      <c r="B178" s="3" t="s">
        <v>185</v>
      </c>
      <c r="C178" s="3" t="s">
        <v>893</v>
      </c>
      <c r="D178" s="3">
        <v>97</v>
      </c>
      <c r="E178" s="3" t="s">
        <v>63</v>
      </c>
      <c r="F178" s="3" t="s">
        <v>771</v>
      </c>
      <c r="G178" s="3">
        <v>495</v>
      </c>
      <c r="H178" s="3" t="s">
        <v>1482</v>
      </c>
      <c r="I178" s="3" t="s">
        <v>1633</v>
      </c>
      <c r="J178" s="3">
        <v>0</v>
      </c>
      <c r="K178" s="3">
        <v>0</v>
      </c>
      <c r="L178" s="3">
        <f t="shared" si="8"/>
        <v>0</v>
      </c>
      <c r="M178" s="3">
        <f t="shared" si="9"/>
        <v>0</v>
      </c>
      <c r="N178" s="3">
        <f t="shared" si="10"/>
        <v>0</v>
      </c>
      <c r="O178" s="3">
        <f t="shared" si="11"/>
        <v>1</v>
      </c>
    </row>
    <row r="179" spans="1:15" s="3" customFormat="1" ht="75" x14ac:dyDescent="0.25">
      <c r="A179" s="3">
        <v>301</v>
      </c>
      <c r="B179" s="3" t="s">
        <v>186</v>
      </c>
      <c r="C179" s="3" t="s">
        <v>894</v>
      </c>
      <c r="D179" s="3">
        <v>782</v>
      </c>
      <c r="E179" s="3" t="s">
        <v>1475</v>
      </c>
      <c r="F179" s="3" t="s">
        <v>1626</v>
      </c>
      <c r="G179" s="3">
        <v>375</v>
      </c>
      <c r="H179" s="3" t="s">
        <v>1780</v>
      </c>
      <c r="I179" s="3" t="s">
        <v>1933</v>
      </c>
      <c r="J179" s="3">
        <v>0</v>
      </c>
      <c r="K179" s="3">
        <v>0</v>
      </c>
      <c r="L179" s="3">
        <f t="shared" si="8"/>
        <v>0</v>
      </c>
      <c r="M179" s="3">
        <f t="shared" si="9"/>
        <v>0</v>
      </c>
      <c r="N179" s="3">
        <f t="shared" si="10"/>
        <v>0</v>
      </c>
      <c r="O179" s="3">
        <f t="shared" si="11"/>
        <v>1</v>
      </c>
    </row>
    <row r="180" spans="1:15" s="3" customFormat="1" ht="45" x14ac:dyDescent="0.25">
      <c r="A180" s="3">
        <v>302</v>
      </c>
      <c r="B180" s="3" t="s">
        <v>187</v>
      </c>
      <c r="C180" s="3" t="s">
        <v>895</v>
      </c>
      <c r="D180" s="3">
        <v>687</v>
      </c>
      <c r="E180" s="3" t="s">
        <v>1476</v>
      </c>
      <c r="F180" s="3" t="s">
        <v>1627</v>
      </c>
      <c r="G180" s="3">
        <v>383</v>
      </c>
      <c r="H180" s="3" t="s">
        <v>231</v>
      </c>
      <c r="I180" s="3" t="s">
        <v>939</v>
      </c>
      <c r="J180" s="3">
        <v>0</v>
      </c>
      <c r="K180" s="3">
        <v>0</v>
      </c>
      <c r="L180" s="3">
        <f t="shared" si="8"/>
        <v>0</v>
      </c>
      <c r="M180" s="3">
        <f t="shared" si="9"/>
        <v>0</v>
      </c>
      <c r="N180" s="3">
        <f t="shared" si="10"/>
        <v>0</v>
      </c>
      <c r="O180" s="3">
        <f t="shared" si="11"/>
        <v>1</v>
      </c>
    </row>
    <row r="181" spans="1:15" s="3" customFormat="1" ht="45" x14ac:dyDescent="0.25">
      <c r="A181" s="3">
        <v>304</v>
      </c>
      <c r="B181" s="3" t="s">
        <v>188</v>
      </c>
      <c r="C181" s="3" t="s">
        <v>896</v>
      </c>
      <c r="D181" s="3">
        <v>1236</v>
      </c>
      <c r="E181" s="3" t="s">
        <v>687</v>
      </c>
      <c r="F181" s="3" t="s">
        <v>1396</v>
      </c>
      <c r="G181" s="3">
        <v>1186</v>
      </c>
      <c r="H181" s="3" t="s">
        <v>661</v>
      </c>
      <c r="I181" s="3" t="s">
        <v>1370</v>
      </c>
      <c r="J181" s="3">
        <v>0</v>
      </c>
      <c r="K181" s="3">
        <v>0</v>
      </c>
      <c r="L181" s="3">
        <f t="shared" si="8"/>
        <v>0</v>
      </c>
      <c r="M181" s="3">
        <f t="shared" si="9"/>
        <v>0</v>
      </c>
      <c r="N181" s="3">
        <f t="shared" si="10"/>
        <v>0</v>
      </c>
      <c r="O181" s="3">
        <f t="shared" si="11"/>
        <v>1</v>
      </c>
    </row>
    <row r="182" spans="1:15" s="3" customFormat="1" ht="60" x14ac:dyDescent="0.25">
      <c r="A182" s="3">
        <v>305</v>
      </c>
      <c r="B182" s="3" t="s">
        <v>189</v>
      </c>
      <c r="C182" s="3" t="s">
        <v>897</v>
      </c>
      <c r="D182" s="3">
        <v>782</v>
      </c>
      <c r="E182" s="3" t="s">
        <v>1475</v>
      </c>
      <c r="F182" s="3" t="s">
        <v>1626</v>
      </c>
      <c r="G182" s="3">
        <v>1173</v>
      </c>
      <c r="H182" s="3" t="s">
        <v>1781</v>
      </c>
      <c r="I182" s="3" t="s">
        <v>1934</v>
      </c>
      <c r="J182" s="3">
        <v>0</v>
      </c>
      <c r="K182" s="3">
        <v>0</v>
      </c>
      <c r="L182" s="3">
        <f t="shared" si="8"/>
        <v>0</v>
      </c>
      <c r="M182" s="3">
        <f t="shared" si="9"/>
        <v>0</v>
      </c>
      <c r="N182" s="3">
        <f t="shared" si="10"/>
        <v>0</v>
      </c>
      <c r="O182" s="3">
        <f t="shared" si="11"/>
        <v>1</v>
      </c>
    </row>
    <row r="183" spans="1:15" s="3" customFormat="1" ht="60" x14ac:dyDescent="0.25">
      <c r="A183" s="3">
        <v>306</v>
      </c>
      <c r="B183" s="3" t="s">
        <v>190</v>
      </c>
      <c r="C183" s="3" t="s">
        <v>898</v>
      </c>
      <c r="D183" s="3">
        <v>1263</v>
      </c>
      <c r="E183" s="3" t="s">
        <v>704</v>
      </c>
      <c r="F183" s="3" t="s">
        <v>1413</v>
      </c>
      <c r="G183" s="3">
        <v>707</v>
      </c>
      <c r="H183" s="3" t="s">
        <v>402</v>
      </c>
      <c r="I183" s="3" t="s">
        <v>1110</v>
      </c>
      <c r="J183" s="3">
        <v>0</v>
      </c>
      <c r="K183" s="3">
        <v>0</v>
      </c>
      <c r="L183" s="3">
        <f t="shared" si="8"/>
        <v>0</v>
      </c>
      <c r="M183" s="3">
        <f t="shared" si="9"/>
        <v>0</v>
      </c>
      <c r="N183" s="3">
        <f t="shared" si="10"/>
        <v>0</v>
      </c>
      <c r="O183" s="3">
        <f t="shared" si="11"/>
        <v>1</v>
      </c>
    </row>
    <row r="184" spans="1:15" s="3" customFormat="1" ht="75" x14ac:dyDescent="0.25">
      <c r="A184" s="3">
        <v>308</v>
      </c>
      <c r="B184" s="3" t="s">
        <v>191</v>
      </c>
      <c r="C184" s="3" t="s">
        <v>899</v>
      </c>
      <c r="D184" s="3">
        <v>780</v>
      </c>
      <c r="E184" s="3" t="s">
        <v>1477</v>
      </c>
      <c r="F184" s="3" t="s">
        <v>1628</v>
      </c>
      <c r="G184" s="3">
        <v>418</v>
      </c>
      <c r="H184" s="3" t="s">
        <v>250</v>
      </c>
      <c r="I184" s="3" t="s">
        <v>958</v>
      </c>
      <c r="J184" s="3">
        <v>0</v>
      </c>
      <c r="K184" s="3">
        <v>0</v>
      </c>
      <c r="L184" s="3">
        <f t="shared" si="8"/>
        <v>0</v>
      </c>
      <c r="M184" s="3">
        <f t="shared" si="9"/>
        <v>0</v>
      </c>
      <c r="N184" s="3">
        <f t="shared" si="10"/>
        <v>0</v>
      </c>
      <c r="O184" s="3">
        <f t="shared" si="11"/>
        <v>1</v>
      </c>
    </row>
    <row r="185" spans="1:15" s="3" customFormat="1" ht="60" x14ac:dyDescent="0.25">
      <c r="A185" s="3">
        <v>314</v>
      </c>
      <c r="B185" s="3" t="s">
        <v>192</v>
      </c>
      <c r="C185" s="3" t="s">
        <v>900</v>
      </c>
      <c r="D185" s="3">
        <v>577</v>
      </c>
      <c r="E185" s="3" t="s">
        <v>1478</v>
      </c>
      <c r="F185" s="3" t="s">
        <v>1629</v>
      </c>
      <c r="G185" s="3">
        <v>424</v>
      </c>
      <c r="H185" s="3" t="s">
        <v>1471</v>
      </c>
      <c r="I185" s="3" t="s">
        <v>1622</v>
      </c>
      <c r="J185" s="3">
        <v>0</v>
      </c>
      <c r="K185" s="3">
        <v>0</v>
      </c>
      <c r="L185" s="3">
        <f t="shared" si="8"/>
        <v>0</v>
      </c>
      <c r="M185" s="3">
        <f t="shared" si="9"/>
        <v>0</v>
      </c>
      <c r="N185" s="3">
        <f t="shared" si="10"/>
        <v>0</v>
      </c>
      <c r="O185" s="3">
        <f t="shared" si="11"/>
        <v>1</v>
      </c>
    </row>
    <row r="186" spans="1:15" s="3" customFormat="1" ht="60" x14ac:dyDescent="0.25">
      <c r="A186" s="3">
        <v>316</v>
      </c>
      <c r="B186" s="3" t="s">
        <v>193</v>
      </c>
      <c r="C186" s="3" t="s">
        <v>901</v>
      </c>
      <c r="D186" s="3">
        <v>1120</v>
      </c>
      <c r="E186" s="3" t="s">
        <v>1458</v>
      </c>
      <c r="F186" s="3" t="s">
        <v>1609</v>
      </c>
      <c r="G186" s="3">
        <v>122</v>
      </c>
      <c r="H186" s="3" t="s">
        <v>1782</v>
      </c>
      <c r="I186" s="3" t="s">
        <v>1935</v>
      </c>
      <c r="J186" s="3">
        <v>0</v>
      </c>
      <c r="K186" s="3">
        <v>1</v>
      </c>
      <c r="L186" s="3">
        <f t="shared" si="8"/>
        <v>1</v>
      </c>
      <c r="M186" s="3">
        <f t="shared" si="9"/>
        <v>0</v>
      </c>
      <c r="N186" s="3">
        <f t="shared" si="10"/>
        <v>1</v>
      </c>
      <c r="O186" s="3">
        <f t="shared" si="11"/>
        <v>0</v>
      </c>
    </row>
    <row r="187" spans="1:15" s="3" customFormat="1" ht="45" x14ac:dyDescent="0.25">
      <c r="A187" s="3">
        <v>318</v>
      </c>
      <c r="B187" s="3" t="s">
        <v>194</v>
      </c>
      <c r="C187" s="3" t="s">
        <v>902</v>
      </c>
      <c r="D187" s="3">
        <v>1072</v>
      </c>
      <c r="E187" s="3" t="s">
        <v>1461</v>
      </c>
      <c r="F187" s="3" t="s">
        <v>1612</v>
      </c>
      <c r="G187" s="3">
        <v>802</v>
      </c>
      <c r="H187" s="3" t="s">
        <v>456</v>
      </c>
      <c r="I187" s="3" t="s">
        <v>1164</v>
      </c>
      <c r="J187" s="3">
        <v>0</v>
      </c>
      <c r="K187" s="3">
        <v>0</v>
      </c>
      <c r="L187" s="3">
        <f t="shared" si="8"/>
        <v>0</v>
      </c>
      <c r="M187" s="3">
        <f t="shared" si="9"/>
        <v>0</v>
      </c>
      <c r="N187" s="3">
        <f t="shared" si="10"/>
        <v>0</v>
      </c>
      <c r="O187" s="3">
        <f t="shared" si="11"/>
        <v>1</v>
      </c>
    </row>
    <row r="188" spans="1:15" s="3" customFormat="1" ht="90" x14ac:dyDescent="0.25">
      <c r="A188" s="3">
        <v>319</v>
      </c>
      <c r="B188" s="3" t="s">
        <v>195</v>
      </c>
      <c r="C188" s="4" t="s">
        <v>903</v>
      </c>
      <c r="D188" s="3">
        <v>1024</v>
      </c>
      <c r="E188" s="3" t="s">
        <v>1444</v>
      </c>
      <c r="F188" s="3" t="s">
        <v>1594</v>
      </c>
      <c r="G188" s="3">
        <v>381</v>
      </c>
      <c r="H188" s="3" t="s">
        <v>230</v>
      </c>
      <c r="I188" s="3" t="s">
        <v>938</v>
      </c>
      <c r="J188" s="3">
        <v>0</v>
      </c>
      <c r="K188" s="3">
        <v>0</v>
      </c>
      <c r="L188" s="3">
        <f t="shared" si="8"/>
        <v>0</v>
      </c>
      <c r="M188" s="3">
        <f t="shared" si="9"/>
        <v>0</v>
      </c>
      <c r="N188" s="3">
        <f t="shared" si="10"/>
        <v>0</v>
      </c>
      <c r="O188" s="3">
        <f t="shared" si="11"/>
        <v>1</v>
      </c>
    </row>
    <row r="189" spans="1:15" s="3" customFormat="1" ht="45" x14ac:dyDescent="0.25">
      <c r="A189" s="3">
        <v>320</v>
      </c>
      <c r="B189" s="3" t="s">
        <v>196</v>
      </c>
      <c r="C189" s="3" t="s">
        <v>904</v>
      </c>
      <c r="D189" s="3">
        <v>1244</v>
      </c>
      <c r="E189" s="3" t="s">
        <v>693</v>
      </c>
      <c r="F189" s="3" t="s">
        <v>1402</v>
      </c>
      <c r="G189" s="3">
        <v>149</v>
      </c>
      <c r="H189" s="3" t="s">
        <v>96</v>
      </c>
      <c r="I189" s="3" t="s">
        <v>804</v>
      </c>
      <c r="J189" s="3">
        <v>0</v>
      </c>
      <c r="K189" s="3">
        <v>0</v>
      </c>
      <c r="L189" s="3">
        <f t="shared" si="8"/>
        <v>0</v>
      </c>
      <c r="M189" s="3">
        <f t="shared" si="9"/>
        <v>0</v>
      </c>
      <c r="N189" s="3">
        <f t="shared" si="10"/>
        <v>0</v>
      </c>
      <c r="O189" s="3">
        <f t="shared" si="11"/>
        <v>1</v>
      </c>
    </row>
    <row r="190" spans="1:15" s="3" customFormat="1" ht="75" x14ac:dyDescent="0.25">
      <c r="A190" s="3">
        <v>321</v>
      </c>
      <c r="B190" s="3" t="s">
        <v>197</v>
      </c>
      <c r="C190" s="3" t="s">
        <v>905</v>
      </c>
      <c r="D190" s="3">
        <v>760</v>
      </c>
      <c r="E190" s="3" t="s">
        <v>1479</v>
      </c>
      <c r="F190" s="3" t="s">
        <v>1630</v>
      </c>
      <c r="G190" s="3">
        <v>1137</v>
      </c>
      <c r="H190" s="3" t="s">
        <v>1783</v>
      </c>
      <c r="I190" s="3" t="s">
        <v>1936</v>
      </c>
      <c r="J190" s="3">
        <v>0</v>
      </c>
      <c r="K190" s="3">
        <v>0</v>
      </c>
      <c r="L190" s="3">
        <f t="shared" si="8"/>
        <v>0</v>
      </c>
      <c r="M190" s="3">
        <f t="shared" si="9"/>
        <v>0</v>
      </c>
      <c r="N190" s="3">
        <f t="shared" si="10"/>
        <v>0</v>
      </c>
      <c r="O190" s="3">
        <f t="shared" si="11"/>
        <v>1</v>
      </c>
    </row>
    <row r="191" spans="1:15" s="3" customFormat="1" ht="90" x14ac:dyDescent="0.25">
      <c r="A191" s="3">
        <v>322</v>
      </c>
      <c r="B191" s="3" t="s">
        <v>198</v>
      </c>
      <c r="C191" s="3" t="s">
        <v>906</v>
      </c>
      <c r="D191" s="3">
        <v>1272</v>
      </c>
      <c r="E191" s="3" t="s">
        <v>1480</v>
      </c>
      <c r="F191" s="3" t="s">
        <v>1631</v>
      </c>
      <c r="G191" s="3">
        <v>1063</v>
      </c>
      <c r="H191" s="3" t="s">
        <v>1784</v>
      </c>
      <c r="I191" s="3" t="s">
        <v>1937</v>
      </c>
      <c r="J191" s="3">
        <v>1</v>
      </c>
      <c r="K191" s="3">
        <v>0</v>
      </c>
      <c r="L191" s="3">
        <f t="shared" si="8"/>
        <v>1</v>
      </c>
      <c r="M191" s="3">
        <f t="shared" si="9"/>
        <v>0</v>
      </c>
      <c r="N191" s="3">
        <f t="shared" si="10"/>
        <v>1</v>
      </c>
      <c r="O191" s="3">
        <f t="shared" si="11"/>
        <v>0</v>
      </c>
    </row>
    <row r="192" spans="1:15" s="3" customFormat="1" ht="45" x14ac:dyDescent="0.25">
      <c r="A192" s="3">
        <v>323</v>
      </c>
      <c r="B192" s="3" t="s">
        <v>199</v>
      </c>
      <c r="C192" s="3" t="s">
        <v>907</v>
      </c>
      <c r="D192" s="3">
        <v>58</v>
      </c>
      <c r="E192" s="3" t="s">
        <v>1481</v>
      </c>
      <c r="F192" s="3" t="s">
        <v>1632</v>
      </c>
      <c r="G192" s="3">
        <v>140</v>
      </c>
      <c r="H192" s="3" t="s">
        <v>89</v>
      </c>
      <c r="I192" s="3" t="s">
        <v>797</v>
      </c>
      <c r="J192" s="3">
        <v>1</v>
      </c>
      <c r="K192" s="3">
        <v>0</v>
      </c>
      <c r="L192" s="3">
        <f t="shared" si="8"/>
        <v>1</v>
      </c>
      <c r="M192" s="3">
        <f t="shared" si="9"/>
        <v>0</v>
      </c>
      <c r="N192" s="3">
        <f t="shared" si="10"/>
        <v>1</v>
      </c>
      <c r="O192" s="3">
        <f t="shared" si="11"/>
        <v>0</v>
      </c>
    </row>
    <row r="193" spans="1:15" s="3" customFormat="1" ht="60" x14ac:dyDescent="0.25">
      <c r="A193" s="3">
        <v>324</v>
      </c>
      <c r="B193" s="3" t="s">
        <v>200</v>
      </c>
      <c r="C193" s="3" t="s">
        <v>908</v>
      </c>
      <c r="D193" s="3">
        <v>1136</v>
      </c>
      <c r="E193" s="3" t="s">
        <v>634</v>
      </c>
      <c r="F193" s="3" t="s">
        <v>1343</v>
      </c>
      <c r="G193" s="3">
        <v>553</v>
      </c>
      <c r="H193" s="3" t="s">
        <v>327</v>
      </c>
      <c r="I193" s="3" t="s">
        <v>1035</v>
      </c>
      <c r="J193" s="3">
        <v>0</v>
      </c>
      <c r="K193" s="3">
        <v>1</v>
      </c>
      <c r="L193" s="3">
        <f t="shared" si="8"/>
        <v>1</v>
      </c>
      <c r="M193" s="3">
        <f t="shared" si="9"/>
        <v>0</v>
      </c>
      <c r="N193" s="3">
        <f t="shared" si="10"/>
        <v>1</v>
      </c>
      <c r="O193" s="3">
        <f t="shared" si="11"/>
        <v>0</v>
      </c>
    </row>
    <row r="194" spans="1:15" s="3" customFormat="1" ht="45" x14ac:dyDescent="0.25">
      <c r="A194" s="3">
        <v>325</v>
      </c>
      <c r="B194" s="3" t="s">
        <v>201</v>
      </c>
      <c r="C194" s="3" t="s">
        <v>909</v>
      </c>
      <c r="D194" s="3">
        <v>737</v>
      </c>
      <c r="E194" s="3" t="s">
        <v>1438</v>
      </c>
      <c r="F194" s="3" t="s">
        <v>1588</v>
      </c>
      <c r="G194" s="3">
        <v>816</v>
      </c>
      <c r="H194" s="3" t="s">
        <v>463</v>
      </c>
      <c r="I194" s="3" t="s">
        <v>1171</v>
      </c>
      <c r="J194" s="3">
        <v>0</v>
      </c>
      <c r="K194" s="3">
        <v>0</v>
      </c>
      <c r="L194" s="3">
        <f t="shared" si="8"/>
        <v>0</v>
      </c>
      <c r="M194" s="3">
        <f t="shared" si="9"/>
        <v>0</v>
      </c>
      <c r="N194" s="3">
        <f t="shared" si="10"/>
        <v>0</v>
      </c>
      <c r="O194" s="3">
        <f t="shared" si="11"/>
        <v>1</v>
      </c>
    </row>
    <row r="195" spans="1:15" s="3" customFormat="1" ht="75" x14ac:dyDescent="0.25">
      <c r="A195" s="3">
        <v>326</v>
      </c>
      <c r="B195" s="3" t="s">
        <v>202</v>
      </c>
      <c r="C195" s="3" t="s">
        <v>910</v>
      </c>
      <c r="D195" s="3">
        <v>1259</v>
      </c>
      <c r="E195" s="3" t="s">
        <v>1441</v>
      </c>
      <c r="F195" s="3" t="s">
        <v>1591</v>
      </c>
      <c r="G195" s="3">
        <v>660</v>
      </c>
      <c r="H195" s="3" t="s">
        <v>382</v>
      </c>
      <c r="I195" s="3" t="s">
        <v>1090</v>
      </c>
      <c r="J195" s="3">
        <v>0</v>
      </c>
      <c r="K195" s="3">
        <v>0</v>
      </c>
      <c r="L195" s="3">
        <f t="shared" ref="L195:L258" si="12">J195+K195</f>
        <v>0</v>
      </c>
      <c r="M195" s="3">
        <f t="shared" ref="M195:M258" si="13">IF(L195=2,1,0)</f>
        <v>0</v>
      </c>
      <c r="N195" s="3">
        <f t="shared" ref="N195:N258" si="14">IF(L195=1,1,0)</f>
        <v>0</v>
      </c>
      <c r="O195" s="3">
        <f t="shared" ref="O195:O258" si="15">IF(L195=0,1,0)</f>
        <v>1</v>
      </c>
    </row>
    <row r="196" spans="1:15" s="3" customFormat="1" ht="75" x14ac:dyDescent="0.25">
      <c r="A196" s="3">
        <v>328</v>
      </c>
      <c r="B196" s="3" t="s">
        <v>203</v>
      </c>
      <c r="C196" s="3" t="s">
        <v>911</v>
      </c>
      <c r="D196" s="3">
        <v>1278</v>
      </c>
      <c r="E196" s="3" t="s">
        <v>710</v>
      </c>
      <c r="F196" s="3" t="s">
        <v>1419</v>
      </c>
      <c r="G196" s="3">
        <v>47</v>
      </c>
      <c r="H196" s="3" t="s">
        <v>1785</v>
      </c>
      <c r="I196" s="3" t="s">
        <v>1938</v>
      </c>
      <c r="J196" s="3">
        <v>1</v>
      </c>
      <c r="K196" s="3">
        <v>1</v>
      </c>
      <c r="L196" s="3">
        <f t="shared" si="12"/>
        <v>2</v>
      </c>
      <c r="M196" s="3">
        <f t="shared" si="13"/>
        <v>1</v>
      </c>
      <c r="N196" s="3">
        <f t="shared" si="14"/>
        <v>0</v>
      </c>
      <c r="O196" s="3">
        <f t="shared" si="15"/>
        <v>0</v>
      </c>
    </row>
    <row r="197" spans="1:15" s="3" customFormat="1" x14ac:dyDescent="0.25">
      <c r="A197" s="3">
        <v>330</v>
      </c>
      <c r="B197" s="3" t="s">
        <v>204</v>
      </c>
      <c r="C197" s="3" t="s">
        <v>912</v>
      </c>
      <c r="D197" s="3">
        <v>983</v>
      </c>
      <c r="E197" s="3" t="s">
        <v>556</v>
      </c>
      <c r="F197" s="3" t="s">
        <v>1264</v>
      </c>
      <c r="G197" s="3">
        <v>113</v>
      </c>
      <c r="H197" s="3" t="s">
        <v>1521</v>
      </c>
      <c r="I197" s="3" t="s">
        <v>1672</v>
      </c>
      <c r="J197" s="3">
        <v>1</v>
      </c>
      <c r="K197" s="3">
        <v>1</v>
      </c>
      <c r="L197" s="3">
        <f t="shared" si="12"/>
        <v>2</v>
      </c>
      <c r="M197" s="3">
        <f t="shared" si="13"/>
        <v>1</v>
      </c>
      <c r="N197" s="3">
        <f t="shared" si="14"/>
        <v>0</v>
      </c>
      <c r="O197" s="3">
        <f t="shared" si="15"/>
        <v>0</v>
      </c>
    </row>
    <row r="198" spans="1:15" s="3" customFormat="1" ht="60" x14ac:dyDescent="0.25">
      <c r="A198" s="3">
        <v>334</v>
      </c>
      <c r="B198" s="3" t="s">
        <v>205</v>
      </c>
      <c r="C198" s="3" t="s">
        <v>913</v>
      </c>
      <c r="D198" s="3">
        <v>786</v>
      </c>
      <c r="E198" s="3" t="s">
        <v>448</v>
      </c>
      <c r="F198" s="3" t="s">
        <v>1156</v>
      </c>
      <c r="G198" s="3">
        <v>337</v>
      </c>
      <c r="H198" s="3" t="s">
        <v>1520</v>
      </c>
      <c r="I198" s="3" t="s">
        <v>1671</v>
      </c>
      <c r="J198" s="3">
        <v>1</v>
      </c>
      <c r="K198" s="3">
        <v>1</v>
      </c>
      <c r="L198" s="3">
        <f t="shared" si="12"/>
        <v>2</v>
      </c>
      <c r="M198" s="3">
        <f t="shared" si="13"/>
        <v>1</v>
      </c>
      <c r="N198" s="3">
        <f t="shared" si="14"/>
        <v>0</v>
      </c>
      <c r="O198" s="3">
        <f t="shared" si="15"/>
        <v>0</v>
      </c>
    </row>
    <row r="199" spans="1:15" s="3" customFormat="1" ht="75" x14ac:dyDescent="0.25">
      <c r="A199" s="3">
        <v>335</v>
      </c>
      <c r="B199" s="3" t="s">
        <v>206</v>
      </c>
      <c r="C199" s="3" t="s">
        <v>914</v>
      </c>
      <c r="D199" s="3">
        <v>1278</v>
      </c>
      <c r="E199" s="3" t="s">
        <v>710</v>
      </c>
      <c r="F199" s="3" t="s">
        <v>1419</v>
      </c>
      <c r="G199" s="3">
        <v>47</v>
      </c>
      <c r="H199" s="3" t="s">
        <v>1785</v>
      </c>
      <c r="I199" s="3" t="s">
        <v>1938</v>
      </c>
      <c r="J199" s="3">
        <v>1</v>
      </c>
      <c r="K199" s="3">
        <v>1</v>
      </c>
      <c r="L199" s="3">
        <f t="shared" si="12"/>
        <v>2</v>
      </c>
      <c r="M199" s="3">
        <f t="shared" si="13"/>
        <v>1</v>
      </c>
      <c r="N199" s="3">
        <f t="shared" si="14"/>
        <v>0</v>
      </c>
      <c r="O199" s="3">
        <f t="shared" si="15"/>
        <v>0</v>
      </c>
    </row>
    <row r="200" spans="1:15" s="3" customFormat="1" ht="45" x14ac:dyDescent="0.25">
      <c r="A200" s="3">
        <v>336</v>
      </c>
      <c r="B200" s="3" t="s">
        <v>207</v>
      </c>
      <c r="C200" s="3" t="s">
        <v>915</v>
      </c>
      <c r="D200" s="3">
        <v>936</v>
      </c>
      <c r="E200" s="3" t="s">
        <v>534</v>
      </c>
      <c r="F200" s="3" t="s">
        <v>1242</v>
      </c>
      <c r="G200" s="3">
        <v>337</v>
      </c>
      <c r="H200" s="3" t="s">
        <v>1520</v>
      </c>
      <c r="I200" s="3" t="s">
        <v>1671</v>
      </c>
      <c r="J200" s="3">
        <v>0</v>
      </c>
      <c r="K200" s="3">
        <v>1</v>
      </c>
      <c r="L200" s="3">
        <f t="shared" si="12"/>
        <v>1</v>
      </c>
      <c r="M200" s="3">
        <f t="shared" si="13"/>
        <v>0</v>
      </c>
      <c r="N200" s="3">
        <f t="shared" si="14"/>
        <v>1</v>
      </c>
      <c r="O200" s="3">
        <f t="shared" si="15"/>
        <v>0</v>
      </c>
    </row>
    <row r="201" spans="1:15" s="3" customFormat="1" ht="60" x14ac:dyDescent="0.25">
      <c r="A201" s="3">
        <v>339</v>
      </c>
      <c r="B201" s="3" t="s">
        <v>208</v>
      </c>
      <c r="C201" s="3" t="s">
        <v>916</v>
      </c>
      <c r="D201" s="3">
        <v>495</v>
      </c>
      <c r="E201" s="3" t="s">
        <v>1482</v>
      </c>
      <c r="F201" s="3" t="s">
        <v>1633</v>
      </c>
      <c r="G201" s="3">
        <v>153</v>
      </c>
      <c r="H201" s="3" t="s">
        <v>100</v>
      </c>
      <c r="I201" s="3" t="s">
        <v>808</v>
      </c>
      <c r="J201" s="3">
        <v>1</v>
      </c>
      <c r="K201" s="3">
        <v>0</v>
      </c>
      <c r="L201" s="3">
        <f t="shared" si="12"/>
        <v>1</v>
      </c>
      <c r="M201" s="3">
        <f t="shared" si="13"/>
        <v>0</v>
      </c>
      <c r="N201" s="3">
        <f t="shared" si="14"/>
        <v>1</v>
      </c>
      <c r="O201" s="3">
        <f t="shared" si="15"/>
        <v>0</v>
      </c>
    </row>
    <row r="202" spans="1:15" s="3" customFormat="1" ht="45" x14ac:dyDescent="0.25">
      <c r="A202" s="3">
        <v>340</v>
      </c>
      <c r="B202" s="3" t="s">
        <v>209</v>
      </c>
      <c r="C202" s="3" t="s">
        <v>917</v>
      </c>
      <c r="D202" s="3">
        <v>363</v>
      </c>
      <c r="E202" s="3" t="s">
        <v>220</v>
      </c>
      <c r="F202" s="3" t="s">
        <v>928</v>
      </c>
      <c r="G202" s="3">
        <v>1097</v>
      </c>
      <c r="H202" s="3" t="s">
        <v>1730</v>
      </c>
      <c r="I202" s="3" t="s">
        <v>1883</v>
      </c>
      <c r="J202" s="3">
        <v>1</v>
      </c>
      <c r="K202" s="3">
        <v>1</v>
      </c>
      <c r="L202" s="3">
        <f t="shared" si="12"/>
        <v>2</v>
      </c>
      <c r="M202" s="3">
        <f t="shared" si="13"/>
        <v>1</v>
      </c>
      <c r="N202" s="3">
        <f t="shared" si="14"/>
        <v>0</v>
      </c>
      <c r="O202" s="3">
        <f t="shared" si="15"/>
        <v>0</v>
      </c>
    </row>
    <row r="203" spans="1:15" s="3" customFormat="1" ht="60" x14ac:dyDescent="0.25">
      <c r="A203" s="3">
        <v>344</v>
      </c>
      <c r="B203" s="3" t="s">
        <v>210</v>
      </c>
      <c r="C203" s="3" t="s">
        <v>918</v>
      </c>
      <c r="D203" s="3">
        <v>210</v>
      </c>
      <c r="E203" s="3" t="s">
        <v>131</v>
      </c>
      <c r="F203" s="3" t="s">
        <v>839</v>
      </c>
      <c r="G203" s="3">
        <v>209</v>
      </c>
      <c r="H203" s="3" t="s">
        <v>130</v>
      </c>
      <c r="I203" s="3" t="s">
        <v>838</v>
      </c>
      <c r="J203" s="3">
        <v>0</v>
      </c>
      <c r="K203" s="3">
        <v>0</v>
      </c>
      <c r="L203" s="3">
        <f t="shared" si="12"/>
        <v>0</v>
      </c>
      <c r="M203" s="3">
        <f t="shared" si="13"/>
        <v>0</v>
      </c>
      <c r="N203" s="3">
        <f t="shared" si="14"/>
        <v>0</v>
      </c>
      <c r="O203" s="3">
        <f t="shared" si="15"/>
        <v>1</v>
      </c>
    </row>
    <row r="204" spans="1:15" s="3" customFormat="1" ht="60" x14ac:dyDescent="0.25">
      <c r="A204" s="3">
        <v>346</v>
      </c>
      <c r="B204" s="3" t="s">
        <v>211</v>
      </c>
      <c r="C204" s="3" t="s">
        <v>919</v>
      </c>
      <c r="D204" s="3">
        <v>1101</v>
      </c>
      <c r="E204" s="3" t="s">
        <v>615</v>
      </c>
      <c r="F204" s="3" t="s">
        <v>1323</v>
      </c>
      <c r="G204" s="3">
        <v>937</v>
      </c>
      <c r="H204" s="3" t="s">
        <v>535</v>
      </c>
      <c r="I204" s="3" t="s">
        <v>1243</v>
      </c>
      <c r="J204" s="3">
        <v>0</v>
      </c>
      <c r="K204" s="3">
        <v>1</v>
      </c>
      <c r="L204" s="3">
        <f t="shared" si="12"/>
        <v>1</v>
      </c>
      <c r="M204" s="3">
        <f t="shared" si="13"/>
        <v>0</v>
      </c>
      <c r="N204" s="3">
        <f t="shared" si="14"/>
        <v>1</v>
      </c>
      <c r="O204" s="3">
        <f t="shared" si="15"/>
        <v>0</v>
      </c>
    </row>
    <row r="205" spans="1:15" s="3" customFormat="1" ht="45" x14ac:dyDescent="0.25">
      <c r="A205" s="3">
        <v>348</v>
      </c>
      <c r="B205" s="3" t="s">
        <v>212</v>
      </c>
      <c r="C205" s="3" t="s">
        <v>920</v>
      </c>
      <c r="D205" s="3">
        <v>351</v>
      </c>
      <c r="E205" s="3" t="s">
        <v>1483</v>
      </c>
      <c r="F205" s="3" t="s">
        <v>1634</v>
      </c>
      <c r="G205" s="3">
        <v>15</v>
      </c>
      <c r="H205" s="3" t="s">
        <v>15</v>
      </c>
      <c r="I205" s="3" t="s">
        <v>723</v>
      </c>
      <c r="J205" s="3">
        <v>0</v>
      </c>
      <c r="K205" s="3">
        <v>0</v>
      </c>
      <c r="L205" s="3">
        <f t="shared" si="12"/>
        <v>0</v>
      </c>
      <c r="M205" s="3">
        <f t="shared" si="13"/>
        <v>0</v>
      </c>
      <c r="N205" s="3">
        <f t="shared" si="14"/>
        <v>0</v>
      </c>
      <c r="O205" s="3">
        <f t="shared" si="15"/>
        <v>1</v>
      </c>
    </row>
    <row r="206" spans="1:15" s="3" customFormat="1" ht="90" x14ac:dyDescent="0.25">
      <c r="A206" s="3">
        <v>350</v>
      </c>
      <c r="B206" s="3" t="s">
        <v>213</v>
      </c>
      <c r="C206" s="3" t="s">
        <v>921</v>
      </c>
      <c r="D206" s="3">
        <v>1220</v>
      </c>
      <c r="E206" s="3" t="s">
        <v>1450</v>
      </c>
      <c r="F206" s="3" t="s">
        <v>1600</v>
      </c>
      <c r="G206" s="3">
        <v>835</v>
      </c>
      <c r="H206" s="3" t="s">
        <v>471</v>
      </c>
      <c r="I206" s="3" t="s">
        <v>1179</v>
      </c>
      <c r="J206" s="3">
        <v>0</v>
      </c>
      <c r="K206" s="3">
        <v>0</v>
      </c>
      <c r="L206" s="3">
        <f t="shared" si="12"/>
        <v>0</v>
      </c>
      <c r="M206" s="3">
        <f t="shared" si="13"/>
        <v>0</v>
      </c>
      <c r="N206" s="3">
        <f t="shared" si="14"/>
        <v>0</v>
      </c>
      <c r="O206" s="3">
        <f t="shared" si="15"/>
        <v>1</v>
      </c>
    </row>
    <row r="207" spans="1:15" s="3" customFormat="1" ht="60" x14ac:dyDescent="0.25">
      <c r="A207" s="3">
        <v>352</v>
      </c>
      <c r="B207" s="3" t="s">
        <v>214</v>
      </c>
      <c r="C207" s="3" t="s">
        <v>922</v>
      </c>
      <c r="D207" s="3">
        <v>1123</v>
      </c>
      <c r="E207" s="3" t="s">
        <v>626</v>
      </c>
      <c r="F207" s="3" t="s">
        <v>1334</v>
      </c>
      <c r="G207" s="3">
        <v>363</v>
      </c>
      <c r="H207" s="3" t="s">
        <v>220</v>
      </c>
      <c r="I207" s="3" t="s">
        <v>928</v>
      </c>
      <c r="J207" s="3">
        <v>0</v>
      </c>
      <c r="K207" s="3">
        <v>1</v>
      </c>
      <c r="L207" s="3">
        <f t="shared" si="12"/>
        <v>1</v>
      </c>
      <c r="M207" s="3">
        <f t="shared" si="13"/>
        <v>0</v>
      </c>
      <c r="N207" s="3">
        <f t="shared" si="14"/>
        <v>1</v>
      </c>
      <c r="O207" s="3">
        <f t="shared" si="15"/>
        <v>0</v>
      </c>
    </row>
    <row r="208" spans="1:15" s="3" customFormat="1" ht="75" x14ac:dyDescent="0.25">
      <c r="A208" s="3">
        <v>353</v>
      </c>
      <c r="B208" s="3" t="s">
        <v>215</v>
      </c>
      <c r="C208" s="3" t="s">
        <v>923</v>
      </c>
      <c r="D208" s="3">
        <v>1237</v>
      </c>
      <c r="E208" s="3" t="s">
        <v>688</v>
      </c>
      <c r="F208" s="3" t="s">
        <v>1397</v>
      </c>
      <c r="G208" s="3">
        <v>951</v>
      </c>
      <c r="H208" s="3" t="s">
        <v>1786</v>
      </c>
      <c r="I208" s="3" t="s">
        <v>1939</v>
      </c>
      <c r="J208" s="3">
        <v>0</v>
      </c>
      <c r="K208" s="3">
        <v>1</v>
      </c>
      <c r="L208" s="3">
        <f t="shared" si="12"/>
        <v>1</v>
      </c>
      <c r="M208" s="3">
        <f t="shared" si="13"/>
        <v>0</v>
      </c>
      <c r="N208" s="3">
        <f t="shared" si="14"/>
        <v>1</v>
      </c>
      <c r="O208" s="3">
        <f t="shared" si="15"/>
        <v>0</v>
      </c>
    </row>
    <row r="209" spans="1:15" s="3" customFormat="1" ht="60" x14ac:dyDescent="0.25">
      <c r="A209" s="3">
        <v>355</v>
      </c>
      <c r="B209" s="3" t="s">
        <v>216</v>
      </c>
      <c r="C209" s="3" t="s">
        <v>924</v>
      </c>
      <c r="D209" s="3">
        <v>663</v>
      </c>
      <c r="E209" s="3" t="s">
        <v>1484</v>
      </c>
      <c r="F209" s="3" t="s">
        <v>1635</v>
      </c>
      <c r="G209" s="3">
        <v>360</v>
      </c>
      <c r="H209" s="3" t="s">
        <v>217</v>
      </c>
      <c r="I209" s="3" t="s">
        <v>925</v>
      </c>
      <c r="J209" s="3">
        <v>0</v>
      </c>
      <c r="K209" s="3">
        <v>1</v>
      </c>
      <c r="L209" s="3">
        <f t="shared" si="12"/>
        <v>1</v>
      </c>
      <c r="M209" s="3">
        <f t="shared" si="13"/>
        <v>0</v>
      </c>
      <c r="N209" s="3">
        <f t="shared" si="14"/>
        <v>1</v>
      </c>
      <c r="O209" s="3">
        <f t="shared" si="15"/>
        <v>0</v>
      </c>
    </row>
    <row r="210" spans="1:15" s="3" customFormat="1" ht="60" x14ac:dyDescent="0.25">
      <c r="A210" s="3">
        <v>360</v>
      </c>
      <c r="B210" s="3" t="s">
        <v>217</v>
      </c>
      <c r="C210" s="3" t="s">
        <v>925</v>
      </c>
      <c r="D210" s="3">
        <v>663</v>
      </c>
      <c r="E210" s="3" t="s">
        <v>1484</v>
      </c>
      <c r="F210" s="3" t="s">
        <v>1635</v>
      </c>
      <c r="G210" s="3">
        <v>355</v>
      </c>
      <c r="H210" s="3" t="s">
        <v>216</v>
      </c>
      <c r="I210" s="3" t="s">
        <v>924</v>
      </c>
      <c r="J210" s="3">
        <v>0</v>
      </c>
      <c r="K210" s="3">
        <v>1</v>
      </c>
      <c r="L210" s="3">
        <f t="shared" si="12"/>
        <v>1</v>
      </c>
      <c r="M210" s="3">
        <f t="shared" si="13"/>
        <v>0</v>
      </c>
      <c r="N210" s="3">
        <f t="shared" si="14"/>
        <v>1</v>
      </c>
      <c r="O210" s="3">
        <f t="shared" si="15"/>
        <v>0</v>
      </c>
    </row>
    <row r="211" spans="1:15" s="3" customFormat="1" ht="60" x14ac:dyDescent="0.25">
      <c r="A211" s="3">
        <v>361</v>
      </c>
      <c r="B211" s="3" t="s">
        <v>218</v>
      </c>
      <c r="C211" s="3" t="s">
        <v>926</v>
      </c>
      <c r="D211" s="3">
        <v>1123</v>
      </c>
      <c r="E211" s="3" t="s">
        <v>626</v>
      </c>
      <c r="F211" s="3" t="s">
        <v>1334</v>
      </c>
      <c r="G211" s="3">
        <v>376</v>
      </c>
      <c r="H211" s="3" t="s">
        <v>1534</v>
      </c>
      <c r="I211" s="3" t="s">
        <v>1685</v>
      </c>
      <c r="J211" s="3">
        <v>0</v>
      </c>
      <c r="K211" s="3">
        <v>0</v>
      </c>
      <c r="L211" s="3">
        <f t="shared" si="12"/>
        <v>0</v>
      </c>
      <c r="M211" s="3">
        <f t="shared" si="13"/>
        <v>0</v>
      </c>
      <c r="N211" s="3">
        <f t="shared" si="14"/>
        <v>0</v>
      </c>
      <c r="O211" s="3">
        <f t="shared" si="15"/>
        <v>1</v>
      </c>
    </row>
    <row r="212" spans="1:15" s="3" customFormat="1" ht="75" x14ac:dyDescent="0.25">
      <c r="A212" s="3">
        <v>362</v>
      </c>
      <c r="B212" s="3" t="s">
        <v>219</v>
      </c>
      <c r="C212" s="3" t="s">
        <v>927</v>
      </c>
      <c r="D212" s="3">
        <v>1237</v>
      </c>
      <c r="E212" s="3" t="s">
        <v>688</v>
      </c>
      <c r="F212" s="3" t="s">
        <v>1397</v>
      </c>
      <c r="G212" s="3">
        <v>113</v>
      </c>
      <c r="H212" s="3" t="s">
        <v>1521</v>
      </c>
      <c r="I212" s="3" t="s">
        <v>1672</v>
      </c>
      <c r="J212" s="3">
        <v>1</v>
      </c>
      <c r="K212" s="3">
        <v>0</v>
      </c>
      <c r="L212" s="3">
        <f t="shared" si="12"/>
        <v>1</v>
      </c>
      <c r="M212" s="3">
        <f t="shared" si="13"/>
        <v>0</v>
      </c>
      <c r="N212" s="3">
        <f t="shared" si="14"/>
        <v>1</v>
      </c>
      <c r="O212" s="3">
        <f t="shared" si="15"/>
        <v>0</v>
      </c>
    </row>
    <row r="213" spans="1:15" s="3" customFormat="1" ht="60" x14ac:dyDescent="0.25">
      <c r="A213" s="3">
        <v>363</v>
      </c>
      <c r="B213" s="3" t="s">
        <v>220</v>
      </c>
      <c r="C213" s="3" t="s">
        <v>928</v>
      </c>
      <c r="D213" s="3">
        <v>1123</v>
      </c>
      <c r="E213" s="3" t="s">
        <v>626</v>
      </c>
      <c r="F213" s="3" t="s">
        <v>1334</v>
      </c>
      <c r="G213" s="3">
        <v>352</v>
      </c>
      <c r="H213" s="3" t="s">
        <v>214</v>
      </c>
      <c r="I213" s="3" t="s">
        <v>922</v>
      </c>
      <c r="J213" s="3">
        <v>0</v>
      </c>
      <c r="K213" s="3">
        <v>1</v>
      </c>
      <c r="L213" s="3">
        <f t="shared" si="12"/>
        <v>1</v>
      </c>
      <c r="M213" s="3">
        <f t="shared" si="13"/>
        <v>0</v>
      </c>
      <c r="N213" s="3">
        <f t="shared" si="14"/>
        <v>1</v>
      </c>
      <c r="O213" s="3">
        <f t="shared" si="15"/>
        <v>0</v>
      </c>
    </row>
    <row r="214" spans="1:15" s="3" customFormat="1" ht="60" x14ac:dyDescent="0.25">
      <c r="A214" s="3">
        <v>364</v>
      </c>
      <c r="B214" s="3" t="s">
        <v>221</v>
      </c>
      <c r="C214" s="3" t="s">
        <v>929</v>
      </c>
      <c r="D214" s="3">
        <v>429</v>
      </c>
      <c r="E214" s="3" t="s">
        <v>258</v>
      </c>
      <c r="F214" s="3" t="s">
        <v>966</v>
      </c>
      <c r="G214" s="3">
        <v>265</v>
      </c>
      <c r="H214" s="3" t="s">
        <v>168</v>
      </c>
      <c r="I214" s="3" t="s">
        <v>876</v>
      </c>
      <c r="J214" s="3">
        <v>1</v>
      </c>
      <c r="K214" s="3">
        <v>1</v>
      </c>
      <c r="L214" s="3">
        <f t="shared" si="12"/>
        <v>2</v>
      </c>
      <c r="M214" s="3">
        <f t="shared" si="13"/>
        <v>1</v>
      </c>
      <c r="N214" s="3">
        <f t="shared" si="14"/>
        <v>0</v>
      </c>
      <c r="O214" s="3">
        <f t="shared" si="15"/>
        <v>0</v>
      </c>
    </row>
    <row r="215" spans="1:15" s="3" customFormat="1" ht="60" x14ac:dyDescent="0.25">
      <c r="A215" s="3">
        <v>365</v>
      </c>
      <c r="B215" s="3" t="s">
        <v>222</v>
      </c>
      <c r="C215" s="3" t="s">
        <v>930</v>
      </c>
      <c r="D215" s="3">
        <v>845</v>
      </c>
      <c r="E215" s="3" t="s">
        <v>478</v>
      </c>
      <c r="F215" s="3" t="s">
        <v>1186</v>
      </c>
      <c r="G215" s="3">
        <v>1151</v>
      </c>
      <c r="H215" s="3" t="s">
        <v>1787</v>
      </c>
      <c r="I215" s="3" t="s">
        <v>1940</v>
      </c>
      <c r="J215" s="3">
        <v>0</v>
      </c>
      <c r="K215" s="3">
        <v>0</v>
      </c>
      <c r="L215" s="3">
        <f t="shared" si="12"/>
        <v>0</v>
      </c>
      <c r="M215" s="3">
        <f t="shared" si="13"/>
        <v>0</v>
      </c>
      <c r="N215" s="3">
        <f t="shared" si="14"/>
        <v>0</v>
      </c>
      <c r="O215" s="3">
        <f t="shared" si="15"/>
        <v>1</v>
      </c>
    </row>
    <row r="216" spans="1:15" s="3" customFormat="1" ht="75" x14ac:dyDescent="0.25">
      <c r="A216" s="3">
        <v>366</v>
      </c>
      <c r="B216" s="3" t="s">
        <v>223</v>
      </c>
      <c r="C216" s="3" t="s">
        <v>931</v>
      </c>
      <c r="D216" s="3">
        <v>347</v>
      </c>
      <c r="E216" s="3" t="s">
        <v>1485</v>
      </c>
      <c r="F216" s="3" t="s">
        <v>1636</v>
      </c>
      <c r="G216" s="3">
        <v>778</v>
      </c>
      <c r="H216" s="3" t="s">
        <v>444</v>
      </c>
      <c r="I216" s="3" t="s">
        <v>1152</v>
      </c>
      <c r="J216" s="3">
        <v>0</v>
      </c>
      <c r="K216" s="3">
        <v>0</v>
      </c>
      <c r="L216" s="3">
        <f t="shared" si="12"/>
        <v>0</v>
      </c>
      <c r="M216" s="3">
        <f t="shared" si="13"/>
        <v>0</v>
      </c>
      <c r="N216" s="3">
        <f t="shared" si="14"/>
        <v>0</v>
      </c>
      <c r="O216" s="3">
        <f t="shared" si="15"/>
        <v>1</v>
      </c>
    </row>
    <row r="217" spans="1:15" s="3" customFormat="1" ht="105" x14ac:dyDescent="0.25">
      <c r="A217" s="3">
        <v>367</v>
      </c>
      <c r="B217" s="3" t="s">
        <v>224</v>
      </c>
      <c r="C217" s="3" t="s">
        <v>932</v>
      </c>
      <c r="D217" s="3">
        <v>770</v>
      </c>
      <c r="E217" s="3" t="s">
        <v>440</v>
      </c>
      <c r="F217" s="3" t="s">
        <v>1148</v>
      </c>
      <c r="G217" s="3">
        <v>171</v>
      </c>
      <c r="H217" s="3" t="s">
        <v>1549</v>
      </c>
      <c r="I217" s="3" t="s">
        <v>1700</v>
      </c>
      <c r="J217" s="3">
        <v>1</v>
      </c>
      <c r="K217" s="3">
        <v>1</v>
      </c>
      <c r="L217" s="3">
        <f t="shared" si="12"/>
        <v>2</v>
      </c>
      <c r="M217" s="3">
        <f t="shared" si="13"/>
        <v>1</v>
      </c>
      <c r="N217" s="3">
        <f t="shared" si="14"/>
        <v>0</v>
      </c>
      <c r="O217" s="3">
        <f t="shared" si="15"/>
        <v>0</v>
      </c>
    </row>
    <row r="218" spans="1:15" s="3" customFormat="1" ht="60" x14ac:dyDescent="0.25">
      <c r="A218" s="3">
        <v>369</v>
      </c>
      <c r="B218" s="3" t="s">
        <v>225</v>
      </c>
      <c r="C218" s="3" t="s">
        <v>933</v>
      </c>
      <c r="D218" s="3">
        <v>1032</v>
      </c>
      <c r="E218" s="3" t="s">
        <v>579</v>
      </c>
      <c r="F218" s="3" t="s">
        <v>1287</v>
      </c>
      <c r="G218" s="3">
        <v>805</v>
      </c>
      <c r="H218" s="3" t="s">
        <v>458</v>
      </c>
      <c r="I218" s="3" t="s">
        <v>1166</v>
      </c>
      <c r="J218" s="3">
        <v>0</v>
      </c>
      <c r="K218" s="3">
        <v>1</v>
      </c>
      <c r="L218" s="3">
        <f t="shared" si="12"/>
        <v>1</v>
      </c>
      <c r="M218" s="3">
        <f t="shared" si="13"/>
        <v>0</v>
      </c>
      <c r="N218" s="3">
        <f t="shared" si="14"/>
        <v>1</v>
      </c>
      <c r="O218" s="3">
        <f t="shared" si="15"/>
        <v>0</v>
      </c>
    </row>
    <row r="219" spans="1:15" s="3" customFormat="1" ht="45" x14ac:dyDescent="0.25">
      <c r="A219" s="3">
        <v>371</v>
      </c>
      <c r="B219" s="3" t="s">
        <v>226</v>
      </c>
      <c r="C219" s="3" t="s">
        <v>934</v>
      </c>
      <c r="D219" s="3">
        <v>279</v>
      </c>
      <c r="E219" s="3" t="s">
        <v>1469</v>
      </c>
      <c r="F219" s="3" t="s">
        <v>1620</v>
      </c>
      <c r="G219" s="3">
        <v>281</v>
      </c>
      <c r="H219" s="3" t="s">
        <v>1777</v>
      </c>
      <c r="I219" s="3" t="s">
        <v>1930</v>
      </c>
      <c r="J219" s="3">
        <v>0</v>
      </c>
      <c r="K219" s="3">
        <v>0</v>
      </c>
      <c r="L219" s="3">
        <f t="shared" si="12"/>
        <v>0</v>
      </c>
      <c r="M219" s="3">
        <f t="shared" si="13"/>
        <v>0</v>
      </c>
      <c r="N219" s="3">
        <f t="shared" si="14"/>
        <v>0</v>
      </c>
      <c r="O219" s="3">
        <f t="shared" si="15"/>
        <v>1</v>
      </c>
    </row>
    <row r="220" spans="1:15" s="3" customFormat="1" ht="30" x14ac:dyDescent="0.25">
      <c r="A220" s="3">
        <v>377</v>
      </c>
      <c r="B220" s="3" t="s">
        <v>227</v>
      </c>
      <c r="C220" s="3" t="s">
        <v>935</v>
      </c>
      <c r="D220" s="3">
        <v>55</v>
      </c>
      <c r="E220" s="3" t="s">
        <v>34</v>
      </c>
      <c r="F220" s="3" t="s">
        <v>742</v>
      </c>
      <c r="G220" s="3">
        <v>1249</v>
      </c>
      <c r="H220" s="3" t="s">
        <v>696</v>
      </c>
      <c r="I220" s="3" t="s">
        <v>1405</v>
      </c>
      <c r="J220" s="3">
        <v>0</v>
      </c>
      <c r="K220" s="3">
        <v>1</v>
      </c>
      <c r="L220" s="3">
        <f t="shared" si="12"/>
        <v>1</v>
      </c>
      <c r="M220" s="3">
        <f t="shared" si="13"/>
        <v>0</v>
      </c>
      <c r="N220" s="3">
        <f t="shared" si="14"/>
        <v>1</v>
      </c>
      <c r="O220" s="3">
        <f t="shared" si="15"/>
        <v>0</v>
      </c>
    </row>
    <row r="221" spans="1:15" s="3" customFormat="1" ht="45" x14ac:dyDescent="0.25">
      <c r="A221" s="3">
        <v>378</v>
      </c>
      <c r="B221" s="3" t="s">
        <v>228</v>
      </c>
      <c r="C221" s="3" t="s">
        <v>936</v>
      </c>
      <c r="D221" s="3">
        <v>1239</v>
      </c>
      <c r="E221" s="3" t="s">
        <v>690</v>
      </c>
      <c r="F221" s="3" t="s">
        <v>1399</v>
      </c>
      <c r="G221" s="3">
        <v>64</v>
      </c>
      <c r="H221" s="3" t="s">
        <v>41</v>
      </c>
      <c r="I221" s="3" t="s">
        <v>749</v>
      </c>
      <c r="J221" s="3">
        <v>0</v>
      </c>
      <c r="K221" s="3">
        <v>0</v>
      </c>
      <c r="L221" s="3">
        <f t="shared" si="12"/>
        <v>0</v>
      </c>
      <c r="M221" s="3">
        <f t="shared" si="13"/>
        <v>0</v>
      </c>
      <c r="N221" s="3">
        <f t="shared" si="14"/>
        <v>0</v>
      </c>
      <c r="O221" s="3">
        <f t="shared" si="15"/>
        <v>1</v>
      </c>
    </row>
    <row r="222" spans="1:15" s="3" customFormat="1" ht="60" x14ac:dyDescent="0.25">
      <c r="A222" s="3">
        <v>379</v>
      </c>
      <c r="B222" s="3" t="s">
        <v>229</v>
      </c>
      <c r="C222" s="3" t="s">
        <v>937</v>
      </c>
      <c r="D222" s="3">
        <v>574</v>
      </c>
      <c r="E222" s="3" t="s">
        <v>340</v>
      </c>
      <c r="F222" s="3" t="s">
        <v>1048</v>
      </c>
      <c r="G222" s="3">
        <v>824</v>
      </c>
      <c r="H222" s="3" t="s">
        <v>1518</v>
      </c>
      <c r="I222" s="3" t="s">
        <v>1669</v>
      </c>
      <c r="J222" s="3">
        <v>0</v>
      </c>
      <c r="K222" s="3">
        <v>0</v>
      </c>
      <c r="L222" s="3">
        <f t="shared" si="12"/>
        <v>0</v>
      </c>
      <c r="M222" s="3">
        <f t="shared" si="13"/>
        <v>0</v>
      </c>
      <c r="N222" s="3">
        <f t="shared" si="14"/>
        <v>0</v>
      </c>
      <c r="O222" s="3">
        <f t="shared" si="15"/>
        <v>1</v>
      </c>
    </row>
    <row r="223" spans="1:15" s="3" customFormat="1" ht="105" x14ac:dyDescent="0.25">
      <c r="A223" s="3">
        <v>381</v>
      </c>
      <c r="B223" s="3" t="s">
        <v>230</v>
      </c>
      <c r="C223" s="3" t="s">
        <v>938</v>
      </c>
      <c r="D223" s="3">
        <v>1024</v>
      </c>
      <c r="E223" s="3" t="s">
        <v>1444</v>
      </c>
      <c r="F223" s="3" t="s">
        <v>1594</v>
      </c>
      <c r="G223" s="3">
        <v>319</v>
      </c>
      <c r="H223" s="3" t="s">
        <v>195</v>
      </c>
      <c r="I223" s="4" t="s">
        <v>903</v>
      </c>
      <c r="J223" s="3">
        <v>1</v>
      </c>
      <c r="K223" s="3">
        <v>0</v>
      </c>
      <c r="L223" s="3">
        <f t="shared" si="12"/>
        <v>1</v>
      </c>
      <c r="M223" s="3">
        <f t="shared" si="13"/>
        <v>0</v>
      </c>
      <c r="N223" s="3">
        <f t="shared" si="14"/>
        <v>1</v>
      </c>
      <c r="O223" s="3">
        <f t="shared" si="15"/>
        <v>0</v>
      </c>
    </row>
    <row r="224" spans="1:15" s="3" customFormat="1" ht="45" x14ac:dyDescent="0.25">
      <c r="A224" s="3">
        <v>383</v>
      </c>
      <c r="B224" s="3" t="s">
        <v>231</v>
      </c>
      <c r="C224" s="3" t="s">
        <v>939</v>
      </c>
      <c r="D224" s="3">
        <v>842</v>
      </c>
      <c r="E224" s="3" t="s">
        <v>1486</v>
      </c>
      <c r="F224" s="3" t="s">
        <v>1637</v>
      </c>
      <c r="G224" s="3">
        <v>40</v>
      </c>
      <c r="H224" s="3" t="s">
        <v>26</v>
      </c>
      <c r="I224" s="3" t="s">
        <v>734</v>
      </c>
      <c r="J224" s="3">
        <v>1</v>
      </c>
      <c r="K224" s="3">
        <v>0</v>
      </c>
      <c r="L224" s="3">
        <f t="shared" si="12"/>
        <v>1</v>
      </c>
      <c r="M224" s="3">
        <f t="shared" si="13"/>
        <v>0</v>
      </c>
      <c r="N224" s="3">
        <f t="shared" si="14"/>
        <v>1</v>
      </c>
      <c r="O224" s="3">
        <f t="shared" si="15"/>
        <v>0</v>
      </c>
    </row>
    <row r="225" spans="1:15" s="3" customFormat="1" ht="60" x14ac:dyDescent="0.25">
      <c r="A225" s="3">
        <v>384</v>
      </c>
      <c r="B225" s="3" t="s">
        <v>232</v>
      </c>
      <c r="C225" s="3" t="s">
        <v>940</v>
      </c>
      <c r="D225" s="3">
        <v>1123</v>
      </c>
      <c r="E225" s="3" t="s">
        <v>626</v>
      </c>
      <c r="F225" s="3" t="s">
        <v>1334</v>
      </c>
      <c r="G225" s="3">
        <v>246</v>
      </c>
      <c r="H225" s="3" t="s">
        <v>156</v>
      </c>
      <c r="I225" s="3" t="s">
        <v>864</v>
      </c>
      <c r="J225" s="3">
        <v>1</v>
      </c>
      <c r="K225" s="3">
        <v>1</v>
      </c>
      <c r="L225" s="3">
        <f t="shared" si="12"/>
        <v>2</v>
      </c>
      <c r="M225" s="3">
        <f t="shared" si="13"/>
        <v>1</v>
      </c>
      <c r="N225" s="3">
        <f t="shared" si="14"/>
        <v>0</v>
      </c>
      <c r="O225" s="3">
        <f t="shared" si="15"/>
        <v>0</v>
      </c>
    </row>
    <row r="226" spans="1:15" s="3" customFormat="1" ht="60" x14ac:dyDescent="0.25">
      <c r="A226" s="3">
        <v>385</v>
      </c>
      <c r="B226" s="3" t="s">
        <v>233</v>
      </c>
      <c r="C226" s="3" t="s">
        <v>941</v>
      </c>
      <c r="D226" s="3">
        <v>1236</v>
      </c>
      <c r="E226" s="3" t="s">
        <v>687</v>
      </c>
      <c r="F226" s="3" t="s">
        <v>1396</v>
      </c>
      <c r="G226" s="3">
        <v>186</v>
      </c>
      <c r="H226" s="3" t="s">
        <v>116</v>
      </c>
      <c r="I226" s="3" t="s">
        <v>824</v>
      </c>
      <c r="J226" s="3">
        <v>0</v>
      </c>
      <c r="K226" s="3">
        <v>0</v>
      </c>
      <c r="L226" s="3">
        <f t="shared" si="12"/>
        <v>0</v>
      </c>
      <c r="M226" s="3">
        <f t="shared" si="13"/>
        <v>0</v>
      </c>
      <c r="N226" s="3">
        <f t="shared" si="14"/>
        <v>0</v>
      </c>
      <c r="O226" s="3">
        <f t="shared" si="15"/>
        <v>1</v>
      </c>
    </row>
    <row r="227" spans="1:15" s="3" customFormat="1" ht="60" x14ac:dyDescent="0.25">
      <c r="A227" s="3">
        <v>390</v>
      </c>
      <c r="B227" s="3" t="s">
        <v>234</v>
      </c>
      <c r="C227" s="3" t="s">
        <v>942</v>
      </c>
      <c r="D227" s="3">
        <v>1123</v>
      </c>
      <c r="E227" s="3" t="s">
        <v>626</v>
      </c>
      <c r="F227" s="3" t="s">
        <v>1334</v>
      </c>
      <c r="G227" s="3">
        <v>199</v>
      </c>
      <c r="H227" s="3" t="s">
        <v>1750</v>
      </c>
      <c r="I227" s="3" t="s">
        <v>1903</v>
      </c>
      <c r="J227" s="3">
        <v>0</v>
      </c>
      <c r="K227" s="3">
        <v>1</v>
      </c>
      <c r="L227" s="3">
        <f t="shared" si="12"/>
        <v>1</v>
      </c>
      <c r="M227" s="3">
        <f t="shared" si="13"/>
        <v>0</v>
      </c>
      <c r="N227" s="3">
        <f t="shared" si="14"/>
        <v>1</v>
      </c>
      <c r="O227" s="3">
        <f t="shared" si="15"/>
        <v>0</v>
      </c>
    </row>
    <row r="228" spans="1:15" s="3" customFormat="1" ht="45" x14ac:dyDescent="0.25">
      <c r="A228" s="3">
        <v>391</v>
      </c>
      <c r="B228" s="3" t="s">
        <v>235</v>
      </c>
      <c r="C228" s="3" t="s">
        <v>943</v>
      </c>
      <c r="D228" s="3">
        <v>527</v>
      </c>
      <c r="E228" s="3" t="s">
        <v>314</v>
      </c>
      <c r="F228" s="3" t="s">
        <v>1022</v>
      </c>
      <c r="G228" s="3">
        <v>487</v>
      </c>
      <c r="H228" s="3" t="s">
        <v>1442</v>
      </c>
      <c r="I228" s="3" t="s">
        <v>1592</v>
      </c>
      <c r="J228" s="3">
        <v>1</v>
      </c>
      <c r="K228" s="3">
        <v>0</v>
      </c>
      <c r="L228" s="3">
        <f t="shared" si="12"/>
        <v>1</v>
      </c>
      <c r="M228" s="3">
        <f t="shared" si="13"/>
        <v>0</v>
      </c>
      <c r="N228" s="3">
        <f t="shared" si="14"/>
        <v>1</v>
      </c>
      <c r="O228" s="3">
        <f t="shared" si="15"/>
        <v>0</v>
      </c>
    </row>
    <row r="229" spans="1:15" s="3" customFormat="1" ht="75" x14ac:dyDescent="0.25">
      <c r="A229" s="3">
        <v>395</v>
      </c>
      <c r="B229" s="3" t="s">
        <v>236</v>
      </c>
      <c r="C229" s="3" t="s">
        <v>944</v>
      </c>
      <c r="D229" s="3">
        <v>770</v>
      </c>
      <c r="E229" s="3" t="s">
        <v>440</v>
      </c>
      <c r="F229" s="3" t="s">
        <v>1148</v>
      </c>
      <c r="G229" s="3">
        <v>1078</v>
      </c>
      <c r="H229" s="3" t="s">
        <v>1770</v>
      </c>
      <c r="I229" s="3" t="s">
        <v>1923</v>
      </c>
      <c r="J229" s="3">
        <v>1</v>
      </c>
      <c r="K229" s="3">
        <v>1</v>
      </c>
      <c r="L229" s="3">
        <f t="shared" si="12"/>
        <v>2</v>
      </c>
      <c r="M229" s="3">
        <f t="shared" si="13"/>
        <v>1</v>
      </c>
      <c r="N229" s="3">
        <f t="shared" si="14"/>
        <v>0</v>
      </c>
      <c r="O229" s="3">
        <f t="shared" si="15"/>
        <v>0</v>
      </c>
    </row>
    <row r="230" spans="1:15" s="3" customFormat="1" ht="75" x14ac:dyDescent="0.25">
      <c r="A230" s="3">
        <v>396</v>
      </c>
      <c r="B230" s="3" t="s">
        <v>237</v>
      </c>
      <c r="C230" s="3" t="s">
        <v>945</v>
      </c>
      <c r="D230" s="3">
        <v>1259</v>
      </c>
      <c r="E230" s="3" t="s">
        <v>1441</v>
      </c>
      <c r="F230" s="3" t="s">
        <v>1591</v>
      </c>
      <c r="G230" s="3">
        <v>845</v>
      </c>
      <c r="H230" s="3" t="s">
        <v>478</v>
      </c>
      <c r="I230" s="3" t="s">
        <v>1186</v>
      </c>
      <c r="J230" s="3">
        <v>0</v>
      </c>
      <c r="K230" s="3">
        <v>0</v>
      </c>
      <c r="L230" s="3">
        <f t="shared" si="12"/>
        <v>0</v>
      </c>
      <c r="M230" s="3">
        <f t="shared" si="13"/>
        <v>0</v>
      </c>
      <c r="N230" s="3">
        <f t="shared" si="14"/>
        <v>0</v>
      </c>
      <c r="O230" s="3">
        <f t="shared" si="15"/>
        <v>1</v>
      </c>
    </row>
    <row r="231" spans="1:15" s="3" customFormat="1" ht="45" x14ac:dyDescent="0.25">
      <c r="A231" s="3">
        <v>399</v>
      </c>
      <c r="B231" s="3" t="s">
        <v>238</v>
      </c>
      <c r="C231" s="3" t="s">
        <v>946</v>
      </c>
      <c r="D231" s="3">
        <v>514</v>
      </c>
      <c r="E231" s="3" t="s">
        <v>305</v>
      </c>
      <c r="F231" s="3" t="s">
        <v>1013</v>
      </c>
      <c r="G231" s="3">
        <v>588</v>
      </c>
      <c r="H231" s="3" t="s">
        <v>1788</v>
      </c>
      <c r="I231" s="3" t="s">
        <v>1941</v>
      </c>
      <c r="J231" s="3">
        <v>0</v>
      </c>
      <c r="K231" s="3">
        <v>1</v>
      </c>
      <c r="L231" s="3">
        <f t="shared" si="12"/>
        <v>1</v>
      </c>
      <c r="M231" s="3">
        <f t="shared" si="13"/>
        <v>0</v>
      </c>
      <c r="N231" s="3">
        <f t="shared" si="14"/>
        <v>1</v>
      </c>
      <c r="O231" s="3">
        <f t="shared" si="15"/>
        <v>0</v>
      </c>
    </row>
    <row r="232" spans="1:15" s="3" customFormat="1" ht="45" x14ac:dyDescent="0.25">
      <c r="A232" s="3">
        <v>400</v>
      </c>
      <c r="B232" s="3" t="s">
        <v>239</v>
      </c>
      <c r="C232" s="3" t="s">
        <v>947</v>
      </c>
      <c r="D232" s="3">
        <v>986</v>
      </c>
      <c r="E232" s="3" t="s">
        <v>557</v>
      </c>
      <c r="F232" s="3" t="s">
        <v>1265</v>
      </c>
      <c r="G232" s="3">
        <v>816</v>
      </c>
      <c r="H232" s="3" t="s">
        <v>463</v>
      </c>
      <c r="I232" s="3" t="s">
        <v>1171</v>
      </c>
      <c r="J232" s="3">
        <v>0</v>
      </c>
      <c r="K232" s="3">
        <v>0</v>
      </c>
      <c r="L232" s="3">
        <f t="shared" si="12"/>
        <v>0</v>
      </c>
      <c r="M232" s="3">
        <f t="shared" si="13"/>
        <v>0</v>
      </c>
      <c r="N232" s="3">
        <f t="shared" si="14"/>
        <v>0</v>
      </c>
      <c r="O232" s="3">
        <f t="shared" si="15"/>
        <v>1</v>
      </c>
    </row>
    <row r="233" spans="1:15" s="3" customFormat="1" ht="90" x14ac:dyDescent="0.25">
      <c r="A233" s="3">
        <v>403</v>
      </c>
      <c r="B233" s="3" t="s">
        <v>240</v>
      </c>
      <c r="C233" s="3" t="s">
        <v>948</v>
      </c>
      <c r="D233" s="3">
        <v>342</v>
      </c>
      <c r="E233" s="3" t="s">
        <v>1487</v>
      </c>
      <c r="F233" s="3" t="s">
        <v>1638</v>
      </c>
      <c r="G233" s="3">
        <v>710</v>
      </c>
      <c r="H233" s="3" t="s">
        <v>1789</v>
      </c>
      <c r="I233" s="3" t="s">
        <v>1942</v>
      </c>
      <c r="J233" s="3">
        <v>0</v>
      </c>
      <c r="K233" s="3">
        <v>0</v>
      </c>
      <c r="L233" s="3">
        <f t="shared" si="12"/>
        <v>0</v>
      </c>
      <c r="M233" s="3">
        <f t="shared" si="13"/>
        <v>0</v>
      </c>
      <c r="N233" s="3">
        <f t="shared" si="14"/>
        <v>0</v>
      </c>
      <c r="O233" s="3">
        <f t="shared" si="15"/>
        <v>1</v>
      </c>
    </row>
    <row r="234" spans="1:15" s="3" customFormat="1" ht="45" x14ac:dyDescent="0.25">
      <c r="A234" s="3">
        <v>406</v>
      </c>
      <c r="B234" s="3" t="s">
        <v>241</v>
      </c>
      <c r="C234" s="3" t="s">
        <v>949</v>
      </c>
      <c r="D234" s="3">
        <v>17</v>
      </c>
      <c r="E234" s="3" t="s">
        <v>17</v>
      </c>
      <c r="F234" s="3" t="s">
        <v>725</v>
      </c>
      <c r="G234" s="3">
        <v>88</v>
      </c>
      <c r="H234" s="3" t="s">
        <v>1790</v>
      </c>
      <c r="I234" s="3" t="s">
        <v>1943</v>
      </c>
      <c r="J234" s="3">
        <v>0</v>
      </c>
      <c r="K234" s="3">
        <v>0</v>
      </c>
      <c r="L234" s="3">
        <f t="shared" si="12"/>
        <v>0</v>
      </c>
      <c r="M234" s="3">
        <f t="shared" si="13"/>
        <v>0</v>
      </c>
      <c r="N234" s="3">
        <f t="shared" si="14"/>
        <v>0</v>
      </c>
      <c r="O234" s="3">
        <f t="shared" si="15"/>
        <v>1</v>
      </c>
    </row>
    <row r="235" spans="1:15" s="3" customFormat="1" ht="75" x14ac:dyDescent="0.25">
      <c r="A235" s="3">
        <v>407</v>
      </c>
      <c r="B235" s="3" t="s">
        <v>242</v>
      </c>
      <c r="C235" s="3" t="s">
        <v>950</v>
      </c>
      <c r="D235" s="3">
        <v>565</v>
      </c>
      <c r="E235" s="3" t="s">
        <v>334</v>
      </c>
      <c r="F235" s="3" t="s">
        <v>1042</v>
      </c>
      <c r="G235" s="3">
        <v>1249</v>
      </c>
      <c r="H235" s="3" t="s">
        <v>696</v>
      </c>
      <c r="I235" s="3" t="s">
        <v>1405</v>
      </c>
      <c r="J235" s="3">
        <v>1</v>
      </c>
      <c r="K235" s="3">
        <v>1</v>
      </c>
      <c r="L235" s="3">
        <f t="shared" si="12"/>
        <v>2</v>
      </c>
      <c r="M235" s="3">
        <f t="shared" si="13"/>
        <v>1</v>
      </c>
      <c r="N235" s="3">
        <f t="shared" si="14"/>
        <v>0</v>
      </c>
      <c r="O235" s="3">
        <f t="shared" si="15"/>
        <v>0</v>
      </c>
    </row>
    <row r="236" spans="1:15" s="3" customFormat="1" ht="45" x14ac:dyDescent="0.25">
      <c r="A236" s="3">
        <v>408</v>
      </c>
      <c r="B236" s="3" t="s">
        <v>243</v>
      </c>
      <c r="C236" s="3" t="s">
        <v>951</v>
      </c>
      <c r="D236" s="3">
        <v>1128</v>
      </c>
      <c r="E236" s="3" t="s">
        <v>1488</v>
      </c>
      <c r="F236" s="3" t="s">
        <v>1639</v>
      </c>
      <c r="G236" s="3">
        <v>703</v>
      </c>
      <c r="H236" s="3" t="s">
        <v>1752</v>
      </c>
      <c r="I236" s="3" t="s">
        <v>1905</v>
      </c>
      <c r="J236" s="3">
        <v>1</v>
      </c>
      <c r="K236" s="3">
        <v>1</v>
      </c>
      <c r="L236" s="3">
        <f t="shared" si="12"/>
        <v>2</v>
      </c>
      <c r="M236" s="3">
        <f t="shared" si="13"/>
        <v>1</v>
      </c>
      <c r="N236" s="3">
        <f t="shared" si="14"/>
        <v>0</v>
      </c>
      <c r="O236" s="3">
        <f t="shared" si="15"/>
        <v>0</v>
      </c>
    </row>
    <row r="237" spans="1:15" s="3" customFormat="1" ht="60" x14ac:dyDescent="0.25">
      <c r="A237" s="3">
        <v>409</v>
      </c>
      <c r="B237" s="3" t="s">
        <v>244</v>
      </c>
      <c r="C237" s="3" t="s">
        <v>952</v>
      </c>
      <c r="D237" s="3">
        <v>882</v>
      </c>
      <c r="E237" s="3" t="s">
        <v>1489</v>
      </c>
      <c r="F237" s="3" t="s">
        <v>1640</v>
      </c>
      <c r="G237" s="3">
        <v>442</v>
      </c>
      <c r="H237" s="3" t="s">
        <v>265</v>
      </c>
      <c r="I237" s="3" t="s">
        <v>973</v>
      </c>
      <c r="J237" s="3">
        <v>0</v>
      </c>
      <c r="K237" s="3">
        <v>1</v>
      </c>
      <c r="L237" s="3">
        <f t="shared" si="12"/>
        <v>1</v>
      </c>
      <c r="M237" s="3">
        <f t="shared" si="13"/>
        <v>0</v>
      </c>
      <c r="N237" s="3">
        <f t="shared" si="14"/>
        <v>1</v>
      </c>
      <c r="O237" s="3">
        <f t="shared" si="15"/>
        <v>0</v>
      </c>
    </row>
    <row r="238" spans="1:15" s="3" customFormat="1" ht="60" x14ac:dyDescent="0.25">
      <c r="A238" s="3">
        <v>410</v>
      </c>
      <c r="B238" s="3" t="s">
        <v>245</v>
      </c>
      <c r="C238" s="3" t="s">
        <v>953</v>
      </c>
      <c r="D238" s="3">
        <v>849</v>
      </c>
      <c r="E238" s="3" t="s">
        <v>1490</v>
      </c>
      <c r="F238" s="3" t="s">
        <v>1641</v>
      </c>
      <c r="G238" s="3">
        <v>781</v>
      </c>
      <c r="H238" s="3" t="s">
        <v>1791</v>
      </c>
      <c r="I238" s="3" t="s">
        <v>1944</v>
      </c>
      <c r="J238" s="3">
        <v>0</v>
      </c>
      <c r="K238" s="3">
        <v>0</v>
      </c>
      <c r="L238" s="3">
        <f t="shared" si="12"/>
        <v>0</v>
      </c>
      <c r="M238" s="3">
        <f t="shared" si="13"/>
        <v>0</v>
      </c>
      <c r="N238" s="3">
        <f t="shared" si="14"/>
        <v>0</v>
      </c>
      <c r="O238" s="3">
        <f t="shared" si="15"/>
        <v>1</v>
      </c>
    </row>
    <row r="239" spans="1:15" s="3" customFormat="1" ht="360" x14ac:dyDescent="0.25">
      <c r="A239" s="3">
        <v>411</v>
      </c>
      <c r="B239" s="3" t="s">
        <v>246</v>
      </c>
      <c r="C239" s="3" t="s">
        <v>954</v>
      </c>
      <c r="D239" s="3">
        <v>793</v>
      </c>
      <c r="E239" s="3" t="s">
        <v>451</v>
      </c>
      <c r="F239" s="3" t="s">
        <v>1159</v>
      </c>
      <c r="G239" s="3">
        <v>747</v>
      </c>
      <c r="H239" s="3" t="s">
        <v>427</v>
      </c>
      <c r="I239" s="3" t="s">
        <v>1135</v>
      </c>
      <c r="J239" s="3">
        <v>0</v>
      </c>
      <c r="K239" s="3">
        <v>0</v>
      </c>
      <c r="L239" s="3">
        <f t="shared" si="12"/>
        <v>0</v>
      </c>
      <c r="M239" s="3">
        <f t="shared" si="13"/>
        <v>0</v>
      </c>
      <c r="N239" s="3">
        <f t="shared" si="14"/>
        <v>0</v>
      </c>
      <c r="O239" s="3">
        <f t="shared" si="15"/>
        <v>1</v>
      </c>
    </row>
    <row r="240" spans="1:15" s="3" customFormat="1" ht="45" x14ac:dyDescent="0.25">
      <c r="A240" s="3">
        <v>412</v>
      </c>
      <c r="B240" s="3" t="s">
        <v>247</v>
      </c>
      <c r="C240" s="3" t="s">
        <v>955</v>
      </c>
      <c r="D240" s="3">
        <v>312</v>
      </c>
      <c r="E240" s="3" t="s">
        <v>1430</v>
      </c>
      <c r="F240" s="3" t="s">
        <v>1580</v>
      </c>
      <c r="G240" s="3">
        <v>758</v>
      </c>
      <c r="H240" s="3" t="s">
        <v>432</v>
      </c>
      <c r="I240" s="3" t="s">
        <v>1140</v>
      </c>
      <c r="J240" s="3">
        <v>0</v>
      </c>
      <c r="K240" s="3">
        <v>0</v>
      </c>
      <c r="L240" s="3">
        <f t="shared" si="12"/>
        <v>0</v>
      </c>
      <c r="M240" s="3">
        <f t="shared" si="13"/>
        <v>0</v>
      </c>
      <c r="N240" s="3">
        <f t="shared" si="14"/>
        <v>0</v>
      </c>
      <c r="O240" s="3">
        <f t="shared" si="15"/>
        <v>1</v>
      </c>
    </row>
    <row r="241" spans="1:15" s="3" customFormat="1" ht="270" x14ac:dyDescent="0.25">
      <c r="A241" s="3">
        <v>414</v>
      </c>
      <c r="B241" s="3" t="s">
        <v>248</v>
      </c>
      <c r="C241" s="3" t="s">
        <v>956</v>
      </c>
      <c r="D241" s="3">
        <v>1010</v>
      </c>
      <c r="E241" s="3" t="s">
        <v>1491</v>
      </c>
      <c r="F241" s="3" t="s">
        <v>1642</v>
      </c>
      <c r="G241" s="3">
        <v>1028</v>
      </c>
      <c r="H241" s="3" t="s">
        <v>575</v>
      </c>
      <c r="I241" s="3" t="s">
        <v>1283</v>
      </c>
      <c r="J241" s="3">
        <v>0</v>
      </c>
      <c r="K241" s="3">
        <v>0</v>
      </c>
      <c r="L241" s="3">
        <f t="shared" si="12"/>
        <v>0</v>
      </c>
      <c r="M241" s="3">
        <f t="shared" si="13"/>
        <v>0</v>
      </c>
      <c r="N241" s="3">
        <f t="shared" si="14"/>
        <v>0</v>
      </c>
      <c r="O241" s="3">
        <f t="shared" si="15"/>
        <v>1</v>
      </c>
    </row>
    <row r="242" spans="1:15" s="3" customFormat="1" ht="30" x14ac:dyDescent="0.25">
      <c r="A242" s="3">
        <v>415</v>
      </c>
      <c r="B242" s="3" t="s">
        <v>249</v>
      </c>
      <c r="C242" s="3" t="s">
        <v>957</v>
      </c>
      <c r="D242" s="3">
        <v>526</v>
      </c>
      <c r="E242" s="3" t="s">
        <v>313</v>
      </c>
      <c r="F242" s="3" t="s">
        <v>1021</v>
      </c>
      <c r="G242" s="3">
        <v>1150</v>
      </c>
      <c r="H242" s="3" t="s">
        <v>1792</v>
      </c>
      <c r="I242" s="3" t="s">
        <v>1945</v>
      </c>
      <c r="J242" s="3">
        <v>0</v>
      </c>
      <c r="K242" s="3">
        <v>0</v>
      </c>
      <c r="L242" s="3">
        <f t="shared" si="12"/>
        <v>0</v>
      </c>
      <c r="M242" s="3">
        <f t="shared" si="13"/>
        <v>0</v>
      </c>
      <c r="N242" s="3">
        <f t="shared" si="14"/>
        <v>0</v>
      </c>
      <c r="O242" s="3">
        <f t="shared" si="15"/>
        <v>1</v>
      </c>
    </row>
    <row r="243" spans="1:15" s="3" customFormat="1" ht="135" x14ac:dyDescent="0.25">
      <c r="A243" s="3">
        <v>418</v>
      </c>
      <c r="B243" s="3" t="s">
        <v>250</v>
      </c>
      <c r="C243" s="3" t="s">
        <v>958</v>
      </c>
      <c r="D243" s="3">
        <v>793</v>
      </c>
      <c r="E243" s="3" t="s">
        <v>451</v>
      </c>
      <c r="F243" s="3" t="s">
        <v>1159</v>
      </c>
      <c r="G243" s="3">
        <v>308</v>
      </c>
      <c r="H243" s="3" t="s">
        <v>191</v>
      </c>
      <c r="I243" s="3" t="s">
        <v>899</v>
      </c>
      <c r="J243" s="3">
        <v>0</v>
      </c>
      <c r="K243" s="3">
        <v>0</v>
      </c>
      <c r="L243" s="3">
        <f t="shared" si="12"/>
        <v>0</v>
      </c>
      <c r="M243" s="3">
        <f t="shared" si="13"/>
        <v>0</v>
      </c>
      <c r="N243" s="3">
        <f t="shared" si="14"/>
        <v>0</v>
      </c>
      <c r="O243" s="3">
        <f t="shared" si="15"/>
        <v>1</v>
      </c>
    </row>
    <row r="244" spans="1:15" s="3" customFormat="1" ht="105" x14ac:dyDescent="0.25">
      <c r="A244" s="3">
        <v>419</v>
      </c>
      <c r="B244" s="3" t="s">
        <v>251</v>
      </c>
      <c r="C244" s="3" t="s">
        <v>959</v>
      </c>
      <c r="D244" s="3">
        <v>1123</v>
      </c>
      <c r="E244" s="3" t="s">
        <v>626</v>
      </c>
      <c r="F244" s="3" t="s">
        <v>1334</v>
      </c>
      <c r="G244" s="3">
        <v>381</v>
      </c>
      <c r="H244" s="3" t="s">
        <v>230</v>
      </c>
      <c r="I244" s="3" t="s">
        <v>938</v>
      </c>
      <c r="J244" s="3">
        <v>0</v>
      </c>
      <c r="K244" s="3">
        <v>0</v>
      </c>
      <c r="L244" s="3">
        <f t="shared" si="12"/>
        <v>0</v>
      </c>
      <c r="M244" s="3">
        <f t="shared" si="13"/>
        <v>0</v>
      </c>
      <c r="N244" s="3">
        <f t="shared" si="14"/>
        <v>0</v>
      </c>
      <c r="O244" s="3">
        <f t="shared" si="15"/>
        <v>1</v>
      </c>
    </row>
    <row r="245" spans="1:15" s="3" customFormat="1" ht="45" x14ac:dyDescent="0.25">
      <c r="A245" s="3">
        <v>420</v>
      </c>
      <c r="B245" s="3" t="s">
        <v>252</v>
      </c>
      <c r="C245" s="3" t="s">
        <v>960</v>
      </c>
      <c r="D245" s="3">
        <v>1100</v>
      </c>
      <c r="E245" s="3" t="s">
        <v>614</v>
      </c>
      <c r="F245" s="3" t="s">
        <v>1322</v>
      </c>
      <c r="G245" s="3">
        <v>544</v>
      </c>
      <c r="H245" s="3" t="s">
        <v>321</v>
      </c>
      <c r="I245" s="3" t="s">
        <v>1029</v>
      </c>
      <c r="J245" s="3">
        <v>0</v>
      </c>
      <c r="K245" s="3">
        <v>0</v>
      </c>
      <c r="L245" s="3">
        <f t="shared" si="12"/>
        <v>0</v>
      </c>
      <c r="M245" s="3">
        <f t="shared" si="13"/>
        <v>0</v>
      </c>
      <c r="N245" s="3">
        <f t="shared" si="14"/>
        <v>0</v>
      </c>
      <c r="O245" s="3">
        <f t="shared" si="15"/>
        <v>1</v>
      </c>
    </row>
    <row r="246" spans="1:15" s="3" customFormat="1" ht="75" x14ac:dyDescent="0.25">
      <c r="A246" s="3">
        <v>422</v>
      </c>
      <c r="B246" s="3" t="s">
        <v>253</v>
      </c>
      <c r="C246" s="3" t="s">
        <v>961</v>
      </c>
      <c r="D246" s="3">
        <v>628</v>
      </c>
      <c r="E246" s="3" t="s">
        <v>364</v>
      </c>
      <c r="F246" s="3" t="s">
        <v>1072</v>
      </c>
      <c r="G246" s="3">
        <v>1272</v>
      </c>
      <c r="H246" s="3" t="s">
        <v>1480</v>
      </c>
      <c r="I246" s="3" t="s">
        <v>1631</v>
      </c>
      <c r="J246" s="3">
        <v>0</v>
      </c>
      <c r="K246" s="3">
        <v>0</v>
      </c>
      <c r="L246" s="3">
        <f t="shared" si="12"/>
        <v>0</v>
      </c>
      <c r="M246" s="3">
        <f t="shared" si="13"/>
        <v>0</v>
      </c>
      <c r="N246" s="3">
        <f t="shared" si="14"/>
        <v>0</v>
      </c>
      <c r="O246" s="3">
        <f t="shared" si="15"/>
        <v>1</v>
      </c>
    </row>
    <row r="247" spans="1:15" s="3" customFormat="1" ht="150" x14ac:dyDescent="0.25">
      <c r="A247" s="3">
        <v>423</v>
      </c>
      <c r="B247" s="3" t="s">
        <v>254</v>
      </c>
      <c r="C247" s="3" t="s">
        <v>962</v>
      </c>
      <c r="D247" s="3">
        <v>510</v>
      </c>
      <c r="E247" s="3" t="s">
        <v>302</v>
      </c>
      <c r="F247" s="3" t="s">
        <v>1010</v>
      </c>
      <c r="G247" s="3">
        <v>1287</v>
      </c>
      <c r="H247" s="3" t="s">
        <v>716</v>
      </c>
      <c r="I247" s="3" t="s">
        <v>1425</v>
      </c>
      <c r="J247" s="3">
        <v>0</v>
      </c>
      <c r="K247" s="3">
        <v>0</v>
      </c>
      <c r="L247" s="3">
        <f t="shared" si="12"/>
        <v>0</v>
      </c>
      <c r="M247" s="3">
        <f t="shared" si="13"/>
        <v>0</v>
      </c>
      <c r="N247" s="3">
        <f t="shared" si="14"/>
        <v>0</v>
      </c>
      <c r="O247" s="3">
        <f t="shared" si="15"/>
        <v>1</v>
      </c>
    </row>
    <row r="248" spans="1:15" s="3" customFormat="1" ht="150" x14ac:dyDescent="0.25">
      <c r="A248" s="3">
        <v>425</v>
      </c>
      <c r="B248" s="3" t="s">
        <v>255</v>
      </c>
      <c r="C248" s="3" t="s">
        <v>963</v>
      </c>
      <c r="D248" s="3">
        <v>1123</v>
      </c>
      <c r="E248" s="3" t="s">
        <v>626</v>
      </c>
      <c r="F248" s="3" t="s">
        <v>1334</v>
      </c>
      <c r="G248" s="3">
        <v>517</v>
      </c>
      <c r="H248" s="3" t="s">
        <v>308</v>
      </c>
      <c r="I248" s="3" t="s">
        <v>1016</v>
      </c>
      <c r="J248" s="3">
        <v>0</v>
      </c>
      <c r="K248" s="3">
        <v>0</v>
      </c>
      <c r="L248" s="3">
        <f t="shared" si="12"/>
        <v>0</v>
      </c>
      <c r="M248" s="3">
        <f t="shared" si="13"/>
        <v>0</v>
      </c>
      <c r="N248" s="3">
        <f t="shared" si="14"/>
        <v>0</v>
      </c>
      <c r="O248" s="3">
        <f t="shared" si="15"/>
        <v>1</v>
      </c>
    </row>
    <row r="249" spans="1:15" s="3" customFormat="1" ht="75" x14ac:dyDescent="0.25">
      <c r="A249" s="3">
        <v>426</v>
      </c>
      <c r="B249" s="3" t="s">
        <v>256</v>
      </c>
      <c r="C249" s="3" t="s">
        <v>964</v>
      </c>
      <c r="D249" s="3">
        <v>1158</v>
      </c>
      <c r="E249" s="3" t="s">
        <v>1492</v>
      </c>
      <c r="F249" s="3" t="s">
        <v>1643</v>
      </c>
      <c r="G249" s="3">
        <v>717</v>
      </c>
      <c r="H249" s="3" t="s">
        <v>408</v>
      </c>
      <c r="I249" s="3" t="s">
        <v>1116</v>
      </c>
      <c r="J249" s="3">
        <v>0</v>
      </c>
      <c r="K249" s="3">
        <v>0</v>
      </c>
      <c r="L249" s="3">
        <f t="shared" si="12"/>
        <v>0</v>
      </c>
      <c r="M249" s="3">
        <f t="shared" si="13"/>
        <v>0</v>
      </c>
      <c r="N249" s="3">
        <f t="shared" si="14"/>
        <v>0</v>
      </c>
      <c r="O249" s="3">
        <f t="shared" si="15"/>
        <v>1</v>
      </c>
    </row>
    <row r="250" spans="1:15" s="3" customFormat="1" ht="75" x14ac:dyDescent="0.25">
      <c r="A250" s="3">
        <v>428</v>
      </c>
      <c r="B250" s="3" t="s">
        <v>257</v>
      </c>
      <c r="C250" s="3" t="s">
        <v>965</v>
      </c>
      <c r="D250" s="3">
        <v>738</v>
      </c>
      <c r="E250" s="3" t="s">
        <v>421</v>
      </c>
      <c r="F250" s="3" t="s">
        <v>1129</v>
      </c>
      <c r="G250" s="3">
        <v>883</v>
      </c>
      <c r="H250" s="3" t="s">
        <v>502</v>
      </c>
      <c r="I250" s="3" t="s">
        <v>1210</v>
      </c>
      <c r="J250" s="3">
        <v>0</v>
      </c>
      <c r="K250" s="3">
        <v>0</v>
      </c>
      <c r="L250" s="3">
        <f t="shared" si="12"/>
        <v>0</v>
      </c>
      <c r="M250" s="3">
        <f t="shared" si="13"/>
        <v>0</v>
      </c>
      <c r="N250" s="3">
        <f t="shared" si="14"/>
        <v>0</v>
      </c>
      <c r="O250" s="3">
        <f t="shared" si="15"/>
        <v>1</v>
      </c>
    </row>
    <row r="251" spans="1:15" s="3" customFormat="1" ht="45" x14ac:dyDescent="0.25">
      <c r="A251" s="3">
        <v>429</v>
      </c>
      <c r="B251" s="3" t="s">
        <v>258</v>
      </c>
      <c r="C251" s="3" t="s">
        <v>966</v>
      </c>
      <c r="D251" s="3">
        <v>451</v>
      </c>
      <c r="E251" s="3" t="s">
        <v>271</v>
      </c>
      <c r="F251" s="3" t="s">
        <v>979</v>
      </c>
      <c r="G251" s="3">
        <v>954</v>
      </c>
      <c r="H251" s="3" t="s">
        <v>542</v>
      </c>
      <c r="I251" s="3" t="s">
        <v>1250</v>
      </c>
      <c r="J251" s="3">
        <v>1</v>
      </c>
      <c r="K251" s="3">
        <v>0</v>
      </c>
      <c r="L251" s="3">
        <f t="shared" si="12"/>
        <v>1</v>
      </c>
      <c r="M251" s="3">
        <f t="shared" si="13"/>
        <v>0</v>
      </c>
      <c r="N251" s="3">
        <f t="shared" si="14"/>
        <v>1</v>
      </c>
      <c r="O251" s="3">
        <f t="shared" si="15"/>
        <v>0</v>
      </c>
    </row>
    <row r="252" spans="1:15" s="3" customFormat="1" ht="30" x14ac:dyDescent="0.25">
      <c r="A252" s="3">
        <v>430</v>
      </c>
      <c r="B252" s="3" t="s">
        <v>259</v>
      </c>
      <c r="C252" s="3" t="s">
        <v>967</v>
      </c>
      <c r="D252" s="3">
        <v>1160</v>
      </c>
      <c r="E252" s="3" t="s">
        <v>647</v>
      </c>
      <c r="F252" s="3" t="s">
        <v>1356</v>
      </c>
      <c r="G252" s="3">
        <v>1270</v>
      </c>
      <c r="H252" s="3" t="s">
        <v>1793</v>
      </c>
      <c r="I252" s="3" t="s">
        <v>1946</v>
      </c>
      <c r="J252" s="3">
        <v>0</v>
      </c>
      <c r="K252" s="3">
        <v>0</v>
      </c>
      <c r="L252" s="3">
        <f t="shared" si="12"/>
        <v>0</v>
      </c>
      <c r="M252" s="3">
        <f t="shared" si="13"/>
        <v>0</v>
      </c>
      <c r="N252" s="3">
        <f t="shared" si="14"/>
        <v>0</v>
      </c>
      <c r="O252" s="3">
        <f t="shared" si="15"/>
        <v>1</v>
      </c>
    </row>
    <row r="253" spans="1:15" s="3" customFormat="1" ht="195" x14ac:dyDescent="0.25">
      <c r="A253" s="3">
        <v>431</v>
      </c>
      <c r="B253" s="3" t="s">
        <v>260</v>
      </c>
      <c r="C253" s="3" t="s">
        <v>968</v>
      </c>
      <c r="D253" s="3">
        <v>517</v>
      </c>
      <c r="E253" s="3" t="s">
        <v>308</v>
      </c>
      <c r="F253" s="3" t="s">
        <v>1016</v>
      </c>
      <c r="G253" s="3">
        <v>209</v>
      </c>
      <c r="H253" s="3" t="s">
        <v>130</v>
      </c>
      <c r="I253" s="3" t="s">
        <v>838</v>
      </c>
      <c r="J253" s="3">
        <v>0</v>
      </c>
      <c r="K253" s="3">
        <v>0</v>
      </c>
      <c r="L253" s="3">
        <f t="shared" si="12"/>
        <v>0</v>
      </c>
      <c r="M253" s="3">
        <f t="shared" si="13"/>
        <v>0</v>
      </c>
      <c r="N253" s="3">
        <f t="shared" si="14"/>
        <v>0</v>
      </c>
      <c r="O253" s="3">
        <f t="shared" si="15"/>
        <v>1</v>
      </c>
    </row>
    <row r="254" spans="1:15" s="3" customFormat="1" ht="30" x14ac:dyDescent="0.25">
      <c r="A254" s="3">
        <v>434</v>
      </c>
      <c r="B254" s="3" t="s">
        <v>261</v>
      </c>
      <c r="C254" s="3" t="s">
        <v>969</v>
      </c>
      <c r="D254" s="3">
        <v>227</v>
      </c>
      <c r="E254" s="3" t="s">
        <v>1493</v>
      </c>
      <c r="F254" s="3" t="s">
        <v>1644</v>
      </c>
      <c r="G254" s="3">
        <v>817</v>
      </c>
      <c r="H254" s="3" t="s">
        <v>464</v>
      </c>
      <c r="I254" s="3" t="s">
        <v>1172</v>
      </c>
      <c r="J254" s="3">
        <v>0</v>
      </c>
      <c r="K254" s="3">
        <v>0</v>
      </c>
      <c r="L254" s="3">
        <f t="shared" si="12"/>
        <v>0</v>
      </c>
      <c r="M254" s="3">
        <f t="shared" si="13"/>
        <v>0</v>
      </c>
      <c r="N254" s="3">
        <f t="shared" si="14"/>
        <v>0</v>
      </c>
      <c r="O254" s="3">
        <f t="shared" si="15"/>
        <v>1</v>
      </c>
    </row>
    <row r="255" spans="1:15" s="3" customFormat="1" ht="45" x14ac:dyDescent="0.25">
      <c r="A255" s="3">
        <v>435</v>
      </c>
      <c r="B255" s="3" t="s">
        <v>262</v>
      </c>
      <c r="C255" s="3" t="s">
        <v>970</v>
      </c>
      <c r="D255" s="3">
        <v>1197</v>
      </c>
      <c r="E255" s="3" t="s">
        <v>1494</v>
      </c>
      <c r="F255" s="3" t="s">
        <v>1645</v>
      </c>
      <c r="G255" s="3">
        <v>1127</v>
      </c>
      <c r="H255" s="3" t="s">
        <v>1456</v>
      </c>
      <c r="I255" s="3" t="s">
        <v>1607</v>
      </c>
      <c r="J255" s="3">
        <v>0</v>
      </c>
      <c r="K255" s="3">
        <v>0</v>
      </c>
      <c r="L255" s="3">
        <f t="shared" si="12"/>
        <v>0</v>
      </c>
      <c r="M255" s="3">
        <f t="shared" si="13"/>
        <v>0</v>
      </c>
      <c r="N255" s="3">
        <f t="shared" si="14"/>
        <v>0</v>
      </c>
      <c r="O255" s="3">
        <f t="shared" si="15"/>
        <v>1</v>
      </c>
    </row>
    <row r="256" spans="1:15" s="3" customFormat="1" ht="45" x14ac:dyDescent="0.25">
      <c r="A256" s="3">
        <v>439</v>
      </c>
      <c r="B256" s="3" t="s">
        <v>263</v>
      </c>
      <c r="C256" s="3" t="s">
        <v>971</v>
      </c>
      <c r="D256" s="3">
        <v>56</v>
      </c>
      <c r="E256" s="3" t="s">
        <v>35</v>
      </c>
      <c r="F256" s="3" t="s">
        <v>743</v>
      </c>
      <c r="G256" s="3">
        <v>1068</v>
      </c>
      <c r="H256" s="3" t="s">
        <v>1794</v>
      </c>
      <c r="I256" s="3" t="s">
        <v>1947</v>
      </c>
      <c r="J256" s="3">
        <v>1</v>
      </c>
      <c r="K256" s="3">
        <v>0</v>
      </c>
      <c r="L256" s="3">
        <f t="shared" si="12"/>
        <v>1</v>
      </c>
      <c r="M256" s="3">
        <f t="shared" si="13"/>
        <v>0</v>
      </c>
      <c r="N256" s="3">
        <f t="shared" si="14"/>
        <v>1</v>
      </c>
      <c r="O256" s="3">
        <f t="shared" si="15"/>
        <v>0</v>
      </c>
    </row>
    <row r="257" spans="1:15" s="3" customFormat="1" ht="45" x14ac:dyDescent="0.25">
      <c r="A257" s="3">
        <v>441</v>
      </c>
      <c r="B257" s="3" t="s">
        <v>264</v>
      </c>
      <c r="C257" s="3" t="s">
        <v>972</v>
      </c>
      <c r="D257" s="3">
        <v>919</v>
      </c>
      <c r="E257" s="3" t="s">
        <v>1495</v>
      </c>
      <c r="F257" s="3" t="s">
        <v>1646</v>
      </c>
      <c r="G257" s="3">
        <v>73</v>
      </c>
      <c r="H257" s="3" t="s">
        <v>48</v>
      </c>
      <c r="I257" s="3" t="s">
        <v>756</v>
      </c>
      <c r="J257" s="3">
        <v>0</v>
      </c>
      <c r="K257" s="3">
        <v>1</v>
      </c>
      <c r="L257" s="3">
        <f t="shared" si="12"/>
        <v>1</v>
      </c>
      <c r="M257" s="3">
        <f t="shared" si="13"/>
        <v>0</v>
      </c>
      <c r="N257" s="3">
        <f t="shared" si="14"/>
        <v>1</v>
      </c>
      <c r="O257" s="3">
        <f t="shared" si="15"/>
        <v>0</v>
      </c>
    </row>
    <row r="258" spans="1:15" s="3" customFormat="1" ht="60" x14ac:dyDescent="0.25">
      <c r="A258" s="3">
        <v>442</v>
      </c>
      <c r="B258" s="3" t="s">
        <v>265</v>
      </c>
      <c r="C258" s="3" t="s">
        <v>973</v>
      </c>
      <c r="D258" s="3">
        <v>124</v>
      </c>
      <c r="E258" s="3" t="s">
        <v>1496</v>
      </c>
      <c r="F258" s="3" t="s">
        <v>1647</v>
      </c>
      <c r="G258" s="3">
        <v>409</v>
      </c>
      <c r="H258" s="3" t="s">
        <v>244</v>
      </c>
      <c r="I258" s="3" t="s">
        <v>952</v>
      </c>
      <c r="J258" s="3">
        <v>0</v>
      </c>
      <c r="K258" s="3">
        <v>1</v>
      </c>
      <c r="L258" s="3">
        <f t="shared" si="12"/>
        <v>1</v>
      </c>
      <c r="M258" s="3">
        <f t="shared" si="13"/>
        <v>0</v>
      </c>
      <c r="N258" s="3">
        <f t="shared" si="14"/>
        <v>1</v>
      </c>
      <c r="O258" s="3">
        <f t="shared" si="15"/>
        <v>0</v>
      </c>
    </row>
    <row r="259" spans="1:15" s="3" customFormat="1" ht="60" x14ac:dyDescent="0.25">
      <c r="A259" s="3">
        <v>443</v>
      </c>
      <c r="B259" s="3" t="s">
        <v>266</v>
      </c>
      <c r="C259" s="3" t="s">
        <v>974</v>
      </c>
      <c r="D259" s="3">
        <v>106</v>
      </c>
      <c r="E259" s="3" t="s">
        <v>68</v>
      </c>
      <c r="F259" s="3" t="s">
        <v>776</v>
      </c>
      <c r="G259" s="3">
        <v>1153</v>
      </c>
      <c r="H259" s="3" t="s">
        <v>644</v>
      </c>
      <c r="I259" s="3" t="s">
        <v>1353</v>
      </c>
      <c r="J259" s="3">
        <v>1</v>
      </c>
      <c r="K259" s="3">
        <v>0</v>
      </c>
      <c r="L259" s="3">
        <f t="shared" ref="L259:L322" si="16">J259+K259</f>
        <v>1</v>
      </c>
      <c r="M259" s="3">
        <f t="shared" ref="M259:M322" si="17">IF(L259=2,1,0)</f>
        <v>0</v>
      </c>
      <c r="N259" s="3">
        <f t="shared" ref="N259:N322" si="18">IF(L259=1,1,0)</f>
        <v>1</v>
      </c>
      <c r="O259" s="3">
        <f t="shared" ref="O259:O322" si="19">IF(L259=0,1,0)</f>
        <v>0</v>
      </c>
    </row>
    <row r="260" spans="1:15" s="3" customFormat="1" ht="60" x14ac:dyDescent="0.25">
      <c r="A260" s="3">
        <v>445</v>
      </c>
      <c r="B260" s="3" t="s">
        <v>267</v>
      </c>
      <c r="C260" s="3" t="s">
        <v>975</v>
      </c>
      <c r="D260" s="3">
        <v>574</v>
      </c>
      <c r="E260" s="3" t="s">
        <v>340</v>
      </c>
      <c r="F260" s="3" t="s">
        <v>1048</v>
      </c>
      <c r="G260" s="3">
        <v>221</v>
      </c>
      <c r="H260" s="3" t="s">
        <v>140</v>
      </c>
      <c r="I260" s="3" t="s">
        <v>848</v>
      </c>
      <c r="J260" s="3">
        <v>0</v>
      </c>
      <c r="K260" s="3">
        <v>1</v>
      </c>
      <c r="L260" s="3">
        <f t="shared" si="16"/>
        <v>1</v>
      </c>
      <c r="M260" s="3">
        <f t="shared" si="17"/>
        <v>0</v>
      </c>
      <c r="N260" s="3">
        <f t="shared" si="18"/>
        <v>1</v>
      </c>
      <c r="O260" s="3">
        <f t="shared" si="19"/>
        <v>0</v>
      </c>
    </row>
    <row r="261" spans="1:15" s="3" customFormat="1" ht="75" x14ac:dyDescent="0.25">
      <c r="A261" s="3">
        <v>446</v>
      </c>
      <c r="B261" s="3" t="s">
        <v>268</v>
      </c>
      <c r="C261" s="3" t="s">
        <v>976</v>
      </c>
      <c r="D261" s="3">
        <v>1129</v>
      </c>
      <c r="E261" s="3" t="s">
        <v>630</v>
      </c>
      <c r="F261" s="3" t="s">
        <v>1338</v>
      </c>
      <c r="G261" s="3">
        <v>127</v>
      </c>
      <c r="H261" s="3" t="s">
        <v>79</v>
      </c>
      <c r="I261" s="3" t="s">
        <v>787</v>
      </c>
      <c r="J261" s="3">
        <v>1</v>
      </c>
      <c r="K261" s="3">
        <v>1</v>
      </c>
      <c r="L261" s="3">
        <f t="shared" si="16"/>
        <v>2</v>
      </c>
      <c r="M261" s="3">
        <f t="shared" si="17"/>
        <v>1</v>
      </c>
      <c r="N261" s="3">
        <f t="shared" si="18"/>
        <v>0</v>
      </c>
      <c r="O261" s="3">
        <f t="shared" si="19"/>
        <v>0</v>
      </c>
    </row>
    <row r="262" spans="1:15" s="3" customFormat="1" ht="330" x14ac:dyDescent="0.25">
      <c r="A262" s="3">
        <v>447</v>
      </c>
      <c r="B262" s="3" t="s">
        <v>269</v>
      </c>
      <c r="C262" s="3" t="s">
        <v>977</v>
      </c>
      <c r="D262" s="3">
        <v>602</v>
      </c>
      <c r="E262" s="3" t="s">
        <v>1497</v>
      </c>
      <c r="F262" s="3" t="s">
        <v>1648</v>
      </c>
      <c r="G262" s="3">
        <v>144</v>
      </c>
      <c r="H262" s="3" t="s">
        <v>92</v>
      </c>
      <c r="I262" s="3" t="s">
        <v>800</v>
      </c>
      <c r="J262" s="3">
        <v>0</v>
      </c>
      <c r="K262" s="3">
        <v>0</v>
      </c>
      <c r="L262" s="3">
        <f t="shared" si="16"/>
        <v>0</v>
      </c>
      <c r="M262" s="3">
        <f t="shared" si="17"/>
        <v>0</v>
      </c>
      <c r="N262" s="3">
        <f t="shared" si="18"/>
        <v>0</v>
      </c>
      <c r="O262" s="3">
        <f t="shared" si="19"/>
        <v>1</v>
      </c>
    </row>
    <row r="263" spans="1:15" s="3" customFormat="1" ht="60" x14ac:dyDescent="0.25">
      <c r="A263" s="3">
        <v>450</v>
      </c>
      <c r="B263" s="3" t="s">
        <v>270</v>
      </c>
      <c r="C263" s="3" t="s">
        <v>978</v>
      </c>
      <c r="D263" s="3">
        <v>786</v>
      </c>
      <c r="E263" s="3" t="s">
        <v>448</v>
      </c>
      <c r="F263" s="3" t="s">
        <v>1156</v>
      </c>
      <c r="G263" s="3">
        <v>140</v>
      </c>
      <c r="H263" s="3" t="s">
        <v>89</v>
      </c>
      <c r="I263" s="3" t="s">
        <v>797</v>
      </c>
      <c r="J263" s="3">
        <v>1</v>
      </c>
      <c r="K263" s="3">
        <v>0</v>
      </c>
      <c r="L263" s="3">
        <f t="shared" si="16"/>
        <v>1</v>
      </c>
      <c r="M263" s="3">
        <f t="shared" si="17"/>
        <v>0</v>
      </c>
      <c r="N263" s="3">
        <f t="shared" si="18"/>
        <v>1</v>
      </c>
      <c r="O263" s="3">
        <f t="shared" si="19"/>
        <v>0</v>
      </c>
    </row>
    <row r="264" spans="1:15" s="3" customFormat="1" ht="45" x14ac:dyDescent="0.25">
      <c r="A264" s="3">
        <v>451</v>
      </c>
      <c r="B264" s="3" t="s">
        <v>271</v>
      </c>
      <c r="C264" s="3" t="s">
        <v>979</v>
      </c>
      <c r="D264" s="3">
        <v>429</v>
      </c>
      <c r="E264" s="3" t="s">
        <v>258</v>
      </c>
      <c r="F264" s="3" t="s">
        <v>966</v>
      </c>
      <c r="G264" s="3">
        <v>265</v>
      </c>
      <c r="H264" s="3" t="s">
        <v>168</v>
      </c>
      <c r="I264" s="3" t="s">
        <v>876</v>
      </c>
      <c r="J264" s="3">
        <v>1</v>
      </c>
      <c r="K264" s="3">
        <v>1</v>
      </c>
      <c r="L264" s="3">
        <f t="shared" si="16"/>
        <v>2</v>
      </c>
      <c r="M264" s="3">
        <f t="shared" si="17"/>
        <v>1</v>
      </c>
      <c r="N264" s="3">
        <f t="shared" si="18"/>
        <v>0</v>
      </c>
      <c r="O264" s="3">
        <f t="shared" si="19"/>
        <v>0</v>
      </c>
    </row>
    <row r="265" spans="1:15" s="3" customFormat="1" ht="45" x14ac:dyDescent="0.25">
      <c r="A265" s="3">
        <v>456</v>
      </c>
      <c r="B265" s="3" t="s">
        <v>272</v>
      </c>
      <c r="C265" s="3" t="s">
        <v>980</v>
      </c>
      <c r="D265" s="3">
        <v>514</v>
      </c>
      <c r="E265" s="3" t="s">
        <v>305</v>
      </c>
      <c r="F265" s="3" t="s">
        <v>1013</v>
      </c>
      <c r="G265" s="3">
        <v>140</v>
      </c>
      <c r="H265" s="3" t="s">
        <v>89</v>
      </c>
      <c r="I265" s="3" t="s">
        <v>797</v>
      </c>
      <c r="J265" s="3">
        <v>0</v>
      </c>
      <c r="K265" s="3">
        <v>0</v>
      </c>
      <c r="L265" s="3">
        <f t="shared" si="16"/>
        <v>0</v>
      </c>
      <c r="M265" s="3">
        <f t="shared" si="17"/>
        <v>0</v>
      </c>
      <c r="N265" s="3">
        <f t="shared" si="18"/>
        <v>0</v>
      </c>
      <c r="O265" s="3">
        <f t="shared" si="19"/>
        <v>1</v>
      </c>
    </row>
    <row r="266" spans="1:15" s="3" customFormat="1" ht="60" x14ac:dyDescent="0.25">
      <c r="A266" s="3">
        <v>457</v>
      </c>
      <c r="B266" s="3" t="s">
        <v>273</v>
      </c>
      <c r="C266" s="3" t="s">
        <v>981</v>
      </c>
      <c r="D266" s="3">
        <v>1123</v>
      </c>
      <c r="E266" s="3" t="s">
        <v>626</v>
      </c>
      <c r="F266" s="3" t="s">
        <v>1334</v>
      </c>
      <c r="G266" s="3">
        <v>390</v>
      </c>
      <c r="H266" s="3" t="s">
        <v>234</v>
      </c>
      <c r="I266" s="3" t="s">
        <v>942</v>
      </c>
      <c r="J266" s="3">
        <v>0</v>
      </c>
      <c r="K266" s="3">
        <v>0</v>
      </c>
      <c r="L266" s="3">
        <f t="shared" si="16"/>
        <v>0</v>
      </c>
      <c r="M266" s="3">
        <f t="shared" si="17"/>
        <v>0</v>
      </c>
      <c r="N266" s="3">
        <f t="shared" si="18"/>
        <v>0</v>
      </c>
      <c r="O266" s="3">
        <f t="shared" si="19"/>
        <v>1</v>
      </c>
    </row>
    <row r="267" spans="1:15" s="3" customFormat="1" ht="45" x14ac:dyDescent="0.25">
      <c r="A267" s="3">
        <v>458</v>
      </c>
      <c r="B267" s="3" t="s">
        <v>274</v>
      </c>
      <c r="C267" s="3" t="s">
        <v>982</v>
      </c>
      <c r="D267" s="3">
        <v>282</v>
      </c>
      <c r="E267" s="3" t="s">
        <v>1498</v>
      </c>
      <c r="F267" s="3" t="s">
        <v>1649</v>
      </c>
      <c r="G267" s="3">
        <v>559</v>
      </c>
      <c r="H267" s="3" t="s">
        <v>1795</v>
      </c>
      <c r="I267" s="3" t="s">
        <v>1948</v>
      </c>
      <c r="J267" s="3">
        <v>0</v>
      </c>
      <c r="K267" s="3">
        <v>0</v>
      </c>
      <c r="L267" s="3">
        <f t="shared" si="16"/>
        <v>0</v>
      </c>
      <c r="M267" s="3">
        <f t="shared" si="17"/>
        <v>0</v>
      </c>
      <c r="N267" s="3">
        <f t="shared" si="18"/>
        <v>0</v>
      </c>
      <c r="O267" s="3">
        <f t="shared" si="19"/>
        <v>1</v>
      </c>
    </row>
    <row r="268" spans="1:15" s="3" customFormat="1" ht="45" x14ac:dyDescent="0.25">
      <c r="A268" s="3">
        <v>459</v>
      </c>
      <c r="B268" s="3" t="s">
        <v>275</v>
      </c>
      <c r="C268" s="3" t="s">
        <v>983</v>
      </c>
      <c r="D268" s="3">
        <v>508</v>
      </c>
      <c r="E268" s="3" t="s">
        <v>1499</v>
      </c>
      <c r="F268" s="3" t="s">
        <v>1650</v>
      </c>
      <c r="G268" s="3">
        <v>754</v>
      </c>
      <c r="H268" s="3" t="s">
        <v>430</v>
      </c>
      <c r="I268" s="3" t="s">
        <v>1138</v>
      </c>
      <c r="J268" s="3">
        <v>0</v>
      </c>
      <c r="K268" s="3">
        <v>0</v>
      </c>
      <c r="L268" s="3">
        <f t="shared" si="16"/>
        <v>0</v>
      </c>
      <c r="M268" s="3">
        <f t="shared" si="17"/>
        <v>0</v>
      </c>
      <c r="N268" s="3">
        <f t="shared" si="18"/>
        <v>0</v>
      </c>
      <c r="O268" s="3">
        <f t="shared" si="19"/>
        <v>1</v>
      </c>
    </row>
    <row r="269" spans="1:15" s="3" customFormat="1" ht="60" x14ac:dyDescent="0.25">
      <c r="A269" s="3">
        <v>460</v>
      </c>
      <c r="B269" s="3" t="s">
        <v>276</v>
      </c>
      <c r="C269" s="3" t="s">
        <v>984</v>
      </c>
      <c r="D269" s="3">
        <v>524</v>
      </c>
      <c r="E269" s="3" t="s">
        <v>1451</v>
      </c>
      <c r="F269" s="3" t="s">
        <v>1601</v>
      </c>
      <c r="G269" s="3">
        <v>1127</v>
      </c>
      <c r="H269" s="3" t="s">
        <v>1456</v>
      </c>
      <c r="I269" s="3" t="s">
        <v>1607</v>
      </c>
      <c r="J269" s="3">
        <v>0</v>
      </c>
      <c r="K269" s="3">
        <v>0</v>
      </c>
      <c r="L269" s="3">
        <f t="shared" si="16"/>
        <v>0</v>
      </c>
      <c r="M269" s="3">
        <f t="shared" si="17"/>
        <v>0</v>
      </c>
      <c r="N269" s="3">
        <f t="shared" si="18"/>
        <v>0</v>
      </c>
      <c r="O269" s="3">
        <f t="shared" si="19"/>
        <v>1</v>
      </c>
    </row>
    <row r="270" spans="1:15" s="3" customFormat="1" ht="45" x14ac:dyDescent="0.25">
      <c r="A270" s="3">
        <v>461</v>
      </c>
      <c r="B270" s="3" t="s">
        <v>277</v>
      </c>
      <c r="C270" s="3" t="s">
        <v>985</v>
      </c>
      <c r="D270" s="3">
        <v>1238</v>
      </c>
      <c r="E270" s="3" t="s">
        <v>689</v>
      </c>
      <c r="F270" s="3" t="s">
        <v>1398</v>
      </c>
      <c r="G270" s="3">
        <v>864</v>
      </c>
      <c r="H270" s="3" t="s">
        <v>1796</v>
      </c>
      <c r="I270" s="3" t="s">
        <v>1949</v>
      </c>
      <c r="J270" s="3">
        <v>0</v>
      </c>
      <c r="K270" s="3">
        <v>0</v>
      </c>
      <c r="L270" s="3">
        <f t="shared" si="16"/>
        <v>0</v>
      </c>
      <c r="M270" s="3">
        <f t="shared" si="17"/>
        <v>0</v>
      </c>
      <c r="N270" s="3">
        <f t="shared" si="18"/>
        <v>0</v>
      </c>
      <c r="O270" s="3">
        <f t="shared" si="19"/>
        <v>1</v>
      </c>
    </row>
    <row r="271" spans="1:15" s="3" customFormat="1" ht="60" x14ac:dyDescent="0.25">
      <c r="A271" s="3">
        <v>463</v>
      </c>
      <c r="B271" s="3" t="s">
        <v>278</v>
      </c>
      <c r="C271" s="3" t="s">
        <v>986</v>
      </c>
      <c r="D271" s="3">
        <v>67</v>
      </c>
      <c r="E271" s="3" t="s">
        <v>43</v>
      </c>
      <c r="F271" s="3" t="s">
        <v>751</v>
      </c>
      <c r="G271" s="3">
        <v>400</v>
      </c>
      <c r="H271" s="3" t="s">
        <v>239</v>
      </c>
      <c r="I271" s="3" t="s">
        <v>947</v>
      </c>
      <c r="J271" s="3">
        <v>1</v>
      </c>
      <c r="K271" s="3">
        <v>0</v>
      </c>
      <c r="L271" s="3">
        <f t="shared" si="16"/>
        <v>1</v>
      </c>
      <c r="M271" s="3">
        <f t="shared" si="17"/>
        <v>0</v>
      </c>
      <c r="N271" s="3">
        <f t="shared" si="18"/>
        <v>1</v>
      </c>
      <c r="O271" s="3">
        <f t="shared" si="19"/>
        <v>0</v>
      </c>
    </row>
    <row r="272" spans="1:15" s="3" customFormat="1" ht="120" x14ac:dyDescent="0.25">
      <c r="A272" s="3">
        <v>464</v>
      </c>
      <c r="B272" s="3" t="s">
        <v>279</v>
      </c>
      <c r="C272" s="3" t="s">
        <v>987</v>
      </c>
      <c r="D272" s="3">
        <v>367</v>
      </c>
      <c r="E272" s="3" t="s">
        <v>224</v>
      </c>
      <c r="F272" s="3" t="s">
        <v>932</v>
      </c>
      <c r="G272" s="3">
        <v>1215</v>
      </c>
      <c r="H272" s="3" t="s">
        <v>1797</v>
      </c>
      <c r="I272" s="3" t="s">
        <v>1950</v>
      </c>
      <c r="J272" s="3">
        <v>0</v>
      </c>
      <c r="K272" s="3">
        <v>0</v>
      </c>
      <c r="L272" s="3">
        <f t="shared" si="16"/>
        <v>0</v>
      </c>
      <c r="M272" s="3">
        <f t="shared" si="17"/>
        <v>0</v>
      </c>
      <c r="N272" s="3">
        <f t="shared" si="18"/>
        <v>0</v>
      </c>
      <c r="O272" s="3">
        <f t="shared" si="19"/>
        <v>1</v>
      </c>
    </row>
    <row r="273" spans="1:15" s="3" customFormat="1" ht="45" x14ac:dyDescent="0.25">
      <c r="A273" s="3">
        <v>465</v>
      </c>
      <c r="B273" s="3" t="s">
        <v>280</v>
      </c>
      <c r="C273" s="3" t="s">
        <v>988</v>
      </c>
      <c r="D273" s="3">
        <v>353</v>
      </c>
      <c r="E273" s="3" t="s">
        <v>215</v>
      </c>
      <c r="F273" s="3" t="s">
        <v>923</v>
      </c>
      <c r="G273" s="3">
        <v>1072</v>
      </c>
      <c r="H273" s="3" t="s">
        <v>1461</v>
      </c>
      <c r="I273" s="3" t="s">
        <v>1612</v>
      </c>
      <c r="J273" s="3">
        <v>0</v>
      </c>
      <c r="K273" s="3">
        <v>0</v>
      </c>
      <c r="L273" s="3">
        <f t="shared" si="16"/>
        <v>0</v>
      </c>
      <c r="M273" s="3">
        <f t="shared" si="17"/>
        <v>0</v>
      </c>
      <c r="N273" s="3">
        <f t="shared" si="18"/>
        <v>0</v>
      </c>
      <c r="O273" s="3">
        <f t="shared" si="19"/>
        <v>1</v>
      </c>
    </row>
    <row r="274" spans="1:15" s="3" customFormat="1" ht="75" x14ac:dyDescent="0.25">
      <c r="A274" s="3">
        <v>467</v>
      </c>
      <c r="B274" s="3" t="s">
        <v>281</v>
      </c>
      <c r="C274" s="3" t="s">
        <v>989</v>
      </c>
      <c r="D274" s="3">
        <v>1129</v>
      </c>
      <c r="E274" s="3" t="s">
        <v>630</v>
      </c>
      <c r="F274" s="3" t="s">
        <v>1338</v>
      </c>
      <c r="G274" s="3">
        <v>377</v>
      </c>
      <c r="H274" s="3" t="s">
        <v>227</v>
      </c>
      <c r="I274" s="3" t="s">
        <v>935</v>
      </c>
      <c r="J274" s="3">
        <v>0</v>
      </c>
      <c r="K274" s="3">
        <v>1</v>
      </c>
      <c r="L274" s="3">
        <f t="shared" si="16"/>
        <v>1</v>
      </c>
      <c r="M274" s="3">
        <f t="shared" si="17"/>
        <v>0</v>
      </c>
      <c r="N274" s="3">
        <f t="shared" si="18"/>
        <v>1</v>
      </c>
      <c r="O274" s="3">
        <f t="shared" si="19"/>
        <v>0</v>
      </c>
    </row>
    <row r="275" spans="1:15" s="3" customFormat="1" ht="180" x14ac:dyDescent="0.25">
      <c r="A275" s="3">
        <v>472</v>
      </c>
      <c r="B275" s="3" t="s">
        <v>282</v>
      </c>
      <c r="C275" s="3" t="s">
        <v>990</v>
      </c>
      <c r="D275" s="3">
        <v>1264</v>
      </c>
      <c r="E275" s="3" t="s">
        <v>1500</v>
      </c>
      <c r="F275" s="3" t="s">
        <v>1651</v>
      </c>
      <c r="G275" s="3">
        <v>38</v>
      </c>
      <c r="H275" s="3" t="s">
        <v>1798</v>
      </c>
      <c r="I275" s="3" t="s">
        <v>1951</v>
      </c>
      <c r="J275" s="3">
        <v>0</v>
      </c>
      <c r="K275" s="3">
        <v>0</v>
      </c>
      <c r="L275" s="3">
        <f t="shared" si="16"/>
        <v>0</v>
      </c>
      <c r="M275" s="3">
        <f t="shared" si="17"/>
        <v>0</v>
      </c>
      <c r="N275" s="3">
        <f t="shared" si="18"/>
        <v>0</v>
      </c>
      <c r="O275" s="3">
        <f t="shared" si="19"/>
        <v>1</v>
      </c>
    </row>
    <row r="276" spans="1:15" s="3" customFormat="1" ht="75" x14ac:dyDescent="0.25">
      <c r="A276" s="3">
        <v>474</v>
      </c>
      <c r="B276" s="3" t="s">
        <v>283</v>
      </c>
      <c r="C276" s="3" t="s">
        <v>991</v>
      </c>
      <c r="D276" s="3">
        <v>369</v>
      </c>
      <c r="E276" s="3" t="s">
        <v>225</v>
      </c>
      <c r="F276" s="3" t="s">
        <v>933</v>
      </c>
      <c r="G276" s="3">
        <v>1108</v>
      </c>
      <c r="H276" s="3" t="s">
        <v>620</v>
      </c>
      <c r="I276" s="3" t="s">
        <v>1328</v>
      </c>
      <c r="J276" s="3">
        <v>0</v>
      </c>
      <c r="K276" s="3">
        <v>0</v>
      </c>
      <c r="L276" s="3">
        <f t="shared" si="16"/>
        <v>0</v>
      </c>
      <c r="M276" s="3">
        <f t="shared" si="17"/>
        <v>0</v>
      </c>
      <c r="N276" s="3">
        <f t="shared" si="18"/>
        <v>0</v>
      </c>
      <c r="O276" s="3">
        <f t="shared" si="19"/>
        <v>1</v>
      </c>
    </row>
    <row r="277" spans="1:15" s="3" customFormat="1" ht="45" x14ac:dyDescent="0.25">
      <c r="A277" s="3">
        <v>475</v>
      </c>
      <c r="B277" s="3" t="s">
        <v>284</v>
      </c>
      <c r="C277" s="3" t="s">
        <v>992</v>
      </c>
      <c r="D277" s="3">
        <v>736</v>
      </c>
      <c r="E277" s="3" t="s">
        <v>420</v>
      </c>
      <c r="F277" s="3" t="s">
        <v>1128</v>
      </c>
      <c r="G277" s="3">
        <v>778</v>
      </c>
      <c r="H277" s="3" t="s">
        <v>444</v>
      </c>
      <c r="I277" s="3" t="s">
        <v>1152</v>
      </c>
      <c r="J277" s="3">
        <v>0</v>
      </c>
      <c r="K277" s="3">
        <v>0</v>
      </c>
      <c r="L277" s="3">
        <f t="shared" si="16"/>
        <v>0</v>
      </c>
      <c r="M277" s="3">
        <f t="shared" si="17"/>
        <v>0</v>
      </c>
      <c r="N277" s="3">
        <f t="shared" si="18"/>
        <v>0</v>
      </c>
      <c r="O277" s="3">
        <f t="shared" si="19"/>
        <v>1</v>
      </c>
    </row>
    <row r="278" spans="1:15" s="3" customFormat="1" ht="60" x14ac:dyDescent="0.25">
      <c r="A278" s="3">
        <v>479</v>
      </c>
      <c r="B278" s="3" t="s">
        <v>285</v>
      </c>
      <c r="C278" s="3" t="s">
        <v>993</v>
      </c>
      <c r="D278" s="3">
        <v>1019</v>
      </c>
      <c r="E278" s="3" t="s">
        <v>571</v>
      </c>
      <c r="F278" s="3" t="s">
        <v>1279</v>
      </c>
      <c r="G278" s="3">
        <v>691</v>
      </c>
      <c r="H278" s="3" t="s">
        <v>1454</v>
      </c>
      <c r="I278" s="3" t="s">
        <v>1605</v>
      </c>
      <c r="J278" s="3">
        <v>0</v>
      </c>
      <c r="K278" s="3">
        <v>0</v>
      </c>
      <c r="L278" s="3">
        <f t="shared" si="16"/>
        <v>0</v>
      </c>
      <c r="M278" s="3">
        <f t="shared" si="17"/>
        <v>0</v>
      </c>
      <c r="N278" s="3">
        <f t="shared" si="18"/>
        <v>0</v>
      </c>
      <c r="O278" s="3">
        <f t="shared" si="19"/>
        <v>1</v>
      </c>
    </row>
    <row r="279" spans="1:15" s="3" customFormat="1" ht="60" x14ac:dyDescent="0.25">
      <c r="A279" s="3">
        <v>481</v>
      </c>
      <c r="B279" s="3" t="s">
        <v>286</v>
      </c>
      <c r="C279" s="3" t="s">
        <v>994</v>
      </c>
      <c r="D279" s="3">
        <v>67</v>
      </c>
      <c r="E279" s="3" t="s">
        <v>43</v>
      </c>
      <c r="F279" s="3" t="s">
        <v>751</v>
      </c>
      <c r="G279" s="3">
        <v>1064</v>
      </c>
      <c r="H279" s="3" t="s">
        <v>1739</v>
      </c>
      <c r="I279" s="3" t="s">
        <v>1892</v>
      </c>
      <c r="J279" s="3">
        <v>1</v>
      </c>
      <c r="K279" s="3">
        <v>1</v>
      </c>
      <c r="L279" s="3">
        <f t="shared" si="16"/>
        <v>2</v>
      </c>
      <c r="M279" s="3">
        <f t="shared" si="17"/>
        <v>1</v>
      </c>
      <c r="N279" s="3">
        <f t="shared" si="18"/>
        <v>0</v>
      </c>
      <c r="O279" s="3">
        <f t="shared" si="19"/>
        <v>0</v>
      </c>
    </row>
    <row r="280" spans="1:15" s="3" customFormat="1" ht="150" x14ac:dyDescent="0.25">
      <c r="A280" s="3">
        <v>483</v>
      </c>
      <c r="B280" s="3" t="s">
        <v>287</v>
      </c>
      <c r="C280" s="3" t="s">
        <v>995</v>
      </c>
      <c r="D280" s="3">
        <v>1000</v>
      </c>
      <c r="E280" s="3" t="s">
        <v>1501</v>
      </c>
      <c r="F280" s="3" t="s">
        <v>1652</v>
      </c>
      <c r="G280" s="3">
        <v>227</v>
      </c>
      <c r="H280" s="3" t="s">
        <v>1493</v>
      </c>
      <c r="I280" s="3" t="s">
        <v>1644</v>
      </c>
      <c r="J280" s="3">
        <v>0</v>
      </c>
      <c r="K280" s="3">
        <v>1</v>
      </c>
      <c r="L280" s="3">
        <f t="shared" si="16"/>
        <v>1</v>
      </c>
      <c r="M280" s="3">
        <f t="shared" si="17"/>
        <v>0</v>
      </c>
      <c r="N280" s="3">
        <f t="shared" si="18"/>
        <v>1</v>
      </c>
      <c r="O280" s="3">
        <f t="shared" si="19"/>
        <v>0</v>
      </c>
    </row>
    <row r="281" spans="1:15" s="3" customFormat="1" ht="60" x14ac:dyDescent="0.25">
      <c r="A281" s="3">
        <v>484</v>
      </c>
      <c r="B281" s="3" t="s">
        <v>288</v>
      </c>
      <c r="C281" s="3" t="s">
        <v>996</v>
      </c>
      <c r="D281" s="3">
        <v>273</v>
      </c>
      <c r="E281" s="3" t="s">
        <v>172</v>
      </c>
      <c r="F281" s="3" t="s">
        <v>880</v>
      </c>
      <c r="G281" s="3">
        <v>69</v>
      </c>
      <c r="H281" s="3" t="s">
        <v>44</v>
      </c>
      <c r="I281" s="3" t="s">
        <v>752</v>
      </c>
      <c r="J281" s="3">
        <v>0</v>
      </c>
      <c r="K281" s="3">
        <v>0</v>
      </c>
      <c r="L281" s="3">
        <f t="shared" si="16"/>
        <v>0</v>
      </c>
      <c r="M281" s="3">
        <f t="shared" si="17"/>
        <v>0</v>
      </c>
      <c r="N281" s="3">
        <f t="shared" si="18"/>
        <v>0</v>
      </c>
      <c r="O281" s="3">
        <f t="shared" si="19"/>
        <v>1</v>
      </c>
    </row>
    <row r="282" spans="1:15" s="3" customFormat="1" ht="60" x14ac:dyDescent="0.25">
      <c r="A282" s="3">
        <v>486</v>
      </c>
      <c r="B282" s="3" t="s">
        <v>289</v>
      </c>
      <c r="C282" s="3" t="s">
        <v>997</v>
      </c>
      <c r="D282" s="3">
        <v>1117</v>
      </c>
      <c r="E282" s="3" t="s">
        <v>1502</v>
      </c>
      <c r="F282" s="3" t="s">
        <v>1653</v>
      </c>
      <c r="G282" s="3">
        <v>730</v>
      </c>
      <c r="H282" s="3" t="s">
        <v>1799</v>
      </c>
      <c r="I282" s="3" t="s">
        <v>1952</v>
      </c>
      <c r="J282" s="3">
        <v>1</v>
      </c>
      <c r="K282" s="3">
        <v>0</v>
      </c>
      <c r="L282" s="3">
        <f t="shared" si="16"/>
        <v>1</v>
      </c>
      <c r="M282" s="3">
        <f t="shared" si="17"/>
        <v>0</v>
      </c>
      <c r="N282" s="3">
        <f t="shared" si="18"/>
        <v>1</v>
      </c>
      <c r="O282" s="3">
        <f t="shared" si="19"/>
        <v>0</v>
      </c>
    </row>
    <row r="283" spans="1:15" s="3" customFormat="1" ht="30" x14ac:dyDescent="0.25">
      <c r="A283" s="3">
        <v>488</v>
      </c>
      <c r="B283" s="3" t="s">
        <v>290</v>
      </c>
      <c r="C283" s="3" t="s">
        <v>998</v>
      </c>
      <c r="D283" s="3">
        <v>210</v>
      </c>
      <c r="E283" s="3" t="s">
        <v>131</v>
      </c>
      <c r="F283" s="3" t="s">
        <v>839</v>
      </c>
      <c r="G283" s="3">
        <v>898</v>
      </c>
      <c r="H283" s="3" t="s">
        <v>1800</v>
      </c>
      <c r="I283" s="3" t="s">
        <v>1953</v>
      </c>
      <c r="J283" s="3">
        <v>1</v>
      </c>
      <c r="K283" s="3">
        <v>0</v>
      </c>
      <c r="L283" s="3">
        <f t="shared" si="16"/>
        <v>1</v>
      </c>
      <c r="M283" s="3">
        <f t="shared" si="17"/>
        <v>0</v>
      </c>
      <c r="N283" s="3">
        <f t="shared" si="18"/>
        <v>1</v>
      </c>
      <c r="O283" s="3">
        <f t="shared" si="19"/>
        <v>0</v>
      </c>
    </row>
    <row r="284" spans="1:15" s="3" customFormat="1" ht="45" x14ac:dyDescent="0.25">
      <c r="A284" s="3">
        <v>489</v>
      </c>
      <c r="B284" s="3" t="s">
        <v>291</v>
      </c>
      <c r="C284" s="3" t="s">
        <v>999</v>
      </c>
      <c r="D284" s="3">
        <v>514</v>
      </c>
      <c r="E284" s="3" t="s">
        <v>305</v>
      </c>
      <c r="F284" s="3" t="s">
        <v>1013</v>
      </c>
      <c r="G284" s="3">
        <v>591</v>
      </c>
      <c r="H284" s="3" t="s">
        <v>1763</v>
      </c>
      <c r="I284" s="3" t="s">
        <v>1916</v>
      </c>
      <c r="J284" s="3">
        <v>0</v>
      </c>
      <c r="K284" s="3">
        <v>0</v>
      </c>
      <c r="L284" s="3">
        <f t="shared" si="16"/>
        <v>0</v>
      </c>
      <c r="M284" s="3">
        <f t="shared" si="17"/>
        <v>0</v>
      </c>
      <c r="N284" s="3">
        <f t="shared" si="18"/>
        <v>0</v>
      </c>
      <c r="O284" s="3">
        <f t="shared" si="19"/>
        <v>1</v>
      </c>
    </row>
    <row r="285" spans="1:15" s="3" customFormat="1" ht="105" x14ac:dyDescent="0.25">
      <c r="A285" s="3">
        <v>491</v>
      </c>
      <c r="B285" s="3" t="s">
        <v>292</v>
      </c>
      <c r="C285" s="3" t="s">
        <v>1000</v>
      </c>
      <c r="D285" s="3">
        <v>268</v>
      </c>
      <c r="E285" s="3" t="s">
        <v>1473</v>
      </c>
      <c r="F285" s="3" t="s">
        <v>1624</v>
      </c>
      <c r="G285" s="3">
        <v>361</v>
      </c>
      <c r="H285" s="3" t="s">
        <v>218</v>
      </c>
      <c r="I285" s="3" t="s">
        <v>926</v>
      </c>
      <c r="J285" s="3">
        <v>0</v>
      </c>
      <c r="K285" s="3">
        <v>1</v>
      </c>
      <c r="L285" s="3">
        <f t="shared" si="16"/>
        <v>1</v>
      </c>
      <c r="M285" s="3">
        <f t="shared" si="17"/>
        <v>0</v>
      </c>
      <c r="N285" s="3">
        <f t="shared" si="18"/>
        <v>1</v>
      </c>
      <c r="O285" s="3">
        <f t="shared" si="19"/>
        <v>0</v>
      </c>
    </row>
    <row r="286" spans="1:15" s="3" customFormat="1" ht="45" x14ac:dyDescent="0.25">
      <c r="A286" s="3">
        <v>492</v>
      </c>
      <c r="B286" s="3" t="s">
        <v>293</v>
      </c>
      <c r="C286" s="3" t="s">
        <v>1001</v>
      </c>
      <c r="D286" s="3">
        <v>515</v>
      </c>
      <c r="E286" s="3" t="s">
        <v>306</v>
      </c>
      <c r="F286" s="3" t="s">
        <v>1014</v>
      </c>
      <c r="G286" s="3">
        <v>1223</v>
      </c>
      <c r="H286" s="3" t="s">
        <v>683</v>
      </c>
      <c r="I286" s="3" t="s">
        <v>1392</v>
      </c>
      <c r="J286" s="3">
        <v>0</v>
      </c>
      <c r="K286" s="3">
        <v>0</v>
      </c>
      <c r="L286" s="3">
        <f t="shared" si="16"/>
        <v>0</v>
      </c>
      <c r="M286" s="3">
        <f t="shared" si="17"/>
        <v>0</v>
      </c>
      <c r="N286" s="3">
        <f t="shared" si="18"/>
        <v>0</v>
      </c>
      <c r="O286" s="3">
        <f t="shared" si="19"/>
        <v>1</v>
      </c>
    </row>
    <row r="287" spans="1:15" s="3" customFormat="1" ht="120" x14ac:dyDescent="0.25">
      <c r="A287" s="3">
        <v>497</v>
      </c>
      <c r="B287" s="3" t="s">
        <v>294</v>
      </c>
      <c r="C287" s="3" t="s">
        <v>1002</v>
      </c>
      <c r="D287" s="3">
        <v>293</v>
      </c>
      <c r="E287" s="3" t="s">
        <v>183</v>
      </c>
      <c r="F287" s="3" t="s">
        <v>891</v>
      </c>
      <c r="G287" s="3">
        <v>934</v>
      </c>
      <c r="H287" s="3" t="s">
        <v>533</v>
      </c>
      <c r="I287" s="3" t="s">
        <v>1241</v>
      </c>
      <c r="J287" s="3">
        <v>1</v>
      </c>
      <c r="K287" s="3">
        <v>0</v>
      </c>
      <c r="L287" s="3">
        <f t="shared" si="16"/>
        <v>1</v>
      </c>
      <c r="M287" s="3">
        <f t="shared" si="17"/>
        <v>0</v>
      </c>
      <c r="N287" s="3">
        <f t="shared" si="18"/>
        <v>1</v>
      </c>
      <c r="O287" s="3">
        <f t="shared" si="19"/>
        <v>0</v>
      </c>
    </row>
    <row r="288" spans="1:15" s="3" customFormat="1" ht="45" x14ac:dyDescent="0.25">
      <c r="A288" s="3">
        <v>498</v>
      </c>
      <c r="B288" s="3" t="s">
        <v>295</v>
      </c>
      <c r="C288" s="3" t="s">
        <v>1003</v>
      </c>
      <c r="D288" s="3">
        <v>1072</v>
      </c>
      <c r="E288" s="3" t="s">
        <v>1461</v>
      </c>
      <c r="F288" s="3" t="s">
        <v>1612</v>
      </c>
      <c r="G288" s="3">
        <v>832</v>
      </c>
      <c r="H288" s="3" t="s">
        <v>470</v>
      </c>
      <c r="I288" s="3" t="s">
        <v>1178</v>
      </c>
      <c r="J288" s="3">
        <v>0</v>
      </c>
      <c r="K288" s="3">
        <v>0</v>
      </c>
      <c r="L288" s="3">
        <f t="shared" si="16"/>
        <v>0</v>
      </c>
      <c r="M288" s="3">
        <f t="shared" si="17"/>
        <v>0</v>
      </c>
      <c r="N288" s="3">
        <f t="shared" si="18"/>
        <v>0</v>
      </c>
      <c r="O288" s="3">
        <f t="shared" si="19"/>
        <v>1</v>
      </c>
    </row>
    <row r="289" spans="1:15" s="3" customFormat="1" ht="90" x14ac:dyDescent="0.25">
      <c r="A289" s="3">
        <v>501</v>
      </c>
      <c r="B289" s="3" t="s">
        <v>296</v>
      </c>
      <c r="C289" s="3" t="s">
        <v>1004</v>
      </c>
      <c r="D289" s="3">
        <v>757</v>
      </c>
      <c r="E289" s="3" t="s">
        <v>1446</v>
      </c>
      <c r="F289" s="3" t="s">
        <v>1596</v>
      </c>
      <c r="G289" s="3">
        <v>1056</v>
      </c>
      <c r="H289" s="3" t="s">
        <v>592</v>
      </c>
      <c r="I289" s="3" t="s">
        <v>1300</v>
      </c>
      <c r="J289" s="3">
        <v>0</v>
      </c>
      <c r="K289" s="3">
        <v>1</v>
      </c>
      <c r="L289" s="3">
        <f t="shared" si="16"/>
        <v>1</v>
      </c>
      <c r="M289" s="3">
        <f t="shared" si="17"/>
        <v>0</v>
      </c>
      <c r="N289" s="3">
        <f t="shared" si="18"/>
        <v>1</v>
      </c>
      <c r="O289" s="3">
        <f t="shared" si="19"/>
        <v>0</v>
      </c>
    </row>
    <row r="290" spans="1:15" s="3" customFormat="1" ht="45" x14ac:dyDescent="0.25">
      <c r="A290" s="3">
        <v>502</v>
      </c>
      <c r="B290" s="3" t="s">
        <v>297</v>
      </c>
      <c r="C290" s="3" t="s">
        <v>1005</v>
      </c>
      <c r="D290" s="3">
        <v>507</v>
      </c>
      <c r="E290" s="3" t="s">
        <v>1503</v>
      </c>
      <c r="F290" s="3" t="s">
        <v>1654</v>
      </c>
      <c r="G290" s="3">
        <v>1218</v>
      </c>
      <c r="H290" s="3" t="s">
        <v>1801</v>
      </c>
      <c r="I290" s="3" t="s">
        <v>1954</v>
      </c>
      <c r="J290" s="3">
        <v>0</v>
      </c>
      <c r="K290" s="3">
        <v>0</v>
      </c>
      <c r="L290" s="3">
        <f t="shared" si="16"/>
        <v>0</v>
      </c>
      <c r="M290" s="3">
        <f t="shared" si="17"/>
        <v>0</v>
      </c>
      <c r="N290" s="3">
        <f t="shared" si="18"/>
        <v>0</v>
      </c>
      <c r="O290" s="3">
        <f t="shared" si="19"/>
        <v>1</v>
      </c>
    </row>
    <row r="291" spans="1:15" s="3" customFormat="1" ht="45" x14ac:dyDescent="0.25">
      <c r="A291" s="3">
        <v>503</v>
      </c>
      <c r="B291" s="3" t="s">
        <v>298</v>
      </c>
      <c r="C291" s="3" t="s">
        <v>1006</v>
      </c>
      <c r="D291" s="3">
        <v>1044</v>
      </c>
      <c r="E291" s="3" t="s">
        <v>585</v>
      </c>
      <c r="F291" s="3" t="s">
        <v>1293</v>
      </c>
      <c r="G291" s="3">
        <v>64</v>
      </c>
      <c r="H291" s="3" t="s">
        <v>41</v>
      </c>
      <c r="I291" s="3" t="s">
        <v>749</v>
      </c>
      <c r="J291" s="3">
        <v>0</v>
      </c>
      <c r="K291" s="3">
        <v>0</v>
      </c>
      <c r="L291" s="3">
        <f t="shared" si="16"/>
        <v>0</v>
      </c>
      <c r="M291" s="3">
        <f t="shared" si="17"/>
        <v>0</v>
      </c>
      <c r="N291" s="3">
        <f t="shared" si="18"/>
        <v>0</v>
      </c>
      <c r="O291" s="3">
        <f t="shared" si="19"/>
        <v>1</v>
      </c>
    </row>
    <row r="292" spans="1:15" s="3" customFormat="1" ht="45" x14ac:dyDescent="0.25">
      <c r="A292" s="3">
        <v>504</v>
      </c>
      <c r="B292" s="3" t="s">
        <v>299</v>
      </c>
      <c r="C292" s="3" t="s">
        <v>1007</v>
      </c>
      <c r="D292" s="3">
        <v>1120</v>
      </c>
      <c r="E292" s="3" t="s">
        <v>1458</v>
      </c>
      <c r="F292" s="3" t="s">
        <v>1609</v>
      </c>
      <c r="G292" s="3">
        <v>32</v>
      </c>
      <c r="H292" s="3" t="s">
        <v>22</v>
      </c>
      <c r="I292" s="3" t="s">
        <v>730</v>
      </c>
      <c r="J292" s="3">
        <v>0</v>
      </c>
      <c r="K292" s="3">
        <v>0</v>
      </c>
      <c r="L292" s="3">
        <f t="shared" si="16"/>
        <v>0</v>
      </c>
      <c r="M292" s="3">
        <f t="shared" si="17"/>
        <v>0</v>
      </c>
      <c r="N292" s="3">
        <f t="shared" si="18"/>
        <v>0</v>
      </c>
      <c r="O292" s="3">
        <f t="shared" si="19"/>
        <v>1</v>
      </c>
    </row>
    <row r="293" spans="1:15" s="3" customFormat="1" ht="60" x14ac:dyDescent="0.25">
      <c r="A293" s="3">
        <v>505</v>
      </c>
      <c r="B293" s="3" t="s">
        <v>300</v>
      </c>
      <c r="C293" s="3" t="s">
        <v>1008</v>
      </c>
      <c r="D293" s="3">
        <v>1123</v>
      </c>
      <c r="E293" s="3" t="s">
        <v>626</v>
      </c>
      <c r="F293" s="3" t="s">
        <v>1334</v>
      </c>
      <c r="G293" s="3">
        <v>608</v>
      </c>
      <c r="H293" s="3" t="s">
        <v>1778</v>
      </c>
      <c r="I293" s="3" t="s">
        <v>1931</v>
      </c>
      <c r="J293" s="3">
        <v>1</v>
      </c>
      <c r="K293" s="3">
        <v>1</v>
      </c>
      <c r="L293" s="3">
        <f t="shared" si="16"/>
        <v>2</v>
      </c>
      <c r="M293" s="3">
        <f t="shared" si="17"/>
        <v>1</v>
      </c>
      <c r="N293" s="3">
        <f t="shared" si="18"/>
        <v>0</v>
      </c>
      <c r="O293" s="3">
        <f t="shared" si="19"/>
        <v>0</v>
      </c>
    </row>
    <row r="294" spans="1:15" s="3" customFormat="1" ht="45" x14ac:dyDescent="0.25">
      <c r="A294" s="3">
        <v>509</v>
      </c>
      <c r="B294" s="3" t="s">
        <v>301</v>
      </c>
      <c r="C294" s="3" t="s">
        <v>1009</v>
      </c>
      <c r="D294" s="3">
        <v>940</v>
      </c>
      <c r="E294" s="3" t="s">
        <v>1470</v>
      </c>
      <c r="F294" s="3" t="s">
        <v>1621</v>
      </c>
      <c r="G294" s="3">
        <v>291</v>
      </c>
      <c r="H294" s="3" t="s">
        <v>181</v>
      </c>
      <c r="I294" s="3" t="s">
        <v>889</v>
      </c>
      <c r="J294" s="3">
        <v>0</v>
      </c>
      <c r="K294" s="3">
        <v>0</v>
      </c>
      <c r="L294" s="3">
        <f t="shared" si="16"/>
        <v>0</v>
      </c>
      <c r="M294" s="3">
        <f t="shared" si="17"/>
        <v>0</v>
      </c>
      <c r="N294" s="3">
        <f t="shared" si="18"/>
        <v>0</v>
      </c>
      <c r="O294" s="3">
        <f t="shared" si="19"/>
        <v>1</v>
      </c>
    </row>
    <row r="295" spans="1:15" s="3" customFormat="1" ht="270" x14ac:dyDescent="0.25">
      <c r="A295" s="3">
        <v>510</v>
      </c>
      <c r="B295" s="3" t="s">
        <v>302</v>
      </c>
      <c r="C295" s="3" t="s">
        <v>1010</v>
      </c>
      <c r="D295" s="3">
        <v>1010</v>
      </c>
      <c r="E295" s="3" t="s">
        <v>1491</v>
      </c>
      <c r="F295" s="3" t="s">
        <v>1642</v>
      </c>
      <c r="G295" s="3">
        <v>1271</v>
      </c>
      <c r="H295" s="3" t="s">
        <v>707</v>
      </c>
      <c r="I295" s="3" t="s">
        <v>1416</v>
      </c>
      <c r="J295" s="3">
        <v>1</v>
      </c>
      <c r="K295" s="3">
        <v>0</v>
      </c>
      <c r="L295" s="3">
        <f t="shared" si="16"/>
        <v>1</v>
      </c>
      <c r="M295" s="3">
        <f t="shared" si="17"/>
        <v>0</v>
      </c>
      <c r="N295" s="3">
        <f t="shared" si="18"/>
        <v>1</v>
      </c>
      <c r="O295" s="3">
        <f t="shared" si="19"/>
        <v>0</v>
      </c>
    </row>
    <row r="296" spans="1:15" s="3" customFormat="1" ht="60" x14ac:dyDescent="0.25">
      <c r="A296" s="3">
        <v>512</v>
      </c>
      <c r="B296" s="3" t="s">
        <v>303</v>
      </c>
      <c r="C296" s="3" t="s">
        <v>1011</v>
      </c>
      <c r="D296" s="3">
        <v>1123</v>
      </c>
      <c r="E296" s="3" t="s">
        <v>626</v>
      </c>
      <c r="F296" s="3" t="s">
        <v>1334</v>
      </c>
      <c r="G296" s="3">
        <v>4</v>
      </c>
      <c r="H296" s="3" t="s">
        <v>1802</v>
      </c>
      <c r="I296" s="3" t="s">
        <v>1955</v>
      </c>
      <c r="J296" s="3">
        <v>0</v>
      </c>
      <c r="K296" s="3">
        <v>1</v>
      </c>
      <c r="L296" s="3">
        <f t="shared" si="16"/>
        <v>1</v>
      </c>
      <c r="M296" s="3">
        <f t="shared" si="17"/>
        <v>0</v>
      </c>
      <c r="N296" s="3">
        <f t="shared" si="18"/>
        <v>1</v>
      </c>
      <c r="O296" s="3">
        <f t="shared" si="19"/>
        <v>0</v>
      </c>
    </row>
    <row r="297" spans="1:15" s="3" customFormat="1" ht="45" x14ac:dyDescent="0.25">
      <c r="A297" s="3">
        <v>513</v>
      </c>
      <c r="B297" s="3" t="s">
        <v>304</v>
      </c>
      <c r="C297" s="3" t="s">
        <v>1012</v>
      </c>
      <c r="D297" s="3">
        <v>514</v>
      </c>
      <c r="E297" s="3" t="s">
        <v>305</v>
      </c>
      <c r="F297" s="3" t="s">
        <v>1013</v>
      </c>
      <c r="G297" s="3">
        <v>309</v>
      </c>
      <c r="H297" s="3" t="s">
        <v>1803</v>
      </c>
      <c r="I297" s="3" t="s">
        <v>1956</v>
      </c>
      <c r="J297" s="3">
        <v>0</v>
      </c>
      <c r="K297" s="3">
        <v>0</v>
      </c>
      <c r="L297" s="3">
        <f t="shared" si="16"/>
        <v>0</v>
      </c>
      <c r="M297" s="3">
        <f t="shared" si="17"/>
        <v>0</v>
      </c>
      <c r="N297" s="3">
        <f t="shared" si="18"/>
        <v>0</v>
      </c>
      <c r="O297" s="3">
        <f t="shared" si="19"/>
        <v>1</v>
      </c>
    </row>
    <row r="298" spans="1:15" s="3" customFormat="1" ht="75" x14ac:dyDescent="0.25">
      <c r="A298" s="3">
        <v>514</v>
      </c>
      <c r="B298" s="3" t="s">
        <v>305</v>
      </c>
      <c r="C298" s="3" t="s">
        <v>1013</v>
      </c>
      <c r="D298" s="3">
        <v>138</v>
      </c>
      <c r="E298" s="3" t="s">
        <v>88</v>
      </c>
      <c r="F298" s="3" t="s">
        <v>796</v>
      </c>
      <c r="G298" s="3">
        <v>140</v>
      </c>
      <c r="H298" s="3" t="s">
        <v>89</v>
      </c>
      <c r="I298" s="3" t="s">
        <v>797</v>
      </c>
      <c r="J298" s="3">
        <v>0</v>
      </c>
      <c r="K298" s="3">
        <v>0</v>
      </c>
      <c r="L298" s="3">
        <f t="shared" si="16"/>
        <v>0</v>
      </c>
      <c r="M298" s="3">
        <f t="shared" si="17"/>
        <v>0</v>
      </c>
      <c r="N298" s="3">
        <f t="shared" si="18"/>
        <v>0</v>
      </c>
      <c r="O298" s="3">
        <f t="shared" si="19"/>
        <v>1</v>
      </c>
    </row>
    <row r="299" spans="1:15" s="3" customFormat="1" ht="45" x14ac:dyDescent="0.25">
      <c r="A299" s="3">
        <v>515</v>
      </c>
      <c r="B299" s="3" t="s">
        <v>306</v>
      </c>
      <c r="C299" s="3" t="s">
        <v>1014</v>
      </c>
      <c r="D299" s="3">
        <v>636</v>
      </c>
      <c r="E299" s="3" t="s">
        <v>1504</v>
      </c>
      <c r="F299" s="3" t="s">
        <v>1655</v>
      </c>
      <c r="G299" s="3">
        <v>492</v>
      </c>
      <c r="H299" s="3" t="s">
        <v>293</v>
      </c>
      <c r="I299" s="3" t="s">
        <v>1001</v>
      </c>
      <c r="J299" s="3">
        <v>0</v>
      </c>
      <c r="K299" s="3">
        <v>0</v>
      </c>
      <c r="L299" s="3">
        <f t="shared" si="16"/>
        <v>0</v>
      </c>
      <c r="M299" s="3">
        <f t="shared" si="17"/>
        <v>0</v>
      </c>
      <c r="N299" s="3">
        <f t="shared" si="18"/>
        <v>0</v>
      </c>
      <c r="O299" s="3">
        <f t="shared" si="19"/>
        <v>1</v>
      </c>
    </row>
    <row r="300" spans="1:15" s="3" customFormat="1" ht="105" x14ac:dyDescent="0.25">
      <c r="A300" s="3">
        <v>516</v>
      </c>
      <c r="B300" s="3" t="s">
        <v>307</v>
      </c>
      <c r="C300" s="3" t="s">
        <v>1015</v>
      </c>
      <c r="D300" s="3">
        <v>268</v>
      </c>
      <c r="E300" s="3" t="s">
        <v>1473</v>
      </c>
      <c r="F300" s="3" t="s">
        <v>1624</v>
      </c>
      <c r="G300" s="3">
        <v>355</v>
      </c>
      <c r="H300" s="3" t="s">
        <v>216</v>
      </c>
      <c r="I300" s="3" t="s">
        <v>924</v>
      </c>
      <c r="J300" s="3">
        <v>0</v>
      </c>
      <c r="K300" s="3">
        <v>0</v>
      </c>
      <c r="L300" s="3">
        <f t="shared" si="16"/>
        <v>0</v>
      </c>
      <c r="M300" s="3">
        <f t="shared" si="17"/>
        <v>0</v>
      </c>
      <c r="N300" s="3">
        <f t="shared" si="18"/>
        <v>0</v>
      </c>
      <c r="O300" s="3">
        <f t="shared" si="19"/>
        <v>1</v>
      </c>
    </row>
    <row r="301" spans="1:15" s="3" customFormat="1" ht="165" x14ac:dyDescent="0.25">
      <c r="A301" s="3">
        <v>517</v>
      </c>
      <c r="B301" s="3" t="s">
        <v>308</v>
      </c>
      <c r="C301" s="3" t="s">
        <v>1016</v>
      </c>
      <c r="D301" s="3">
        <v>1123</v>
      </c>
      <c r="E301" s="3" t="s">
        <v>626</v>
      </c>
      <c r="F301" s="3" t="s">
        <v>1334</v>
      </c>
      <c r="G301" s="3">
        <v>326</v>
      </c>
      <c r="H301" s="3" t="s">
        <v>202</v>
      </c>
      <c r="I301" s="3" t="s">
        <v>910</v>
      </c>
      <c r="J301" s="3">
        <v>1</v>
      </c>
      <c r="K301" s="3">
        <v>0</v>
      </c>
      <c r="L301" s="3">
        <f t="shared" si="16"/>
        <v>1</v>
      </c>
      <c r="M301" s="3">
        <f t="shared" si="17"/>
        <v>0</v>
      </c>
      <c r="N301" s="3">
        <f t="shared" si="18"/>
        <v>1</v>
      </c>
      <c r="O301" s="3">
        <f t="shared" si="19"/>
        <v>0</v>
      </c>
    </row>
    <row r="302" spans="1:15" s="3" customFormat="1" ht="30" x14ac:dyDescent="0.25">
      <c r="A302" s="3">
        <v>519</v>
      </c>
      <c r="B302" s="3" t="s">
        <v>309</v>
      </c>
      <c r="C302" s="3" t="s">
        <v>1017</v>
      </c>
      <c r="D302" s="3">
        <v>285</v>
      </c>
      <c r="E302" s="3" t="s">
        <v>1462</v>
      </c>
      <c r="F302" s="3" t="s">
        <v>1613</v>
      </c>
      <c r="G302" s="3">
        <v>935</v>
      </c>
      <c r="H302" s="3" t="s">
        <v>1804</v>
      </c>
      <c r="I302" s="3" t="s">
        <v>1957</v>
      </c>
      <c r="J302" s="3">
        <v>0</v>
      </c>
      <c r="K302" s="3">
        <v>0</v>
      </c>
      <c r="L302" s="3">
        <f t="shared" si="16"/>
        <v>0</v>
      </c>
      <c r="M302" s="3">
        <f t="shared" si="17"/>
        <v>0</v>
      </c>
      <c r="N302" s="3">
        <f t="shared" si="18"/>
        <v>0</v>
      </c>
      <c r="O302" s="3">
        <f t="shared" si="19"/>
        <v>1</v>
      </c>
    </row>
    <row r="303" spans="1:15" s="3" customFormat="1" ht="90" x14ac:dyDescent="0.25">
      <c r="A303" s="3">
        <v>520</v>
      </c>
      <c r="B303" s="3" t="s">
        <v>310</v>
      </c>
      <c r="C303" s="3" t="s">
        <v>1018</v>
      </c>
      <c r="D303" s="3">
        <v>1123</v>
      </c>
      <c r="E303" s="3" t="s">
        <v>626</v>
      </c>
      <c r="F303" s="3" t="s">
        <v>1334</v>
      </c>
      <c r="G303" s="3">
        <v>453</v>
      </c>
      <c r="H303" s="3" t="s">
        <v>1744</v>
      </c>
      <c r="I303" s="3" t="s">
        <v>1897</v>
      </c>
      <c r="J303" s="3">
        <v>0</v>
      </c>
      <c r="K303" s="3">
        <v>1</v>
      </c>
      <c r="L303" s="3">
        <f t="shared" si="16"/>
        <v>1</v>
      </c>
      <c r="M303" s="3">
        <f t="shared" si="17"/>
        <v>0</v>
      </c>
      <c r="N303" s="3">
        <f t="shared" si="18"/>
        <v>1</v>
      </c>
      <c r="O303" s="3">
        <f t="shared" si="19"/>
        <v>0</v>
      </c>
    </row>
    <row r="304" spans="1:15" s="3" customFormat="1" ht="45" x14ac:dyDescent="0.25">
      <c r="A304" s="3">
        <v>521</v>
      </c>
      <c r="B304" s="3" t="s">
        <v>311</v>
      </c>
      <c r="C304" s="3" t="s">
        <v>1019</v>
      </c>
      <c r="D304" s="3">
        <v>271</v>
      </c>
      <c r="E304" s="3" t="s">
        <v>1505</v>
      </c>
      <c r="F304" s="3" t="s">
        <v>1656</v>
      </c>
      <c r="G304" s="3">
        <v>1141</v>
      </c>
      <c r="H304" s="3" t="s">
        <v>636</v>
      </c>
      <c r="I304" s="3" t="s">
        <v>1345</v>
      </c>
      <c r="J304" s="3">
        <v>1</v>
      </c>
      <c r="K304" s="3">
        <v>0</v>
      </c>
      <c r="L304" s="3">
        <f t="shared" si="16"/>
        <v>1</v>
      </c>
      <c r="M304" s="3">
        <f t="shared" si="17"/>
        <v>0</v>
      </c>
      <c r="N304" s="3">
        <f t="shared" si="18"/>
        <v>1</v>
      </c>
      <c r="O304" s="3">
        <f t="shared" si="19"/>
        <v>0</v>
      </c>
    </row>
    <row r="305" spans="1:15" s="3" customFormat="1" ht="75" x14ac:dyDescent="0.25">
      <c r="A305" s="3">
        <v>522</v>
      </c>
      <c r="B305" s="3" t="s">
        <v>312</v>
      </c>
      <c r="C305" s="3" t="s">
        <v>1020</v>
      </c>
      <c r="D305" s="3">
        <v>770</v>
      </c>
      <c r="E305" s="3" t="s">
        <v>440</v>
      </c>
      <c r="F305" s="3" t="s">
        <v>1148</v>
      </c>
      <c r="G305" s="3">
        <v>58</v>
      </c>
      <c r="H305" s="3" t="s">
        <v>1481</v>
      </c>
      <c r="I305" s="3" t="s">
        <v>1632</v>
      </c>
      <c r="J305" s="3">
        <v>0</v>
      </c>
      <c r="K305" s="3">
        <v>1</v>
      </c>
      <c r="L305" s="3">
        <f t="shared" si="16"/>
        <v>1</v>
      </c>
      <c r="M305" s="3">
        <f t="shared" si="17"/>
        <v>0</v>
      </c>
      <c r="N305" s="3">
        <f t="shared" si="18"/>
        <v>1</v>
      </c>
      <c r="O305" s="3">
        <f t="shared" si="19"/>
        <v>0</v>
      </c>
    </row>
    <row r="306" spans="1:15" s="3" customFormat="1" ht="30" x14ac:dyDescent="0.25">
      <c r="A306" s="3">
        <v>526</v>
      </c>
      <c r="B306" s="3" t="s">
        <v>313</v>
      </c>
      <c r="C306" s="3" t="s">
        <v>1021</v>
      </c>
      <c r="D306" s="3">
        <v>1186</v>
      </c>
      <c r="E306" s="3" t="s">
        <v>661</v>
      </c>
      <c r="F306" s="3" t="s">
        <v>1370</v>
      </c>
      <c r="G306" s="3">
        <v>578</v>
      </c>
      <c r="H306" s="3" t="s">
        <v>1805</v>
      </c>
      <c r="I306" s="3" t="s">
        <v>1958</v>
      </c>
      <c r="J306" s="3">
        <v>0</v>
      </c>
      <c r="K306" s="3">
        <v>0</v>
      </c>
      <c r="L306" s="3">
        <f t="shared" si="16"/>
        <v>0</v>
      </c>
      <c r="M306" s="3">
        <f t="shared" si="17"/>
        <v>0</v>
      </c>
      <c r="N306" s="3">
        <f t="shared" si="18"/>
        <v>0</v>
      </c>
      <c r="O306" s="3">
        <f t="shared" si="19"/>
        <v>1</v>
      </c>
    </row>
    <row r="307" spans="1:15" s="3" customFormat="1" ht="60" x14ac:dyDescent="0.25">
      <c r="A307" s="3">
        <v>527</v>
      </c>
      <c r="B307" s="3" t="s">
        <v>314</v>
      </c>
      <c r="C307" s="3" t="s">
        <v>1022</v>
      </c>
      <c r="D307" s="3">
        <v>124</v>
      </c>
      <c r="E307" s="3" t="s">
        <v>1496</v>
      </c>
      <c r="F307" s="3" t="s">
        <v>1647</v>
      </c>
      <c r="G307" s="3">
        <v>1144</v>
      </c>
      <c r="H307" s="3" t="s">
        <v>638</v>
      </c>
      <c r="I307" s="3" t="s">
        <v>1347</v>
      </c>
      <c r="J307" s="3">
        <v>0</v>
      </c>
      <c r="K307" s="3">
        <v>1</v>
      </c>
      <c r="L307" s="3">
        <f t="shared" si="16"/>
        <v>1</v>
      </c>
      <c r="M307" s="3">
        <f t="shared" si="17"/>
        <v>0</v>
      </c>
      <c r="N307" s="3">
        <f t="shared" si="18"/>
        <v>1</v>
      </c>
      <c r="O307" s="3">
        <f t="shared" si="19"/>
        <v>0</v>
      </c>
    </row>
    <row r="308" spans="1:15" s="3" customFormat="1" ht="60" x14ac:dyDescent="0.25">
      <c r="A308" s="3">
        <v>528</v>
      </c>
      <c r="B308" s="3" t="s">
        <v>315</v>
      </c>
      <c r="C308" s="3" t="s">
        <v>1023</v>
      </c>
      <c r="D308" s="3">
        <v>300</v>
      </c>
      <c r="E308" s="3" t="s">
        <v>1506</v>
      </c>
      <c r="F308" s="3" t="s">
        <v>1657</v>
      </c>
      <c r="G308" s="3">
        <v>643</v>
      </c>
      <c r="H308" s="3" t="s">
        <v>372</v>
      </c>
      <c r="I308" s="3" t="s">
        <v>1080</v>
      </c>
      <c r="J308" s="3">
        <v>1</v>
      </c>
      <c r="K308" s="3">
        <v>1</v>
      </c>
      <c r="L308" s="3">
        <f t="shared" si="16"/>
        <v>2</v>
      </c>
      <c r="M308" s="3">
        <f t="shared" si="17"/>
        <v>1</v>
      </c>
      <c r="N308" s="3">
        <f t="shared" si="18"/>
        <v>0</v>
      </c>
      <c r="O308" s="3">
        <f t="shared" si="19"/>
        <v>0</v>
      </c>
    </row>
    <row r="309" spans="1:15" s="3" customFormat="1" ht="75" x14ac:dyDescent="0.25">
      <c r="A309" s="3">
        <v>530</v>
      </c>
      <c r="B309" s="3" t="s">
        <v>316</v>
      </c>
      <c r="C309" s="3" t="s">
        <v>1024</v>
      </c>
      <c r="D309" s="3">
        <v>295</v>
      </c>
      <c r="E309" s="3" t="s">
        <v>184</v>
      </c>
      <c r="F309" s="3" t="s">
        <v>892</v>
      </c>
      <c r="G309" s="3">
        <v>861</v>
      </c>
      <c r="H309" s="3" t="s">
        <v>490</v>
      </c>
      <c r="I309" s="3" t="s">
        <v>1198</v>
      </c>
      <c r="J309" s="3">
        <v>0</v>
      </c>
      <c r="K309" s="3">
        <v>0</v>
      </c>
      <c r="L309" s="3">
        <f t="shared" si="16"/>
        <v>0</v>
      </c>
      <c r="M309" s="3">
        <f t="shared" si="17"/>
        <v>0</v>
      </c>
      <c r="N309" s="3">
        <f t="shared" si="18"/>
        <v>0</v>
      </c>
      <c r="O309" s="3">
        <f t="shared" si="19"/>
        <v>1</v>
      </c>
    </row>
    <row r="310" spans="1:15" s="3" customFormat="1" ht="45" x14ac:dyDescent="0.25">
      <c r="A310" s="3">
        <v>533</v>
      </c>
      <c r="B310" s="3" t="s">
        <v>317</v>
      </c>
      <c r="C310" s="3" t="s">
        <v>1025</v>
      </c>
      <c r="D310" s="3">
        <v>1080</v>
      </c>
      <c r="E310" s="3" t="s">
        <v>1507</v>
      </c>
      <c r="F310" s="3" t="s">
        <v>1658</v>
      </c>
      <c r="G310" s="3">
        <v>518</v>
      </c>
      <c r="H310" s="3" t="s">
        <v>1759</v>
      </c>
      <c r="I310" s="3" t="s">
        <v>1912</v>
      </c>
      <c r="J310" s="3">
        <v>0</v>
      </c>
      <c r="K310" s="3">
        <v>0</v>
      </c>
      <c r="L310" s="3">
        <f t="shared" si="16"/>
        <v>0</v>
      </c>
      <c r="M310" s="3">
        <f t="shared" si="17"/>
        <v>0</v>
      </c>
      <c r="N310" s="3">
        <f t="shared" si="18"/>
        <v>0</v>
      </c>
      <c r="O310" s="3">
        <f t="shared" si="19"/>
        <v>1</v>
      </c>
    </row>
    <row r="311" spans="1:15" s="3" customFormat="1" ht="45" x14ac:dyDescent="0.25">
      <c r="A311" s="3">
        <v>538</v>
      </c>
      <c r="B311" s="3" t="s">
        <v>318</v>
      </c>
      <c r="C311" s="3" t="s">
        <v>1026</v>
      </c>
      <c r="D311" s="3">
        <v>185</v>
      </c>
      <c r="E311" s="3" t="s">
        <v>1508</v>
      </c>
      <c r="F311" s="3" t="s">
        <v>1659</v>
      </c>
      <c r="G311" s="3">
        <v>1132</v>
      </c>
      <c r="H311" s="3" t="s">
        <v>632</v>
      </c>
      <c r="I311" s="3" t="s">
        <v>1340</v>
      </c>
      <c r="J311" s="3">
        <v>0</v>
      </c>
      <c r="K311" s="3">
        <v>0</v>
      </c>
      <c r="L311" s="3">
        <f t="shared" si="16"/>
        <v>0</v>
      </c>
      <c r="M311" s="3">
        <f t="shared" si="17"/>
        <v>0</v>
      </c>
      <c r="N311" s="3">
        <f t="shared" si="18"/>
        <v>0</v>
      </c>
      <c r="O311" s="3">
        <f t="shared" si="19"/>
        <v>1</v>
      </c>
    </row>
    <row r="312" spans="1:15" s="3" customFormat="1" ht="60" x14ac:dyDescent="0.25">
      <c r="A312" s="3">
        <v>539</v>
      </c>
      <c r="B312" s="3" t="s">
        <v>319</v>
      </c>
      <c r="C312" s="3" t="s">
        <v>1027</v>
      </c>
      <c r="D312" s="3">
        <v>1222</v>
      </c>
      <c r="E312" s="3" t="s">
        <v>682</v>
      </c>
      <c r="F312" s="3" t="s">
        <v>1391</v>
      </c>
      <c r="G312" s="3">
        <v>1150</v>
      </c>
      <c r="H312" s="3" t="s">
        <v>1792</v>
      </c>
      <c r="I312" s="3" t="s">
        <v>1945</v>
      </c>
      <c r="J312" s="3">
        <v>0</v>
      </c>
      <c r="K312" s="3">
        <v>0</v>
      </c>
      <c r="L312" s="3">
        <f t="shared" si="16"/>
        <v>0</v>
      </c>
      <c r="M312" s="3">
        <f t="shared" si="17"/>
        <v>0</v>
      </c>
      <c r="N312" s="3">
        <f t="shared" si="18"/>
        <v>0</v>
      </c>
      <c r="O312" s="3">
        <f t="shared" si="19"/>
        <v>1</v>
      </c>
    </row>
    <row r="313" spans="1:15" s="3" customFormat="1" ht="45" x14ac:dyDescent="0.25">
      <c r="A313" s="3">
        <v>543</v>
      </c>
      <c r="B313" s="3" t="s">
        <v>320</v>
      </c>
      <c r="C313" s="3" t="s">
        <v>1028</v>
      </c>
      <c r="D313" s="3">
        <v>1141</v>
      </c>
      <c r="E313" s="3" t="s">
        <v>636</v>
      </c>
      <c r="F313" s="3" t="s">
        <v>1345</v>
      </c>
      <c r="G313" s="3">
        <v>1214</v>
      </c>
      <c r="H313" s="3" t="s">
        <v>1806</v>
      </c>
      <c r="I313" s="3" t="s">
        <v>1959</v>
      </c>
      <c r="J313" s="3">
        <v>0</v>
      </c>
      <c r="K313" s="3">
        <v>0</v>
      </c>
      <c r="L313" s="3">
        <f t="shared" si="16"/>
        <v>0</v>
      </c>
      <c r="M313" s="3">
        <f t="shared" si="17"/>
        <v>0</v>
      </c>
      <c r="N313" s="3">
        <f t="shared" si="18"/>
        <v>0</v>
      </c>
      <c r="O313" s="3">
        <f t="shared" si="19"/>
        <v>1</v>
      </c>
    </row>
    <row r="314" spans="1:15" s="3" customFormat="1" ht="45" x14ac:dyDescent="0.25">
      <c r="A314" s="3">
        <v>544</v>
      </c>
      <c r="B314" s="3" t="s">
        <v>321</v>
      </c>
      <c r="C314" s="3" t="s">
        <v>1029</v>
      </c>
      <c r="D314" s="3">
        <v>106</v>
      </c>
      <c r="E314" s="3" t="s">
        <v>68</v>
      </c>
      <c r="F314" s="3" t="s">
        <v>776</v>
      </c>
      <c r="G314" s="3">
        <v>420</v>
      </c>
      <c r="H314" s="3" t="s">
        <v>252</v>
      </c>
      <c r="I314" s="3" t="s">
        <v>960</v>
      </c>
      <c r="J314" s="3">
        <v>0</v>
      </c>
      <c r="K314" s="3">
        <v>1</v>
      </c>
      <c r="L314" s="3">
        <f t="shared" si="16"/>
        <v>1</v>
      </c>
      <c r="M314" s="3">
        <f t="shared" si="17"/>
        <v>0</v>
      </c>
      <c r="N314" s="3">
        <f t="shared" si="18"/>
        <v>1</v>
      </c>
      <c r="O314" s="3">
        <f t="shared" si="19"/>
        <v>0</v>
      </c>
    </row>
    <row r="315" spans="1:15" s="3" customFormat="1" ht="60" x14ac:dyDescent="0.25">
      <c r="A315" s="3">
        <v>545</v>
      </c>
      <c r="B315" s="3" t="s">
        <v>322</v>
      </c>
      <c r="C315" s="3" t="s">
        <v>1030</v>
      </c>
      <c r="D315" s="3">
        <v>303</v>
      </c>
      <c r="E315" s="3" t="s">
        <v>1509</v>
      </c>
      <c r="F315" s="3" t="s">
        <v>1660</v>
      </c>
      <c r="G315" s="3">
        <v>1218</v>
      </c>
      <c r="H315" s="3" t="s">
        <v>1801</v>
      </c>
      <c r="I315" s="3" t="s">
        <v>1954</v>
      </c>
      <c r="J315" s="3">
        <v>0</v>
      </c>
      <c r="K315" s="3">
        <v>1</v>
      </c>
      <c r="L315" s="3">
        <f t="shared" si="16"/>
        <v>1</v>
      </c>
      <c r="M315" s="3">
        <f t="shared" si="17"/>
        <v>0</v>
      </c>
      <c r="N315" s="3">
        <f t="shared" si="18"/>
        <v>1</v>
      </c>
      <c r="O315" s="3">
        <f t="shared" si="19"/>
        <v>0</v>
      </c>
    </row>
    <row r="316" spans="1:15" s="3" customFormat="1" ht="30" x14ac:dyDescent="0.25">
      <c r="A316" s="3">
        <v>546</v>
      </c>
      <c r="B316" s="3" t="s">
        <v>323</v>
      </c>
      <c r="C316" s="3" t="s">
        <v>1031</v>
      </c>
      <c r="D316" s="3">
        <v>1116</v>
      </c>
      <c r="E316" s="3" t="s">
        <v>625</v>
      </c>
      <c r="F316" s="3" t="s">
        <v>1333</v>
      </c>
      <c r="G316" s="3">
        <v>1276</v>
      </c>
      <c r="H316" s="3" t="s">
        <v>1807</v>
      </c>
      <c r="I316" s="3" t="s">
        <v>1960</v>
      </c>
      <c r="J316" s="3">
        <v>1</v>
      </c>
      <c r="K316" s="3">
        <v>1</v>
      </c>
      <c r="L316" s="3">
        <f t="shared" si="16"/>
        <v>2</v>
      </c>
      <c r="M316" s="3">
        <f t="shared" si="17"/>
        <v>1</v>
      </c>
      <c r="N316" s="3">
        <f t="shared" si="18"/>
        <v>0</v>
      </c>
      <c r="O316" s="3">
        <f t="shared" si="19"/>
        <v>0</v>
      </c>
    </row>
    <row r="317" spans="1:15" s="3" customFormat="1" ht="120" x14ac:dyDescent="0.25">
      <c r="A317" s="3">
        <v>549</v>
      </c>
      <c r="B317" s="3" t="s">
        <v>324</v>
      </c>
      <c r="C317" s="3" t="s">
        <v>1032</v>
      </c>
      <c r="D317" s="3">
        <v>367</v>
      </c>
      <c r="E317" s="3" t="s">
        <v>224</v>
      </c>
      <c r="F317" s="3" t="s">
        <v>932</v>
      </c>
      <c r="G317" s="3">
        <v>1015</v>
      </c>
      <c r="H317" s="3" t="s">
        <v>1808</v>
      </c>
      <c r="I317" s="3" t="s">
        <v>1961</v>
      </c>
      <c r="J317" s="3">
        <v>0</v>
      </c>
      <c r="K317" s="3">
        <v>1</v>
      </c>
      <c r="L317" s="3">
        <f t="shared" si="16"/>
        <v>1</v>
      </c>
      <c r="M317" s="3">
        <f t="shared" si="17"/>
        <v>0</v>
      </c>
      <c r="N317" s="3">
        <f t="shared" si="18"/>
        <v>1</v>
      </c>
      <c r="O317" s="3">
        <f t="shared" si="19"/>
        <v>0</v>
      </c>
    </row>
    <row r="318" spans="1:15" s="3" customFormat="1" ht="30" x14ac:dyDescent="0.25">
      <c r="A318" s="3">
        <v>551</v>
      </c>
      <c r="B318" s="3" t="s">
        <v>325</v>
      </c>
      <c r="C318" s="3" t="s">
        <v>1033</v>
      </c>
      <c r="D318" s="3">
        <v>210</v>
      </c>
      <c r="E318" s="3" t="s">
        <v>131</v>
      </c>
      <c r="F318" s="3" t="s">
        <v>839</v>
      </c>
      <c r="G318" s="3">
        <v>441</v>
      </c>
      <c r="H318" s="3" t="s">
        <v>264</v>
      </c>
      <c r="I318" s="3" t="s">
        <v>972</v>
      </c>
      <c r="J318" s="3">
        <v>1</v>
      </c>
      <c r="K318" s="3">
        <v>1</v>
      </c>
      <c r="L318" s="3">
        <f t="shared" si="16"/>
        <v>2</v>
      </c>
      <c r="M318" s="3">
        <f t="shared" si="17"/>
        <v>1</v>
      </c>
      <c r="N318" s="3">
        <f t="shared" si="18"/>
        <v>0</v>
      </c>
      <c r="O318" s="3">
        <f t="shared" si="19"/>
        <v>0</v>
      </c>
    </row>
    <row r="319" spans="1:15" s="3" customFormat="1" ht="60" x14ac:dyDescent="0.25">
      <c r="A319" s="3">
        <v>552</v>
      </c>
      <c r="B319" s="3" t="s">
        <v>326</v>
      </c>
      <c r="C319" s="3" t="s">
        <v>1034</v>
      </c>
      <c r="D319" s="3">
        <v>1136</v>
      </c>
      <c r="E319" s="3" t="s">
        <v>634</v>
      </c>
      <c r="F319" s="3" t="s">
        <v>1343</v>
      </c>
      <c r="G319" s="3">
        <v>324</v>
      </c>
      <c r="H319" s="3" t="s">
        <v>200</v>
      </c>
      <c r="I319" s="3" t="s">
        <v>908</v>
      </c>
      <c r="J319" s="3">
        <v>0</v>
      </c>
      <c r="K319" s="3">
        <v>1</v>
      </c>
      <c r="L319" s="3">
        <f t="shared" si="16"/>
        <v>1</v>
      </c>
      <c r="M319" s="3">
        <f t="shared" si="17"/>
        <v>0</v>
      </c>
      <c r="N319" s="3">
        <f t="shared" si="18"/>
        <v>1</v>
      </c>
      <c r="O319" s="3">
        <f t="shared" si="19"/>
        <v>0</v>
      </c>
    </row>
    <row r="320" spans="1:15" s="3" customFormat="1" ht="60" x14ac:dyDescent="0.25">
      <c r="A320" s="3">
        <v>553</v>
      </c>
      <c r="B320" s="3" t="s">
        <v>327</v>
      </c>
      <c r="C320" s="3" t="s">
        <v>1035</v>
      </c>
      <c r="D320" s="3">
        <v>324</v>
      </c>
      <c r="E320" s="3" t="s">
        <v>200</v>
      </c>
      <c r="F320" s="3" t="s">
        <v>908</v>
      </c>
      <c r="G320" s="3">
        <v>917</v>
      </c>
      <c r="H320" s="3" t="s">
        <v>523</v>
      </c>
      <c r="I320" s="3" t="s">
        <v>1231</v>
      </c>
      <c r="J320" s="3">
        <v>1</v>
      </c>
      <c r="K320" s="3">
        <v>1</v>
      </c>
      <c r="L320" s="3">
        <f t="shared" si="16"/>
        <v>2</v>
      </c>
      <c r="M320" s="3">
        <f t="shared" si="17"/>
        <v>1</v>
      </c>
      <c r="N320" s="3">
        <f t="shared" si="18"/>
        <v>0</v>
      </c>
      <c r="O320" s="3">
        <f t="shared" si="19"/>
        <v>0</v>
      </c>
    </row>
    <row r="321" spans="1:15" s="3" customFormat="1" ht="60" x14ac:dyDescent="0.25">
      <c r="A321" s="3">
        <v>554</v>
      </c>
      <c r="B321" s="3" t="s">
        <v>328</v>
      </c>
      <c r="C321" s="3" t="s">
        <v>1036</v>
      </c>
      <c r="D321" s="3">
        <v>838</v>
      </c>
      <c r="E321" s="3" t="s">
        <v>1453</v>
      </c>
      <c r="F321" s="3" t="s">
        <v>1603</v>
      </c>
      <c r="G321" s="3">
        <v>154</v>
      </c>
      <c r="H321" s="3" t="s">
        <v>101</v>
      </c>
      <c r="I321" s="3" t="s">
        <v>809</v>
      </c>
      <c r="J321" s="3">
        <v>0</v>
      </c>
      <c r="K321" s="3">
        <v>0</v>
      </c>
      <c r="L321" s="3">
        <f t="shared" si="16"/>
        <v>0</v>
      </c>
      <c r="M321" s="3">
        <f t="shared" si="17"/>
        <v>0</v>
      </c>
      <c r="N321" s="3">
        <f t="shared" si="18"/>
        <v>0</v>
      </c>
      <c r="O321" s="3">
        <f t="shared" si="19"/>
        <v>1</v>
      </c>
    </row>
    <row r="322" spans="1:15" s="3" customFormat="1" ht="60" x14ac:dyDescent="0.25">
      <c r="A322" s="3">
        <v>555</v>
      </c>
      <c r="B322" s="3" t="s">
        <v>329</v>
      </c>
      <c r="C322" s="3" t="s">
        <v>1037</v>
      </c>
      <c r="D322" s="3">
        <v>1123</v>
      </c>
      <c r="E322" s="3" t="s">
        <v>626</v>
      </c>
      <c r="F322" s="3" t="s">
        <v>1334</v>
      </c>
      <c r="G322" s="3">
        <v>631</v>
      </c>
      <c r="H322" s="3" t="s">
        <v>366</v>
      </c>
      <c r="I322" s="3" t="s">
        <v>1074</v>
      </c>
      <c r="J322" s="3">
        <v>0</v>
      </c>
      <c r="K322" s="3">
        <v>1</v>
      </c>
      <c r="L322" s="3">
        <f t="shared" si="16"/>
        <v>1</v>
      </c>
      <c r="M322" s="3">
        <f t="shared" si="17"/>
        <v>0</v>
      </c>
      <c r="N322" s="3">
        <f t="shared" si="18"/>
        <v>1</v>
      </c>
      <c r="O322" s="3">
        <f t="shared" si="19"/>
        <v>0</v>
      </c>
    </row>
    <row r="323" spans="1:15" s="3" customFormat="1" ht="195" x14ac:dyDescent="0.25">
      <c r="A323" s="3">
        <v>558</v>
      </c>
      <c r="B323" s="3" t="s">
        <v>330</v>
      </c>
      <c r="C323" s="3" t="s">
        <v>1038</v>
      </c>
      <c r="D323" s="3">
        <v>342</v>
      </c>
      <c r="E323" s="3" t="s">
        <v>1487</v>
      </c>
      <c r="F323" s="3" t="s">
        <v>1638</v>
      </c>
      <c r="G323" s="3">
        <v>867</v>
      </c>
      <c r="H323" s="3" t="s">
        <v>494</v>
      </c>
      <c r="I323" s="3" t="s">
        <v>1202</v>
      </c>
      <c r="J323" s="3">
        <v>0</v>
      </c>
      <c r="K323" s="3">
        <v>1</v>
      </c>
      <c r="L323" s="3">
        <f t="shared" ref="L323:L386" si="20">J323+K323</f>
        <v>1</v>
      </c>
      <c r="M323" s="3">
        <f t="shared" ref="M323:M386" si="21">IF(L323=2,1,0)</f>
        <v>0</v>
      </c>
      <c r="N323" s="3">
        <f t="shared" ref="N323:N386" si="22">IF(L323=1,1,0)</f>
        <v>1</v>
      </c>
      <c r="O323" s="3">
        <f t="shared" ref="O323:O386" si="23">IF(L323=0,1,0)</f>
        <v>0</v>
      </c>
    </row>
    <row r="324" spans="1:15" s="3" customFormat="1" ht="60" x14ac:dyDescent="0.25">
      <c r="A324" s="3">
        <v>560</v>
      </c>
      <c r="B324" s="3" t="s">
        <v>331</v>
      </c>
      <c r="C324" s="3" t="s">
        <v>1039</v>
      </c>
      <c r="D324" s="3">
        <v>424</v>
      </c>
      <c r="E324" s="3" t="s">
        <v>1471</v>
      </c>
      <c r="F324" s="3" t="s">
        <v>1622</v>
      </c>
      <c r="G324" s="3">
        <v>715</v>
      </c>
      <c r="H324" s="3" t="s">
        <v>406</v>
      </c>
      <c r="I324" s="3" t="s">
        <v>1114</v>
      </c>
      <c r="J324" s="3">
        <v>1</v>
      </c>
      <c r="K324" s="3">
        <v>0</v>
      </c>
      <c r="L324" s="3">
        <f t="shared" si="20"/>
        <v>1</v>
      </c>
      <c r="M324" s="3">
        <f t="shared" si="21"/>
        <v>0</v>
      </c>
      <c r="N324" s="3">
        <f t="shared" si="22"/>
        <v>1</v>
      </c>
      <c r="O324" s="3">
        <f t="shared" si="23"/>
        <v>0</v>
      </c>
    </row>
    <row r="325" spans="1:15" s="3" customFormat="1" ht="60" x14ac:dyDescent="0.25">
      <c r="A325" s="3">
        <v>561</v>
      </c>
      <c r="B325" s="3" t="s">
        <v>332</v>
      </c>
      <c r="C325" s="3" t="s">
        <v>1040</v>
      </c>
      <c r="D325" s="3">
        <v>786</v>
      </c>
      <c r="E325" s="3" t="s">
        <v>448</v>
      </c>
      <c r="F325" s="3" t="s">
        <v>1156</v>
      </c>
      <c r="G325" s="3">
        <v>1145</v>
      </c>
      <c r="H325" s="3" t="s">
        <v>639</v>
      </c>
      <c r="I325" s="3" t="s">
        <v>1348</v>
      </c>
      <c r="J325" s="3">
        <v>1</v>
      </c>
      <c r="K325" s="3">
        <v>0</v>
      </c>
      <c r="L325" s="3">
        <f t="shared" si="20"/>
        <v>1</v>
      </c>
      <c r="M325" s="3">
        <f t="shared" si="21"/>
        <v>0</v>
      </c>
      <c r="N325" s="3">
        <f t="shared" si="22"/>
        <v>1</v>
      </c>
      <c r="O325" s="3">
        <f t="shared" si="23"/>
        <v>0</v>
      </c>
    </row>
    <row r="326" spans="1:15" s="3" customFormat="1" ht="75" x14ac:dyDescent="0.25">
      <c r="A326" s="3">
        <v>563</v>
      </c>
      <c r="B326" s="3" t="s">
        <v>333</v>
      </c>
      <c r="C326" s="3" t="s">
        <v>1041</v>
      </c>
      <c r="D326" s="3">
        <v>862</v>
      </c>
      <c r="E326" s="3" t="s">
        <v>491</v>
      </c>
      <c r="F326" s="3" t="s">
        <v>1199</v>
      </c>
      <c r="G326" s="3">
        <v>553</v>
      </c>
      <c r="H326" s="3" t="s">
        <v>327</v>
      </c>
      <c r="I326" s="3" t="s">
        <v>1035</v>
      </c>
      <c r="J326" s="3">
        <v>0</v>
      </c>
      <c r="K326" s="3">
        <v>0</v>
      </c>
      <c r="L326" s="3">
        <f t="shared" si="20"/>
        <v>0</v>
      </c>
      <c r="M326" s="3">
        <f t="shared" si="21"/>
        <v>0</v>
      </c>
      <c r="N326" s="3">
        <f t="shared" si="22"/>
        <v>0</v>
      </c>
      <c r="O326" s="3">
        <f t="shared" si="23"/>
        <v>1</v>
      </c>
    </row>
    <row r="327" spans="1:15" s="3" customFormat="1" ht="75" x14ac:dyDescent="0.25">
      <c r="A327" s="3">
        <v>565</v>
      </c>
      <c r="B327" s="3" t="s">
        <v>334</v>
      </c>
      <c r="C327" s="3" t="s">
        <v>1042</v>
      </c>
      <c r="D327" s="3">
        <v>674</v>
      </c>
      <c r="E327" s="3" t="s">
        <v>1510</v>
      </c>
      <c r="F327" s="3" t="s">
        <v>1661</v>
      </c>
      <c r="G327" s="3">
        <v>328</v>
      </c>
      <c r="H327" s="3" t="s">
        <v>203</v>
      </c>
      <c r="I327" s="3" t="s">
        <v>911</v>
      </c>
      <c r="J327" s="3">
        <v>1</v>
      </c>
      <c r="K327" s="3">
        <v>1</v>
      </c>
      <c r="L327" s="3">
        <f t="shared" si="20"/>
        <v>2</v>
      </c>
      <c r="M327" s="3">
        <f t="shared" si="21"/>
        <v>1</v>
      </c>
      <c r="N327" s="3">
        <f t="shared" si="22"/>
        <v>0</v>
      </c>
      <c r="O327" s="3">
        <f t="shared" si="23"/>
        <v>0</v>
      </c>
    </row>
    <row r="328" spans="1:15" s="3" customFormat="1" ht="375" x14ac:dyDescent="0.25">
      <c r="A328" s="3">
        <v>568</v>
      </c>
      <c r="B328" s="3" t="s">
        <v>335</v>
      </c>
      <c r="C328" s="3" t="s">
        <v>1043</v>
      </c>
      <c r="D328" s="3">
        <v>447</v>
      </c>
      <c r="E328" s="3" t="s">
        <v>269</v>
      </c>
      <c r="F328" s="3" t="s">
        <v>977</v>
      </c>
      <c r="G328" s="3">
        <v>1021</v>
      </c>
      <c r="H328" s="3" t="s">
        <v>1809</v>
      </c>
      <c r="I328" s="3" t="s">
        <v>1962</v>
      </c>
      <c r="J328" s="3">
        <v>1</v>
      </c>
      <c r="K328" s="3">
        <v>0</v>
      </c>
      <c r="L328" s="3">
        <f t="shared" si="20"/>
        <v>1</v>
      </c>
      <c r="M328" s="3">
        <f t="shared" si="21"/>
        <v>0</v>
      </c>
      <c r="N328" s="3">
        <f t="shared" si="22"/>
        <v>1</v>
      </c>
      <c r="O328" s="3">
        <f t="shared" si="23"/>
        <v>0</v>
      </c>
    </row>
    <row r="329" spans="1:15" s="3" customFormat="1" ht="60" x14ac:dyDescent="0.25">
      <c r="A329" s="3">
        <v>569</v>
      </c>
      <c r="B329" s="3" t="s">
        <v>336</v>
      </c>
      <c r="C329" s="3" t="s">
        <v>1044</v>
      </c>
      <c r="D329" s="3">
        <v>106</v>
      </c>
      <c r="E329" s="3" t="s">
        <v>68</v>
      </c>
      <c r="F329" s="3" t="s">
        <v>776</v>
      </c>
      <c r="G329" s="3">
        <v>1278</v>
      </c>
      <c r="H329" s="3" t="s">
        <v>710</v>
      </c>
      <c r="I329" s="3" t="s">
        <v>1419</v>
      </c>
      <c r="J329" s="3">
        <v>1</v>
      </c>
      <c r="K329" s="3">
        <v>1</v>
      </c>
      <c r="L329" s="3">
        <f t="shared" si="20"/>
        <v>2</v>
      </c>
      <c r="M329" s="3">
        <f t="shared" si="21"/>
        <v>1</v>
      </c>
      <c r="N329" s="3">
        <f t="shared" si="22"/>
        <v>0</v>
      </c>
      <c r="O329" s="3">
        <f t="shared" si="23"/>
        <v>0</v>
      </c>
    </row>
    <row r="330" spans="1:15" s="3" customFormat="1" ht="90" x14ac:dyDescent="0.25">
      <c r="A330" s="3">
        <v>570</v>
      </c>
      <c r="B330" s="3" t="s">
        <v>337</v>
      </c>
      <c r="C330" s="3" t="s">
        <v>1045</v>
      </c>
      <c r="D330" s="3">
        <v>1278</v>
      </c>
      <c r="E330" s="3" t="s">
        <v>710</v>
      </c>
      <c r="F330" s="3" t="s">
        <v>1419</v>
      </c>
      <c r="G330" s="3">
        <v>745</v>
      </c>
      <c r="H330" s="3" t="s">
        <v>1771</v>
      </c>
      <c r="I330" s="3" t="s">
        <v>1924</v>
      </c>
      <c r="J330" s="3">
        <v>1</v>
      </c>
      <c r="K330" s="3">
        <v>1</v>
      </c>
      <c r="L330" s="3">
        <f t="shared" si="20"/>
        <v>2</v>
      </c>
      <c r="M330" s="3">
        <f t="shared" si="21"/>
        <v>1</v>
      </c>
      <c r="N330" s="3">
        <f t="shared" si="22"/>
        <v>0</v>
      </c>
      <c r="O330" s="3">
        <f t="shared" si="23"/>
        <v>0</v>
      </c>
    </row>
    <row r="331" spans="1:15" s="3" customFormat="1" ht="105" x14ac:dyDescent="0.25">
      <c r="A331" s="3">
        <v>571</v>
      </c>
      <c r="B331" s="3" t="s">
        <v>338</v>
      </c>
      <c r="C331" s="3" t="s">
        <v>1046</v>
      </c>
      <c r="D331" s="3">
        <v>106</v>
      </c>
      <c r="E331" s="3" t="s">
        <v>68</v>
      </c>
      <c r="F331" s="3" t="s">
        <v>776</v>
      </c>
      <c r="G331" s="3">
        <v>563</v>
      </c>
      <c r="H331" s="3" t="s">
        <v>333</v>
      </c>
      <c r="I331" s="3" t="s">
        <v>1041</v>
      </c>
      <c r="J331" s="3">
        <v>1</v>
      </c>
      <c r="K331" s="3">
        <v>0</v>
      </c>
      <c r="L331" s="3">
        <f t="shared" si="20"/>
        <v>1</v>
      </c>
      <c r="M331" s="3">
        <f t="shared" si="21"/>
        <v>0</v>
      </c>
      <c r="N331" s="3">
        <f t="shared" si="22"/>
        <v>1</v>
      </c>
      <c r="O331" s="3">
        <f t="shared" si="23"/>
        <v>0</v>
      </c>
    </row>
    <row r="332" spans="1:15" s="3" customFormat="1" ht="45" x14ac:dyDescent="0.25">
      <c r="A332" s="3">
        <v>572</v>
      </c>
      <c r="B332" s="3" t="s">
        <v>339</v>
      </c>
      <c r="C332" s="3" t="s">
        <v>1047</v>
      </c>
      <c r="D332" s="3">
        <v>370</v>
      </c>
      <c r="E332" s="3" t="s">
        <v>1511</v>
      </c>
      <c r="F332" s="3" t="s">
        <v>1662</v>
      </c>
      <c r="G332" s="3">
        <v>610</v>
      </c>
      <c r="H332" s="3" t="s">
        <v>1810</v>
      </c>
      <c r="I332" s="3" t="s">
        <v>1963</v>
      </c>
      <c r="J332" s="3">
        <v>0</v>
      </c>
      <c r="K332" s="3">
        <v>0</v>
      </c>
      <c r="L332" s="3">
        <f t="shared" si="20"/>
        <v>0</v>
      </c>
      <c r="M332" s="3">
        <f t="shared" si="21"/>
        <v>0</v>
      </c>
      <c r="N332" s="3">
        <f t="shared" si="22"/>
        <v>0</v>
      </c>
      <c r="O332" s="3">
        <f t="shared" si="23"/>
        <v>1</v>
      </c>
    </row>
    <row r="333" spans="1:15" s="3" customFormat="1" ht="45" x14ac:dyDescent="0.25">
      <c r="A333" s="3">
        <v>574</v>
      </c>
      <c r="B333" s="3" t="s">
        <v>340</v>
      </c>
      <c r="C333" s="3" t="s">
        <v>1048</v>
      </c>
      <c r="D333" s="3">
        <v>1072</v>
      </c>
      <c r="E333" s="3" t="s">
        <v>1461</v>
      </c>
      <c r="F333" s="3" t="s">
        <v>1612</v>
      </c>
      <c r="G333" s="3">
        <v>424</v>
      </c>
      <c r="H333" s="3" t="s">
        <v>1471</v>
      </c>
      <c r="I333" s="3" t="s">
        <v>1622</v>
      </c>
      <c r="J333" s="3">
        <v>0</v>
      </c>
      <c r="K333" s="3">
        <v>0</v>
      </c>
      <c r="L333" s="3">
        <f t="shared" si="20"/>
        <v>0</v>
      </c>
      <c r="M333" s="3">
        <f t="shared" si="21"/>
        <v>0</v>
      </c>
      <c r="N333" s="3">
        <f t="shared" si="22"/>
        <v>0</v>
      </c>
      <c r="O333" s="3">
        <f t="shared" si="23"/>
        <v>1</v>
      </c>
    </row>
    <row r="334" spans="1:15" s="3" customFormat="1" ht="75" x14ac:dyDescent="0.25">
      <c r="A334" s="3">
        <v>580</v>
      </c>
      <c r="B334" s="3" t="s">
        <v>341</v>
      </c>
      <c r="C334" s="3" t="s">
        <v>1049</v>
      </c>
      <c r="D334" s="3">
        <v>347</v>
      </c>
      <c r="E334" s="3" t="s">
        <v>1485</v>
      </c>
      <c r="F334" s="3" t="s">
        <v>1636</v>
      </c>
      <c r="G334" s="3">
        <v>423</v>
      </c>
      <c r="H334" s="3" t="s">
        <v>254</v>
      </c>
      <c r="I334" s="3" t="s">
        <v>962</v>
      </c>
      <c r="J334" s="3">
        <v>0</v>
      </c>
      <c r="K334" s="3">
        <v>0</v>
      </c>
      <c r="L334" s="3">
        <f t="shared" si="20"/>
        <v>0</v>
      </c>
      <c r="M334" s="3">
        <f t="shared" si="21"/>
        <v>0</v>
      </c>
      <c r="N334" s="3">
        <f t="shared" si="22"/>
        <v>0</v>
      </c>
      <c r="O334" s="3">
        <f t="shared" si="23"/>
        <v>1</v>
      </c>
    </row>
    <row r="335" spans="1:15" s="3" customFormat="1" ht="60" x14ac:dyDescent="0.25">
      <c r="A335" s="3">
        <v>585</v>
      </c>
      <c r="B335" s="3" t="s">
        <v>342</v>
      </c>
      <c r="C335" s="3" t="s">
        <v>1050</v>
      </c>
      <c r="D335" s="3">
        <v>527</v>
      </c>
      <c r="E335" s="3" t="s">
        <v>314</v>
      </c>
      <c r="F335" s="3" t="s">
        <v>1022</v>
      </c>
      <c r="G335" s="3">
        <v>1144</v>
      </c>
      <c r="H335" s="3" t="s">
        <v>638</v>
      </c>
      <c r="I335" s="3" t="s">
        <v>1347</v>
      </c>
      <c r="J335" s="3">
        <v>1</v>
      </c>
      <c r="K335" s="3">
        <v>1</v>
      </c>
      <c r="L335" s="3">
        <f t="shared" si="20"/>
        <v>2</v>
      </c>
      <c r="M335" s="3">
        <f t="shared" si="21"/>
        <v>1</v>
      </c>
      <c r="N335" s="3">
        <f t="shared" si="22"/>
        <v>0</v>
      </c>
      <c r="O335" s="3">
        <f t="shared" si="23"/>
        <v>0</v>
      </c>
    </row>
    <row r="336" spans="1:15" s="3" customFormat="1" ht="240" x14ac:dyDescent="0.25">
      <c r="A336" s="3">
        <v>589</v>
      </c>
      <c r="B336" s="3" t="s">
        <v>343</v>
      </c>
      <c r="C336" s="3" t="s">
        <v>1051</v>
      </c>
      <c r="D336" s="3">
        <v>1065</v>
      </c>
      <c r="E336" s="3" t="s">
        <v>598</v>
      </c>
      <c r="F336" s="3" t="s">
        <v>1306</v>
      </c>
      <c r="G336" s="3">
        <v>590</v>
      </c>
      <c r="H336" s="3" t="s">
        <v>1811</v>
      </c>
      <c r="I336" s="3" t="s">
        <v>1964</v>
      </c>
      <c r="J336" s="3">
        <v>0</v>
      </c>
      <c r="K336" s="3">
        <v>0</v>
      </c>
      <c r="L336" s="3">
        <f t="shared" si="20"/>
        <v>0</v>
      </c>
      <c r="M336" s="3">
        <f t="shared" si="21"/>
        <v>0</v>
      </c>
      <c r="N336" s="3">
        <f t="shared" si="22"/>
        <v>0</v>
      </c>
      <c r="O336" s="3">
        <f t="shared" si="23"/>
        <v>1</v>
      </c>
    </row>
    <row r="337" spans="1:15" s="3" customFormat="1" ht="45" x14ac:dyDescent="0.25">
      <c r="A337" s="3">
        <v>592</v>
      </c>
      <c r="B337" s="3" t="s">
        <v>344</v>
      </c>
      <c r="C337" s="3" t="s">
        <v>1052</v>
      </c>
      <c r="D337" s="3">
        <v>992</v>
      </c>
      <c r="E337" s="3" t="s">
        <v>1512</v>
      </c>
      <c r="F337" s="3" t="s">
        <v>1663</v>
      </c>
      <c r="G337" s="3">
        <v>432</v>
      </c>
      <c r="H337" s="3" t="s">
        <v>1812</v>
      </c>
      <c r="I337" s="3" t="s">
        <v>1965</v>
      </c>
      <c r="J337" s="3">
        <v>0</v>
      </c>
      <c r="K337" s="3">
        <v>0</v>
      </c>
      <c r="L337" s="3">
        <f t="shared" si="20"/>
        <v>0</v>
      </c>
      <c r="M337" s="3">
        <f t="shared" si="21"/>
        <v>0</v>
      </c>
      <c r="N337" s="3">
        <f t="shared" si="22"/>
        <v>0</v>
      </c>
      <c r="O337" s="3">
        <f t="shared" si="23"/>
        <v>1</v>
      </c>
    </row>
    <row r="338" spans="1:15" s="3" customFormat="1" ht="45" x14ac:dyDescent="0.25">
      <c r="A338" s="3">
        <v>593</v>
      </c>
      <c r="B338" s="3" t="s">
        <v>345</v>
      </c>
      <c r="C338" s="3" t="s">
        <v>1053</v>
      </c>
      <c r="D338" s="3">
        <v>1095</v>
      </c>
      <c r="E338" s="3" t="s">
        <v>1513</v>
      </c>
      <c r="F338" s="3" t="s">
        <v>1664</v>
      </c>
      <c r="G338" s="3">
        <v>83</v>
      </c>
      <c r="H338" s="3" t="s">
        <v>55</v>
      </c>
      <c r="I338" s="3" t="s">
        <v>763</v>
      </c>
      <c r="J338" s="3">
        <v>0</v>
      </c>
      <c r="K338" s="3">
        <v>0</v>
      </c>
      <c r="L338" s="3">
        <f t="shared" si="20"/>
        <v>0</v>
      </c>
      <c r="M338" s="3">
        <f t="shared" si="21"/>
        <v>0</v>
      </c>
      <c r="N338" s="3">
        <f t="shared" si="22"/>
        <v>0</v>
      </c>
      <c r="O338" s="3">
        <f t="shared" si="23"/>
        <v>1</v>
      </c>
    </row>
    <row r="339" spans="1:15" s="3" customFormat="1" ht="45" x14ac:dyDescent="0.25">
      <c r="A339" s="3">
        <v>594</v>
      </c>
      <c r="B339" s="3" t="s">
        <v>346</v>
      </c>
      <c r="C339" s="3" t="s">
        <v>1054</v>
      </c>
      <c r="D339" s="3">
        <v>342</v>
      </c>
      <c r="E339" s="3" t="s">
        <v>1487</v>
      </c>
      <c r="F339" s="3" t="s">
        <v>1638</v>
      </c>
      <c r="G339" s="3">
        <v>0</v>
      </c>
      <c r="H339" s="3" t="s">
        <v>1813</v>
      </c>
      <c r="I339" s="3" t="s">
        <v>1966</v>
      </c>
      <c r="J339" s="3">
        <v>0</v>
      </c>
      <c r="K339" s="3">
        <v>0</v>
      </c>
      <c r="L339" s="3">
        <f t="shared" si="20"/>
        <v>0</v>
      </c>
      <c r="M339" s="3">
        <f t="shared" si="21"/>
        <v>0</v>
      </c>
      <c r="N339" s="3">
        <f t="shared" si="22"/>
        <v>0</v>
      </c>
      <c r="O339" s="3">
        <f t="shared" si="23"/>
        <v>1</v>
      </c>
    </row>
    <row r="340" spans="1:15" s="3" customFormat="1" ht="150" x14ac:dyDescent="0.25">
      <c r="A340" s="3">
        <v>598</v>
      </c>
      <c r="B340" s="3" t="s">
        <v>347</v>
      </c>
      <c r="C340" s="3" t="s">
        <v>1055</v>
      </c>
      <c r="D340" s="3">
        <v>770</v>
      </c>
      <c r="E340" s="3" t="s">
        <v>440</v>
      </c>
      <c r="F340" s="3" t="s">
        <v>1148</v>
      </c>
      <c r="G340" s="3">
        <v>424</v>
      </c>
      <c r="H340" s="3" t="s">
        <v>1471</v>
      </c>
      <c r="I340" s="3" t="s">
        <v>1622</v>
      </c>
      <c r="J340" s="3">
        <v>1</v>
      </c>
      <c r="K340" s="3">
        <v>1</v>
      </c>
      <c r="L340" s="3">
        <f t="shared" si="20"/>
        <v>2</v>
      </c>
      <c r="M340" s="3">
        <f t="shared" si="21"/>
        <v>1</v>
      </c>
      <c r="N340" s="3">
        <f t="shared" si="22"/>
        <v>0</v>
      </c>
      <c r="O340" s="3">
        <f t="shared" si="23"/>
        <v>0</v>
      </c>
    </row>
    <row r="341" spans="1:15" s="3" customFormat="1" ht="60" x14ac:dyDescent="0.25">
      <c r="A341" s="3">
        <v>599</v>
      </c>
      <c r="B341" s="3" t="s">
        <v>348</v>
      </c>
      <c r="C341" s="3" t="s">
        <v>1056</v>
      </c>
      <c r="D341" s="3">
        <v>424</v>
      </c>
      <c r="E341" s="3" t="s">
        <v>1471</v>
      </c>
      <c r="F341" s="3" t="s">
        <v>1622</v>
      </c>
      <c r="G341" s="3">
        <v>1278</v>
      </c>
      <c r="H341" s="3" t="s">
        <v>710</v>
      </c>
      <c r="I341" s="3" t="s">
        <v>1419</v>
      </c>
      <c r="J341" s="3">
        <v>1</v>
      </c>
      <c r="K341" s="3">
        <v>1</v>
      </c>
      <c r="L341" s="3">
        <f t="shared" si="20"/>
        <v>2</v>
      </c>
      <c r="M341" s="3">
        <f t="shared" si="21"/>
        <v>1</v>
      </c>
      <c r="N341" s="3">
        <f t="shared" si="22"/>
        <v>0</v>
      </c>
      <c r="O341" s="3">
        <f t="shared" si="23"/>
        <v>0</v>
      </c>
    </row>
    <row r="342" spans="1:15" s="3" customFormat="1" ht="120" x14ac:dyDescent="0.25">
      <c r="A342" s="3">
        <v>600</v>
      </c>
      <c r="B342" s="3" t="s">
        <v>349</v>
      </c>
      <c r="C342" s="3" t="s">
        <v>1057</v>
      </c>
      <c r="D342" s="3">
        <v>367</v>
      </c>
      <c r="E342" s="3" t="s">
        <v>224</v>
      </c>
      <c r="F342" s="3" t="s">
        <v>932</v>
      </c>
      <c r="G342" s="3">
        <v>171</v>
      </c>
      <c r="H342" s="3" t="s">
        <v>1549</v>
      </c>
      <c r="I342" s="3" t="s">
        <v>1700</v>
      </c>
      <c r="J342" s="3">
        <v>0</v>
      </c>
      <c r="K342" s="3">
        <v>0</v>
      </c>
      <c r="L342" s="3">
        <f t="shared" si="20"/>
        <v>0</v>
      </c>
      <c r="M342" s="3">
        <f t="shared" si="21"/>
        <v>0</v>
      </c>
      <c r="N342" s="3">
        <f t="shared" si="22"/>
        <v>0</v>
      </c>
      <c r="O342" s="3">
        <f t="shared" si="23"/>
        <v>1</v>
      </c>
    </row>
    <row r="343" spans="1:15" s="3" customFormat="1" ht="45" x14ac:dyDescent="0.25">
      <c r="A343" s="3">
        <v>601</v>
      </c>
      <c r="B343" s="3" t="s">
        <v>350</v>
      </c>
      <c r="C343" s="3" t="s">
        <v>1058</v>
      </c>
      <c r="D343" s="3">
        <v>1072</v>
      </c>
      <c r="E343" s="3" t="s">
        <v>1461</v>
      </c>
      <c r="F343" s="3" t="s">
        <v>1612</v>
      </c>
      <c r="G343" s="3">
        <v>591</v>
      </c>
      <c r="H343" s="3" t="s">
        <v>1763</v>
      </c>
      <c r="I343" s="3" t="s">
        <v>1916</v>
      </c>
      <c r="J343" s="3">
        <v>0</v>
      </c>
      <c r="K343" s="3">
        <v>0</v>
      </c>
      <c r="L343" s="3">
        <f t="shared" si="20"/>
        <v>0</v>
      </c>
      <c r="M343" s="3">
        <f t="shared" si="21"/>
        <v>0</v>
      </c>
      <c r="N343" s="3">
        <f t="shared" si="22"/>
        <v>0</v>
      </c>
      <c r="O343" s="3">
        <f t="shared" si="23"/>
        <v>1</v>
      </c>
    </row>
    <row r="344" spans="1:15" s="3" customFormat="1" ht="60" x14ac:dyDescent="0.25">
      <c r="A344" s="3">
        <v>605</v>
      </c>
      <c r="B344" s="3" t="s">
        <v>351</v>
      </c>
      <c r="C344" s="3" t="s">
        <v>1059</v>
      </c>
      <c r="D344" s="3">
        <v>1123</v>
      </c>
      <c r="E344" s="3" t="s">
        <v>626</v>
      </c>
      <c r="F344" s="3" t="s">
        <v>1334</v>
      </c>
      <c r="G344" s="3">
        <v>265</v>
      </c>
      <c r="H344" s="3" t="s">
        <v>168</v>
      </c>
      <c r="I344" s="3" t="s">
        <v>876</v>
      </c>
      <c r="J344" s="3">
        <v>0</v>
      </c>
      <c r="K344" s="3">
        <v>0</v>
      </c>
      <c r="L344" s="3">
        <f t="shared" si="20"/>
        <v>0</v>
      </c>
      <c r="M344" s="3">
        <f t="shared" si="21"/>
        <v>0</v>
      </c>
      <c r="N344" s="3">
        <f t="shared" si="22"/>
        <v>0</v>
      </c>
      <c r="O344" s="3">
        <f t="shared" si="23"/>
        <v>1</v>
      </c>
    </row>
    <row r="345" spans="1:15" s="3" customFormat="1" ht="45" x14ac:dyDescent="0.25">
      <c r="A345" s="3">
        <v>609</v>
      </c>
      <c r="B345" s="3" t="s">
        <v>352</v>
      </c>
      <c r="C345" s="3" t="s">
        <v>1060</v>
      </c>
      <c r="D345" s="3">
        <v>1170</v>
      </c>
      <c r="E345" s="3" t="s">
        <v>1514</v>
      </c>
      <c r="F345" s="3" t="s">
        <v>1665</v>
      </c>
      <c r="G345" s="3">
        <v>272</v>
      </c>
      <c r="H345" s="3" t="s">
        <v>1814</v>
      </c>
      <c r="I345" s="3" t="s">
        <v>1967</v>
      </c>
      <c r="J345" s="3">
        <v>0</v>
      </c>
      <c r="K345" s="3">
        <v>0</v>
      </c>
      <c r="L345" s="3">
        <f t="shared" si="20"/>
        <v>0</v>
      </c>
      <c r="M345" s="3">
        <f t="shared" si="21"/>
        <v>0</v>
      </c>
      <c r="N345" s="3">
        <f t="shared" si="22"/>
        <v>0</v>
      </c>
      <c r="O345" s="3">
        <f t="shared" si="23"/>
        <v>1</v>
      </c>
    </row>
    <row r="346" spans="1:15" s="3" customFormat="1" ht="90" x14ac:dyDescent="0.25">
      <c r="A346" s="3">
        <v>611</v>
      </c>
      <c r="B346" s="3" t="s">
        <v>353</v>
      </c>
      <c r="C346" s="3" t="s">
        <v>1061</v>
      </c>
      <c r="D346" s="3">
        <v>1220</v>
      </c>
      <c r="E346" s="3" t="s">
        <v>1450</v>
      </c>
      <c r="F346" s="3" t="s">
        <v>1600</v>
      </c>
      <c r="G346" s="3">
        <v>936</v>
      </c>
      <c r="H346" s="3" t="s">
        <v>534</v>
      </c>
      <c r="I346" s="3" t="s">
        <v>1242</v>
      </c>
      <c r="J346" s="3">
        <v>1</v>
      </c>
      <c r="K346" s="3">
        <v>0</v>
      </c>
      <c r="L346" s="3">
        <f t="shared" si="20"/>
        <v>1</v>
      </c>
      <c r="M346" s="3">
        <f t="shared" si="21"/>
        <v>0</v>
      </c>
      <c r="N346" s="3">
        <f t="shared" si="22"/>
        <v>1</v>
      </c>
      <c r="O346" s="3">
        <f t="shared" si="23"/>
        <v>0</v>
      </c>
    </row>
    <row r="347" spans="1:15" s="3" customFormat="1" ht="45" x14ac:dyDescent="0.25">
      <c r="A347" s="3">
        <v>613</v>
      </c>
      <c r="B347" s="3" t="s">
        <v>354</v>
      </c>
      <c r="C347" s="3" t="s">
        <v>1062</v>
      </c>
      <c r="D347" s="3">
        <v>429</v>
      </c>
      <c r="E347" s="3" t="s">
        <v>258</v>
      </c>
      <c r="F347" s="3" t="s">
        <v>966</v>
      </c>
      <c r="G347" s="3">
        <v>98</v>
      </c>
      <c r="H347" s="3" t="s">
        <v>1815</v>
      </c>
      <c r="I347" s="3" t="s">
        <v>1968</v>
      </c>
      <c r="J347" s="3">
        <v>0</v>
      </c>
      <c r="K347" s="3">
        <v>1</v>
      </c>
      <c r="L347" s="3">
        <f t="shared" si="20"/>
        <v>1</v>
      </c>
      <c r="M347" s="3">
        <f t="shared" si="21"/>
        <v>0</v>
      </c>
      <c r="N347" s="3">
        <f t="shared" si="22"/>
        <v>1</v>
      </c>
      <c r="O347" s="3">
        <f t="shared" si="23"/>
        <v>0</v>
      </c>
    </row>
    <row r="348" spans="1:15" s="3" customFormat="1" ht="45" x14ac:dyDescent="0.25">
      <c r="A348" s="3">
        <v>614</v>
      </c>
      <c r="B348" s="3" t="s">
        <v>355</v>
      </c>
      <c r="C348" s="3" t="s">
        <v>1063</v>
      </c>
      <c r="D348" s="3">
        <v>380</v>
      </c>
      <c r="E348" s="3" t="s">
        <v>1515</v>
      </c>
      <c r="F348" s="3" t="s">
        <v>1666</v>
      </c>
      <c r="G348" s="3">
        <v>222</v>
      </c>
      <c r="H348" s="3" t="s">
        <v>1816</v>
      </c>
      <c r="I348" s="3" t="s">
        <v>1969</v>
      </c>
      <c r="J348" s="3">
        <v>1</v>
      </c>
      <c r="K348" s="3">
        <v>1</v>
      </c>
      <c r="L348" s="3">
        <f t="shared" si="20"/>
        <v>2</v>
      </c>
      <c r="M348" s="3">
        <f t="shared" si="21"/>
        <v>1</v>
      </c>
      <c r="N348" s="3">
        <f t="shared" si="22"/>
        <v>0</v>
      </c>
      <c r="O348" s="3">
        <f t="shared" si="23"/>
        <v>0</v>
      </c>
    </row>
    <row r="349" spans="1:15" s="3" customFormat="1" ht="75" x14ac:dyDescent="0.25">
      <c r="A349" s="3">
        <v>615</v>
      </c>
      <c r="B349" s="3" t="s">
        <v>356</v>
      </c>
      <c r="C349" s="3" t="s">
        <v>1064</v>
      </c>
      <c r="D349" s="3">
        <v>295</v>
      </c>
      <c r="E349" s="3" t="s">
        <v>184</v>
      </c>
      <c r="F349" s="3" t="s">
        <v>892</v>
      </c>
      <c r="G349" s="3">
        <v>583</v>
      </c>
      <c r="H349" s="3" t="s">
        <v>1817</v>
      </c>
      <c r="I349" s="3" t="s">
        <v>1970</v>
      </c>
      <c r="J349" s="3">
        <v>0</v>
      </c>
      <c r="K349" s="3">
        <v>0</v>
      </c>
      <c r="L349" s="3">
        <f t="shared" si="20"/>
        <v>0</v>
      </c>
      <c r="M349" s="3">
        <f t="shared" si="21"/>
        <v>0</v>
      </c>
      <c r="N349" s="3">
        <f t="shared" si="22"/>
        <v>0</v>
      </c>
      <c r="O349" s="3">
        <f t="shared" si="23"/>
        <v>1</v>
      </c>
    </row>
    <row r="350" spans="1:15" s="3" customFormat="1" ht="45" x14ac:dyDescent="0.25">
      <c r="A350" s="3">
        <v>617</v>
      </c>
      <c r="B350" s="3" t="s">
        <v>357</v>
      </c>
      <c r="C350" s="3" t="s">
        <v>1065</v>
      </c>
      <c r="D350" s="3">
        <v>1098</v>
      </c>
      <c r="E350" s="3" t="s">
        <v>613</v>
      </c>
      <c r="F350" s="3" t="s">
        <v>1321</v>
      </c>
      <c r="G350" s="3">
        <v>1013</v>
      </c>
      <c r="H350" s="3" t="s">
        <v>568</v>
      </c>
      <c r="I350" s="3" t="s">
        <v>1276</v>
      </c>
      <c r="J350" s="3">
        <v>0</v>
      </c>
      <c r="K350" s="3">
        <v>0</v>
      </c>
      <c r="L350" s="3">
        <f t="shared" si="20"/>
        <v>0</v>
      </c>
      <c r="M350" s="3">
        <f t="shared" si="21"/>
        <v>0</v>
      </c>
      <c r="N350" s="3">
        <f t="shared" si="22"/>
        <v>0</v>
      </c>
      <c r="O350" s="3">
        <f t="shared" si="23"/>
        <v>1</v>
      </c>
    </row>
    <row r="351" spans="1:15" s="3" customFormat="1" ht="75" x14ac:dyDescent="0.25">
      <c r="A351" s="3">
        <v>618</v>
      </c>
      <c r="B351" s="3" t="s">
        <v>358</v>
      </c>
      <c r="C351" s="3" t="s">
        <v>1066</v>
      </c>
      <c r="D351" s="3">
        <v>770</v>
      </c>
      <c r="E351" s="3" t="s">
        <v>440</v>
      </c>
      <c r="F351" s="3" t="s">
        <v>1148</v>
      </c>
      <c r="G351" s="3">
        <v>745</v>
      </c>
      <c r="H351" s="3" t="s">
        <v>1771</v>
      </c>
      <c r="I351" s="3" t="s">
        <v>1924</v>
      </c>
      <c r="J351" s="3">
        <v>1</v>
      </c>
      <c r="K351" s="3">
        <v>0</v>
      </c>
      <c r="L351" s="3">
        <f t="shared" si="20"/>
        <v>1</v>
      </c>
      <c r="M351" s="3">
        <f t="shared" si="21"/>
        <v>0</v>
      </c>
      <c r="N351" s="3">
        <f t="shared" si="22"/>
        <v>1</v>
      </c>
      <c r="O351" s="3">
        <f t="shared" si="23"/>
        <v>0</v>
      </c>
    </row>
    <row r="352" spans="1:15" s="3" customFormat="1" ht="45" x14ac:dyDescent="0.25">
      <c r="A352" s="3">
        <v>621</v>
      </c>
      <c r="B352" s="3" t="s">
        <v>359</v>
      </c>
      <c r="C352" s="3" t="s">
        <v>1067</v>
      </c>
      <c r="D352" s="3">
        <v>635</v>
      </c>
      <c r="E352" s="3" t="s">
        <v>1516</v>
      </c>
      <c r="F352" s="3" t="s">
        <v>1667</v>
      </c>
      <c r="G352" s="3">
        <v>173</v>
      </c>
      <c r="H352" s="3" t="s">
        <v>108</v>
      </c>
      <c r="I352" s="3" t="s">
        <v>816</v>
      </c>
      <c r="J352" s="3">
        <v>0</v>
      </c>
      <c r="K352" s="3">
        <v>0</v>
      </c>
      <c r="L352" s="3">
        <f t="shared" si="20"/>
        <v>0</v>
      </c>
      <c r="M352" s="3">
        <f t="shared" si="21"/>
        <v>0</v>
      </c>
      <c r="N352" s="3">
        <f t="shared" si="22"/>
        <v>0</v>
      </c>
      <c r="O352" s="3">
        <f t="shared" si="23"/>
        <v>1</v>
      </c>
    </row>
    <row r="353" spans="1:15" s="3" customFormat="1" ht="75" x14ac:dyDescent="0.25">
      <c r="A353" s="3">
        <v>623</v>
      </c>
      <c r="B353" s="3" t="s">
        <v>360</v>
      </c>
      <c r="C353" s="3" t="s">
        <v>1068</v>
      </c>
      <c r="D353" s="3">
        <v>938</v>
      </c>
      <c r="E353" s="3" t="s">
        <v>536</v>
      </c>
      <c r="F353" s="3" t="s">
        <v>1244</v>
      </c>
      <c r="G353" s="3">
        <v>866</v>
      </c>
      <c r="H353" s="3" t="s">
        <v>493</v>
      </c>
      <c r="I353" s="3" t="s">
        <v>1201</v>
      </c>
      <c r="J353" s="3">
        <v>1</v>
      </c>
      <c r="K353" s="3">
        <v>0</v>
      </c>
      <c r="L353" s="3">
        <f t="shared" si="20"/>
        <v>1</v>
      </c>
      <c r="M353" s="3">
        <f t="shared" si="21"/>
        <v>0</v>
      </c>
      <c r="N353" s="3">
        <f t="shared" si="22"/>
        <v>1</v>
      </c>
      <c r="O353" s="3">
        <f t="shared" si="23"/>
        <v>0</v>
      </c>
    </row>
    <row r="354" spans="1:15" s="3" customFormat="1" ht="45" x14ac:dyDescent="0.25">
      <c r="A354" s="3">
        <v>624</v>
      </c>
      <c r="B354" s="3" t="s">
        <v>361</v>
      </c>
      <c r="C354" s="3" t="s">
        <v>1069</v>
      </c>
      <c r="D354" s="3">
        <v>106</v>
      </c>
      <c r="E354" s="3" t="s">
        <v>68</v>
      </c>
      <c r="F354" s="3" t="s">
        <v>776</v>
      </c>
      <c r="G354" s="3">
        <v>545</v>
      </c>
      <c r="H354" s="3" t="s">
        <v>322</v>
      </c>
      <c r="I354" s="3" t="s">
        <v>1030</v>
      </c>
      <c r="J354" s="3">
        <v>0</v>
      </c>
      <c r="K354" s="3">
        <v>0</v>
      </c>
      <c r="L354" s="3">
        <f t="shared" si="20"/>
        <v>0</v>
      </c>
      <c r="M354" s="3">
        <f t="shared" si="21"/>
        <v>0</v>
      </c>
      <c r="N354" s="3">
        <f t="shared" si="22"/>
        <v>0</v>
      </c>
      <c r="O354" s="3">
        <f t="shared" si="23"/>
        <v>1</v>
      </c>
    </row>
    <row r="355" spans="1:15" s="3" customFormat="1" ht="45" x14ac:dyDescent="0.25">
      <c r="A355" s="3">
        <v>626</v>
      </c>
      <c r="B355" s="3" t="s">
        <v>362</v>
      </c>
      <c r="C355" s="3" t="s">
        <v>1070</v>
      </c>
      <c r="D355" s="3">
        <v>282</v>
      </c>
      <c r="E355" s="3" t="s">
        <v>1498</v>
      </c>
      <c r="F355" s="3" t="s">
        <v>1649</v>
      </c>
      <c r="G355" s="3">
        <v>747</v>
      </c>
      <c r="H355" s="3" t="s">
        <v>427</v>
      </c>
      <c r="I355" s="3" t="s">
        <v>1135</v>
      </c>
      <c r="J355" s="3">
        <v>0</v>
      </c>
      <c r="K355" s="3">
        <v>0</v>
      </c>
      <c r="L355" s="3">
        <f t="shared" si="20"/>
        <v>0</v>
      </c>
      <c r="M355" s="3">
        <f t="shared" si="21"/>
        <v>0</v>
      </c>
      <c r="N355" s="3">
        <f t="shared" si="22"/>
        <v>0</v>
      </c>
      <c r="O355" s="3">
        <f t="shared" si="23"/>
        <v>1</v>
      </c>
    </row>
    <row r="356" spans="1:15" s="3" customFormat="1" ht="75" x14ac:dyDescent="0.25">
      <c r="A356" s="3">
        <v>627</v>
      </c>
      <c r="B356" s="3" t="s">
        <v>363</v>
      </c>
      <c r="C356" s="3" t="s">
        <v>1071</v>
      </c>
      <c r="D356" s="3">
        <v>19</v>
      </c>
      <c r="E356" s="3" t="s">
        <v>1517</v>
      </c>
      <c r="F356" s="3" t="s">
        <v>1668</v>
      </c>
      <c r="G356" s="3">
        <v>480</v>
      </c>
      <c r="H356" s="3" t="s">
        <v>1818</v>
      </c>
      <c r="I356" s="3" t="s">
        <v>1971</v>
      </c>
      <c r="J356" s="3">
        <v>0</v>
      </c>
      <c r="K356" s="3">
        <v>1</v>
      </c>
      <c r="L356" s="3">
        <f t="shared" si="20"/>
        <v>1</v>
      </c>
      <c r="M356" s="3">
        <f t="shared" si="21"/>
        <v>0</v>
      </c>
      <c r="N356" s="3">
        <f t="shared" si="22"/>
        <v>1</v>
      </c>
      <c r="O356" s="3">
        <f t="shared" si="23"/>
        <v>0</v>
      </c>
    </row>
    <row r="357" spans="1:15" s="3" customFormat="1" ht="45" x14ac:dyDescent="0.25">
      <c r="A357" s="3">
        <v>628</v>
      </c>
      <c r="B357" s="3" t="s">
        <v>364</v>
      </c>
      <c r="C357" s="3" t="s">
        <v>1072</v>
      </c>
      <c r="D357" s="3">
        <v>824</v>
      </c>
      <c r="E357" s="3" t="s">
        <v>1518</v>
      </c>
      <c r="F357" s="3" t="s">
        <v>1669</v>
      </c>
      <c r="G357" s="3">
        <v>768</v>
      </c>
      <c r="H357" s="3" t="s">
        <v>1533</v>
      </c>
      <c r="I357" s="3" t="s">
        <v>1684</v>
      </c>
      <c r="J357" s="3">
        <v>1</v>
      </c>
      <c r="K357" s="3">
        <v>1</v>
      </c>
      <c r="L357" s="3">
        <f t="shared" si="20"/>
        <v>2</v>
      </c>
      <c r="M357" s="3">
        <f t="shared" si="21"/>
        <v>1</v>
      </c>
      <c r="N357" s="3">
        <f t="shared" si="22"/>
        <v>0</v>
      </c>
      <c r="O357" s="3">
        <f t="shared" si="23"/>
        <v>0</v>
      </c>
    </row>
    <row r="358" spans="1:15" s="3" customFormat="1" ht="60" x14ac:dyDescent="0.25">
      <c r="A358" s="3">
        <v>629</v>
      </c>
      <c r="B358" s="3" t="s">
        <v>365</v>
      </c>
      <c r="C358" s="3" t="s">
        <v>1073</v>
      </c>
      <c r="D358" s="3">
        <v>142</v>
      </c>
      <c r="E358" s="3" t="s">
        <v>1519</v>
      </c>
      <c r="F358" s="3" t="s">
        <v>1670</v>
      </c>
      <c r="G358" s="3">
        <v>449</v>
      </c>
      <c r="H358" s="3" t="s">
        <v>1736</v>
      </c>
      <c r="I358" s="3" t="s">
        <v>1889</v>
      </c>
      <c r="J358" s="3">
        <v>1</v>
      </c>
      <c r="K358" s="3">
        <v>1</v>
      </c>
      <c r="L358" s="3">
        <f t="shared" si="20"/>
        <v>2</v>
      </c>
      <c r="M358" s="3">
        <f t="shared" si="21"/>
        <v>1</v>
      </c>
      <c r="N358" s="3">
        <f t="shared" si="22"/>
        <v>0</v>
      </c>
      <c r="O358" s="3">
        <f t="shared" si="23"/>
        <v>0</v>
      </c>
    </row>
    <row r="359" spans="1:15" s="3" customFormat="1" ht="45" x14ac:dyDescent="0.25">
      <c r="A359" s="3">
        <v>631</v>
      </c>
      <c r="B359" s="3" t="s">
        <v>366</v>
      </c>
      <c r="C359" s="3" t="s">
        <v>1074</v>
      </c>
      <c r="D359" s="3">
        <v>337</v>
      </c>
      <c r="E359" s="3" t="s">
        <v>1520</v>
      </c>
      <c r="F359" s="3" t="s">
        <v>1671</v>
      </c>
      <c r="G359" s="3">
        <v>287</v>
      </c>
      <c r="H359" s="3" t="s">
        <v>177</v>
      </c>
      <c r="I359" s="3" t="s">
        <v>885</v>
      </c>
      <c r="J359" s="3">
        <v>0</v>
      </c>
      <c r="K359" s="3">
        <v>1</v>
      </c>
      <c r="L359" s="3">
        <f t="shared" si="20"/>
        <v>1</v>
      </c>
      <c r="M359" s="3">
        <f t="shared" si="21"/>
        <v>0</v>
      </c>
      <c r="N359" s="3">
        <f t="shared" si="22"/>
        <v>1</v>
      </c>
      <c r="O359" s="3">
        <f t="shared" si="23"/>
        <v>0</v>
      </c>
    </row>
    <row r="360" spans="1:15" s="3" customFormat="1" ht="60" x14ac:dyDescent="0.25">
      <c r="A360" s="3">
        <v>633</v>
      </c>
      <c r="B360" s="3" t="s">
        <v>367</v>
      </c>
      <c r="C360" s="3" t="s">
        <v>1075</v>
      </c>
      <c r="D360" s="3">
        <v>1123</v>
      </c>
      <c r="E360" s="3" t="s">
        <v>626</v>
      </c>
      <c r="F360" s="3" t="s">
        <v>1334</v>
      </c>
      <c r="G360" s="3">
        <v>1204</v>
      </c>
      <c r="H360" s="3" t="s">
        <v>674</v>
      </c>
      <c r="I360" s="3" t="s">
        <v>1383</v>
      </c>
      <c r="J360" s="3">
        <v>0</v>
      </c>
      <c r="K360" s="3">
        <v>1</v>
      </c>
      <c r="L360" s="3">
        <f t="shared" si="20"/>
        <v>1</v>
      </c>
      <c r="M360" s="3">
        <f t="shared" si="21"/>
        <v>0</v>
      </c>
      <c r="N360" s="3">
        <f t="shared" si="22"/>
        <v>1</v>
      </c>
      <c r="O360" s="3">
        <f t="shared" si="23"/>
        <v>0</v>
      </c>
    </row>
    <row r="361" spans="1:15" s="3" customFormat="1" ht="45" x14ac:dyDescent="0.25">
      <c r="A361" s="3">
        <v>637</v>
      </c>
      <c r="B361" s="3" t="s">
        <v>368</v>
      </c>
      <c r="C361" s="3" t="s">
        <v>1076</v>
      </c>
      <c r="D361" s="3">
        <v>556</v>
      </c>
      <c r="E361" s="3" t="s">
        <v>1433</v>
      </c>
      <c r="F361" s="3" t="s">
        <v>1583</v>
      </c>
      <c r="G361" s="3">
        <v>115</v>
      </c>
      <c r="H361" s="3" t="s">
        <v>1731</v>
      </c>
      <c r="I361" s="3" t="s">
        <v>1884</v>
      </c>
      <c r="J361" s="3">
        <v>0</v>
      </c>
      <c r="K361" s="3">
        <v>0</v>
      </c>
      <c r="L361" s="3">
        <f t="shared" si="20"/>
        <v>0</v>
      </c>
      <c r="M361" s="3">
        <f t="shared" si="21"/>
        <v>0</v>
      </c>
      <c r="N361" s="3">
        <f t="shared" si="22"/>
        <v>0</v>
      </c>
      <c r="O361" s="3">
        <f t="shared" si="23"/>
        <v>1</v>
      </c>
    </row>
    <row r="362" spans="1:15" s="3" customFormat="1" ht="255" x14ac:dyDescent="0.25">
      <c r="A362" s="3">
        <v>638</v>
      </c>
      <c r="B362" s="3" t="s">
        <v>369</v>
      </c>
      <c r="C362" s="3" t="s">
        <v>1077</v>
      </c>
      <c r="D362" s="3">
        <v>1210</v>
      </c>
      <c r="E362" s="3" t="s">
        <v>678</v>
      </c>
      <c r="F362" s="3" t="s">
        <v>1387</v>
      </c>
      <c r="G362" s="3">
        <v>77</v>
      </c>
      <c r="H362" s="3" t="s">
        <v>51</v>
      </c>
      <c r="I362" s="3" t="s">
        <v>759</v>
      </c>
      <c r="J362" s="3">
        <v>0</v>
      </c>
      <c r="K362" s="3">
        <v>0</v>
      </c>
      <c r="L362" s="3">
        <f t="shared" si="20"/>
        <v>0</v>
      </c>
      <c r="M362" s="3">
        <f t="shared" si="21"/>
        <v>0</v>
      </c>
      <c r="N362" s="3">
        <f t="shared" si="22"/>
        <v>0</v>
      </c>
      <c r="O362" s="3">
        <f t="shared" si="23"/>
        <v>1</v>
      </c>
    </row>
    <row r="363" spans="1:15" s="3" customFormat="1" ht="60" x14ac:dyDescent="0.25">
      <c r="A363" s="3">
        <v>639</v>
      </c>
      <c r="B363" s="3" t="s">
        <v>370</v>
      </c>
      <c r="C363" s="3" t="s">
        <v>1078</v>
      </c>
      <c r="D363" s="3">
        <v>660</v>
      </c>
      <c r="E363" s="3" t="s">
        <v>382</v>
      </c>
      <c r="F363" s="3" t="s">
        <v>1090</v>
      </c>
      <c r="G363" s="3">
        <v>891</v>
      </c>
      <c r="H363" s="3" t="s">
        <v>508</v>
      </c>
      <c r="I363" s="3" t="s">
        <v>1216</v>
      </c>
      <c r="J363" s="3">
        <v>0</v>
      </c>
      <c r="K363" s="3">
        <v>1</v>
      </c>
      <c r="L363" s="3">
        <f t="shared" si="20"/>
        <v>1</v>
      </c>
      <c r="M363" s="3">
        <f t="shared" si="21"/>
        <v>0</v>
      </c>
      <c r="N363" s="3">
        <f t="shared" si="22"/>
        <v>1</v>
      </c>
      <c r="O363" s="3">
        <f t="shared" si="23"/>
        <v>0</v>
      </c>
    </row>
    <row r="364" spans="1:15" s="3" customFormat="1" ht="60" x14ac:dyDescent="0.25">
      <c r="A364" s="3">
        <v>642</v>
      </c>
      <c r="B364" s="3" t="s">
        <v>371</v>
      </c>
      <c r="C364" s="3" t="s">
        <v>1079</v>
      </c>
      <c r="D364" s="3">
        <v>1123</v>
      </c>
      <c r="E364" s="3" t="s">
        <v>626</v>
      </c>
      <c r="F364" s="3" t="s">
        <v>1334</v>
      </c>
      <c r="G364" s="3">
        <v>773</v>
      </c>
      <c r="H364" s="3" t="s">
        <v>1819</v>
      </c>
      <c r="I364" s="3" t="s">
        <v>1972</v>
      </c>
      <c r="J364" s="3">
        <v>0</v>
      </c>
      <c r="K364" s="3">
        <v>1</v>
      </c>
      <c r="L364" s="3">
        <f t="shared" si="20"/>
        <v>1</v>
      </c>
      <c r="M364" s="3">
        <f t="shared" si="21"/>
        <v>0</v>
      </c>
      <c r="N364" s="3">
        <f t="shared" si="22"/>
        <v>1</v>
      </c>
      <c r="O364" s="3">
        <f t="shared" si="23"/>
        <v>0</v>
      </c>
    </row>
    <row r="365" spans="1:15" s="3" customFormat="1" ht="45" x14ac:dyDescent="0.25">
      <c r="A365" s="3">
        <v>643</v>
      </c>
      <c r="B365" s="3" t="s">
        <v>372</v>
      </c>
      <c r="C365" s="3" t="s">
        <v>1080</v>
      </c>
      <c r="D365" s="3">
        <v>981</v>
      </c>
      <c r="E365" s="3" t="s">
        <v>555</v>
      </c>
      <c r="F365" s="3" t="s">
        <v>1263</v>
      </c>
      <c r="G365" s="3">
        <v>300</v>
      </c>
      <c r="H365" s="3" t="s">
        <v>1506</v>
      </c>
      <c r="I365" s="3" t="s">
        <v>1657</v>
      </c>
      <c r="J365" s="3">
        <v>0</v>
      </c>
      <c r="K365" s="3">
        <v>1</v>
      </c>
      <c r="L365" s="3">
        <f t="shared" si="20"/>
        <v>1</v>
      </c>
      <c r="M365" s="3">
        <f t="shared" si="21"/>
        <v>0</v>
      </c>
      <c r="N365" s="3">
        <f t="shared" si="22"/>
        <v>1</v>
      </c>
      <c r="O365" s="3">
        <f t="shared" si="23"/>
        <v>0</v>
      </c>
    </row>
    <row r="366" spans="1:15" s="3" customFormat="1" ht="30" x14ac:dyDescent="0.25">
      <c r="A366" s="3">
        <v>644</v>
      </c>
      <c r="B366" s="3" t="s">
        <v>373</v>
      </c>
      <c r="C366" s="3" t="s">
        <v>1081</v>
      </c>
      <c r="D366" s="3">
        <v>113</v>
      </c>
      <c r="E366" s="3" t="s">
        <v>1521</v>
      </c>
      <c r="F366" s="3" t="s">
        <v>1672</v>
      </c>
      <c r="G366" s="3">
        <v>15</v>
      </c>
      <c r="H366" s="3" t="s">
        <v>15</v>
      </c>
      <c r="I366" s="3" t="s">
        <v>723</v>
      </c>
      <c r="J366" s="3">
        <v>0</v>
      </c>
      <c r="K366" s="3">
        <v>1</v>
      </c>
      <c r="L366" s="3">
        <f t="shared" si="20"/>
        <v>1</v>
      </c>
      <c r="M366" s="3">
        <f t="shared" si="21"/>
        <v>0</v>
      </c>
      <c r="N366" s="3">
        <f t="shared" si="22"/>
        <v>1</v>
      </c>
      <c r="O366" s="3">
        <f t="shared" si="23"/>
        <v>0</v>
      </c>
    </row>
    <row r="367" spans="1:15" s="3" customFormat="1" ht="60" x14ac:dyDescent="0.25">
      <c r="A367" s="3">
        <v>646</v>
      </c>
      <c r="B367" s="3" t="s">
        <v>374</v>
      </c>
      <c r="C367" s="3" t="s">
        <v>1082</v>
      </c>
      <c r="D367" s="3">
        <v>662</v>
      </c>
      <c r="E367" s="3" t="s">
        <v>1426</v>
      </c>
      <c r="F367" s="3" t="s">
        <v>1576</v>
      </c>
      <c r="G367" s="3">
        <v>304</v>
      </c>
      <c r="H367" s="3" t="s">
        <v>188</v>
      </c>
      <c r="I367" s="3" t="s">
        <v>896</v>
      </c>
      <c r="J367" s="3">
        <v>0</v>
      </c>
      <c r="K367" s="3">
        <v>0</v>
      </c>
      <c r="L367" s="3">
        <f t="shared" si="20"/>
        <v>0</v>
      </c>
      <c r="M367" s="3">
        <f t="shared" si="21"/>
        <v>0</v>
      </c>
      <c r="N367" s="3">
        <f t="shared" si="22"/>
        <v>0</v>
      </c>
      <c r="O367" s="3">
        <f t="shared" si="23"/>
        <v>1</v>
      </c>
    </row>
    <row r="368" spans="1:15" s="3" customFormat="1" ht="75" x14ac:dyDescent="0.25">
      <c r="A368" s="3">
        <v>648</v>
      </c>
      <c r="B368" s="3" t="s">
        <v>375</v>
      </c>
      <c r="C368" s="3" t="s">
        <v>1083</v>
      </c>
      <c r="D368" s="3">
        <v>656</v>
      </c>
      <c r="E368" s="3" t="s">
        <v>1439</v>
      </c>
      <c r="F368" s="3" t="s">
        <v>1589</v>
      </c>
      <c r="G368" s="3">
        <v>1224</v>
      </c>
      <c r="H368" s="3" t="s">
        <v>1741</v>
      </c>
      <c r="I368" s="3" t="s">
        <v>1894</v>
      </c>
      <c r="J368" s="3">
        <v>1</v>
      </c>
      <c r="K368" s="3">
        <v>1</v>
      </c>
      <c r="L368" s="3">
        <f t="shared" si="20"/>
        <v>2</v>
      </c>
      <c r="M368" s="3">
        <f t="shared" si="21"/>
        <v>1</v>
      </c>
      <c r="N368" s="3">
        <f t="shared" si="22"/>
        <v>0</v>
      </c>
      <c r="O368" s="3">
        <f t="shared" si="23"/>
        <v>0</v>
      </c>
    </row>
    <row r="369" spans="1:15" s="3" customFormat="1" ht="60" x14ac:dyDescent="0.25">
      <c r="A369" s="3">
        <v>649</v>
      </c>
      <c r="B369" s="3" t="s">
        <v>376</v>
      </c>
      <c r="C369" s="3" t="s">
        <v>1084</v>
      </c>
      <c r="D369" s="3">
        <v>44</v>
      </c>
      <c r="E369" s="3" t="s">
        <v>1522</v>
      </c>
      <c r="F369" s="3" t="s">
        <v>1673</v>
      </c>
      <c r="G369" s="3">
        <v>222</v>
      </c>
      <c r="H369" s="3" t="s">
        <v>1816</v>
      </c>
      <c r="I369" s="3" t="s">
        <v>1969</v>
      </c>
      <c r="J369" s="3">
        <v>0</v>
      </c>
      <c r="K369" s="3">
        <v>0</v>
      </c>
      <c r="L369" s="3">
        <f t="shared" si="20"/>
        <v>0</v>
      </c>
      <c r="M369" s="3">
        <f t="shared" si="21"/>
        <v>0</v>
      </c>
      <c r="N369" s="3">
        <f t="shared" si="22"/>
        <v>0</v>
      </c>
      <c r="O369" s="3">
        <f t="shared" si="23"/>
        <v>1</v>
      </c>
    </row>
    <row r="370" spans="1:15" s="3" customFormat="1" ht="45" x14ac:dyDescent="0.25">
      <c r="A370" s="3">
        <v>651</v>
      </c>
      <c r="B370" s="3" t="s">
        <v>377</v>
      </c>
      <c r="C370" s="3" t="s">
        <v>1085</v>
      </c>
      <c r="D370" s="3">
        <v>514</v>
      </c>
      <c r="E370" s="3" t="s">
        <v>305</v>
      </c>
      <c r="F370" s="3" t="s">
        <v>1013</v>
      </c>
      <c r="G370" s="3">
        <v>1276</v>
      </c>
      <c r="H370" s="3" t="s">
        <v>1807</v>
      </c>
      <c r="I370" s="3" t="s">
        <v>1960</v>
      </c>
      <c r="J370" s="3">
        <v>1</v>
      </c>
      <c r="K370" s="3">
        <v>1</v>
      </c>
      <c r="L370" s="3">
        <f t="shared" si="20"/>
        <v>2</v>
      </c>
      <c r="M370" s="3">
        <f t="shared" si="21"/>
        <v>1</v>
      </c>
      <c r="N370" s="3">
        <f t="shared" si="22"/>
        <v>0</v>
      </c>
      <c r="O370" s="3">
        <f t="shared" si="23"/>
        <v>0</v>
      </c>
    </row>
    <row r="371" spans="1:15" s="3" customFormat="1" ht="45" x14ac:dyDescent="0.25">
      <c r="A371" s="3">
        <v>652</v>
      </c>
      <c r="B371" s="3" t="s">
        <v>378</v>
      </c>
      <c r="C371" s="3" t="s">
        <v>1086</v>
      </c>
      <c r="D371" s="3">
        <v>127</v>
      </c>
      <c r="E371" s="3" t="s">
        <v>79</v>
      </c>
      <c r="F371" s="3" t="s">
        <v>787</v>
      </c>
      <c r="G371" s="3">
        <v>446</v>
      </c>
      <c r="H371" s="3" t="s">
        <v>268</v>
      </c>
      <c r="I371" s="3" t="s">
        <v>976</v>
      </c>
      <c r="J371" s="3">
        <v>1</v>
      </c>
      <c r="K371" s="3">
        <v>1</v>
      </c>
      <c r="L371" s="3">
        <f t="shared" si="20"/>
        <v>2</v>
      </c>
      <c r="M371" s="3">
        <f t="shared" si="21"/>
        <v>1</v>
      </c>
      <c r="N371" s="3">
        <f t="shared" si="22"/>
        <v>0</v>
      </c>
      <c r="O371" s="3">
        <f t="shared" si="23"/>
        <v>0</v>
      </c>
    </row>
    <row r="372" spans="1:15" s="3" customFormat="1" ht="90" x14ac:dyDescent="0.25">
      <c r="A372" s="3">
        <v>653</v>
      </c>
      <c r="B372" s="3" t="s">
        <v>379</v>
      </c>
      <c r="C372" s="3" t="s">
        <v>1087</v>
      </c>
      <c r="D372" s="3">
        <v>1220</v>
      </c>
      <c r="E372" s="3" t="s">
        <v>1450</v>
      </c>
      <c r="F372" s="3" t="s">
        <v>1600</v>
      </c>
      <c r="G372" s="3">
        <v>377</v>
      </c>
      <c r="H372" s="3" t="s">
        <v>227</v>
      </c>
      <c r="I372" s="3" t="s">
        <v>935</v>
      </c>
      <c r="J372" s="3">
        <v>0</v>
      </c>
      <c r="K372" s="3">
        <v>1</v>
      </c>
      <c r="L372" s="3">
        <f t="shared" si="20"/>
        <v>1</v>
      </c>
      <c r="M372" s="3">
        <f t="shared" si="21"/>
        <v>0</v>
      </c>
      <c r="N372" s="3">
        <f t="shared" si="22"/>
        <v>1</v>
      </c>
      <c r="O372" s="3">
        <f t="shared" si="23"/>
        <v>0</v>
      </c>
    </row>
    <row r="373" spans="1:15" s="3" customFormat="1" ht="60" x14ac:dyDescent="0.25">
      <c r="A373" s="3">
        <v>655</v>
      </c>
      <c r="B373" s="3" t="s">
        <v>380</v>
      </c>
      <c r="C373" s="3" t="s">
        <v>1088</v>
      </c>
      <c r="D373" s="3">
        <v>92</v>
      </c>
      <c r="E373" s="3" t="s">
        <v>58</v>
      </c>
      <c r="F373" s="3" t="s">
        <v>766</v>
      </c>
      <c r="G373" s="3">
        <v>61</v>
      </c>
      <c r="H373" s="3" t="s">
        <v>38</v>
      </c>
      <c r="I373" s="3" t="s">
        <v>746</v>
      </c>
      <c r="J373" s="3">
        <v>0</v>
      </c>
      <c r="K373" s="3">
        <v>1</v>
      </c>
      <c r="L373" s="3">
        <f t="shared" si="20"/>
        <v>1</v>
      </c>
      <c r="M373" s="3">
        <f t="shared" si="21"/>
        <v>0</v>
      </c>
      <c r="N373" s="3">
        <f t="shared" si="22"/>
        <v>1</v>
      </c>
      <c r="O373" s="3">
        <f t="shared" si="23"/>
        <v>0</v>
      </c>
    </row>
    <row r="374" spans="1:15" s="3" customFormat="1" ht="45" x14ac:dyDescent="0.25">
      <c r="A374" s="3">
        <v>658</v>
      </c>
      <c r="B374" s="3" t="s">
        <v>381</v>
      </c>
      <c r="C374" s="3" t="s">
        <v>1089</v>
      </c>
      <c r="D374" s="3">
        <v>405</v>
      </c>
      <c r="E374" s="3" t="s">
        <v>1523</v>
      </c>
      <c r="F374" s="3" t="s">
        <v>1674</v>
      </c>
      <c r="G374" s="3">
        <v>66</v>
      </c>
      <c r="H374" s="3" t="s">
        <v>42</v>
      </c>
      <c r="I374" s="3" t="s">
        <v>750</v>
      </c>
      <c r="J374" s="3">
        <v>1</v>
      </c>
      <c r="K374" s="3">
        <v>1</v>
      </c>
      <c r="L374" s="3">
        <f t="shared" si="20"/>
        <v>2</v>
      </c>
      <c r="M374" s="3">
        <f t="shared" si="21"/>
        <v>1</v>
      </c>
      <c r="N374" s="3">
        <f t="shared" si="22"/>
        <v>0</v>
      </c>
      <c r="O374" s="3">
        <f t="shared" si="23"/>
        <v>0</v>
      </c>
    </row>
    <row r="375" spans="1:15" s="3" customFormat="1" ht="90" x14ac:dyDescent="0.25">
      <c r="A375" s="3">
        <v>660</v>
      </c>
      <c r="B375" s="3" t="s">
        <v>382</v>
      </c>
      <c r="C375" s="3" t="s">
        <v>1090</v>
      </c>
      <c r="D375" s="3">
        <v>326</v>
      </c>
      <c r="E375" s="3" t="s">
        <v>202</v>
      </c>
      <c r="F375" s="3" t="s">
        <v>910</v>
      </c>
      <c r="G375" s="3">
        <v>209</v>
      </c>
      <c r="H375" s="3" t="s">
        <v>130</v>
      </c>
      <c r="I375" s="3" t="s">
        <v>838</v>
      </c>
      <c r="J375" s="3">
        <v>0</v>
      </c>
      <c r="K375" s="3">
        <v>1</v>
      </c>
      <c r="L375" s="3">
        <f t="shared" si="20"/>
        <v>1</v>
      </c>
      <c r="M375" s="3">
        <f t="shared" si="21"/>
        <v>0</v>
      </c>
      <c r="N375" s="3">
        <f t="shared" si="22"/>
        <v>1</v>
      </c>
      <c r="O375" s="3">
        <f t="shared" si="23"/>
        <v>0</v>
      </c>
    </row>
    <row r="376" spans="1:15" s="3" customFormat="1" ht="75" x14ac:dyDescent="0.25">
      <c r="A376" s="3">
        <v>661</v>
      </c>
      <c r="B376" s="3" t="s">
        <v>383</v>
      </c>
      <c r="C376" s="3" t="s">
        <v>1091</v>
      </c>
      <c r="D376" s="3">
        <v>1153</v>
      </c>
      <c r="E376" s="3" t="s">
        <v>644</v>
      </c>
      <c r="F376" s="3" t="s">
        <v>1353</v>
      </c>
      <c r="G376" s="3">
        <v>801</v>
      </c>
      <c r="H376" s="3" t="s">
        <v>455</v>
      </c>
      <c r="I376" s="3" t="s">
        <v>1163</v>
      </c>
      <c r="J376" s="3">
        <v>0</v>
      </c>
      <c r="K376" s="3">
        <v>1</v>
      </c>
      <c r="L376" s="3">
        <f t="shared" si="20"/>
        <v>1</v>
      </c>
      <c r="M376" s="3">
        <f t="shared" si="21"/>
        <v>0</v>
      </c>
      <c r="N376" s="3">
        <f t="shared" si="22"/>
        <v>1</v>
      </c>
      <c r="O376" s="3">
        <f t="shared" si="23"/>
        <v>0</v>
      </c>
    </row>
    <row r="377" spans="1:15" s="3" customFormat="1" ht="45" x14ac:dyDescent="0.25">
      <c r="A377" s="3">
        <v>664</v>
      </c>
      <c r="B377" s="3" t="s">
        <v>384</v>
      </c>
      <c r="C377" s="3" t="s">
        <v>1092</v>
      </c>
      <c r="D377" s="3">
        <v>229</v>
      </c>
      <c r="E377" s="3" t="s">
        <v>143</v>
      </c>
      <c r="F377" s="3" t="s">
        <v>851</v>
      </c>
      <c r="G377" s="3">
        <v>249</v>
      </c>
      <c r="H377" s="3" t="s">
        <v>159</v>
      </c>
      <c r="I377" s="3" t="s">
        <v>867</v>
      </c>
      <c r="J377" s="3">
        <v>0</v>
      </c>
      <c r="K377" s="3">
        <v>0</v>
      </c>
      <c r="L377" s="3">
        <f t="shared" si="20"/>
        <v>0</v>
      </c>
      <c r="M377" s="3">
        <f t="shared" si="21"/>
        <v>0</v>
      </c>
      <c r="N377" s="3">
        <f t="shared" si="22"/>
        <v>0</v>
      </c>
      <c r="O377" s="3">
        <f t="shared" si="23"/>
        <v>1</v>
      </c>
    </row>
    <row r="378" spans="1:15" s="3" customFormat="1" ht="45" x14ac:dyDescent="0.25">
      <c r="A378" s="3">
        <v>665</v>
      </c>
      <c r="B378" s="3" t="s">
        <v>385</v>
      </c>
      <c r="C378" s="3" t="s">
        <v>1093</v>
      </c>
      <c r="D378" s="3">
        <v>682</v>
      </c>
      <c r="E378" s="3" t="s">
        <v>393</v>
      </c>
      <c r="F378" s="3" t="s">
        <v>1101</v>
      </c>
      <c r="G378" s="3">
        <v>1122</v>
      </c>
      <c r="H378" s="3" t="s">
        <v>1429</v>
      </c>
      <c r="I378" s="3" t="s">
        <v>1579</v>
      </c>
      <c r="J378" s="3">
        <v>1</v>
      </c>
      <c r="K378" s="3">
        <v>1</v>
      </c>
      <c r="L378" s="3">
        <f t="shared" si="20"/>
        <v>2</v>
      </c>
      <c r="M378" s="3">
        <f t="shared" si="21"/>
        <v>1</v>
      </c>
      <c r="N378" s="3">
        <f t="shared" si="22"/>
        <v>0</v>
      </c>
      <c r="O378" s="3">
        <f t="shared" si="23"/>
        <v>0</v>
      </c>
    </row>
    <row r="379" spans="1:15" s="3" customFormat="1" ht="45" x14ac:dyDescent="0.25">
      <c r="A379" s="3">
        <v>668</v>
      </c>
      <c r="B379" s="3" t="s">
        <v>386</v>
      </c>
      <c r="C379" s="3" t="s">
        <v>1094</v>
      </c>
      <c r="D379" s="3">
        <v>154</v>
      </c>
      <c r="E379" s="3" t="s">
        <v>101</v>
      </c>
      <c r="F379" s="3" t="s">
        <v>809</v>
      </c>
      <c r="G379" s="3">
        <v>847</v>
      </c>
      <c r="H379" s="3" t="s">
        <v>1820</v>
      </c>
      <c r="I379" s="3" t="s">
        <v>1973</v>
      </c>
      <c r="J379" s="3">
        <v>0</v>
      </c>
      <c r="K379" s="3">
        <v>0</v>
      </c>
      <c r="L379" s="3">
        <f t="shared" si="20"/>
        <v>0</v>
      </c>
      <c r="M379" s="3">
        <f t="shared" si="21"/>
        <v>0</v>
      </c>
      <c r="N379" s="3">
        <f t="shared" si="22"/>
        <v>0</v>
      </c>
      <c r="O379" s="3">
        <f t="shared" si="23"/>
        <v>1</v>
      </c>
    </row>
    <row r="380" spans="1:15" s="3" customFormat="1" ht="60" x14ac:dyDescent="0.25">
      <c r="A380" s="3">
        <v>669</v>
      </c>
      <c r="B380" s="3" t="s">
        <v>387</v>
      </c>
      <c r="C380" s="3" t="s">
        <v>1095</v>
      </c>
      <c r="D380" s="3">
        <v>1080</v>
      </c>
      <c r="E380" s="3" t="s">
        <v>1507</v>
      </c>
      <c r="F380" s="3" t="s">
        <v>1658</v>
      </c>
      <c r="G380" s="3">
        <v>1226</v>
      </c>
      <c r="H380" s="3" t="s">
        <v>1821</v>
      </c>
      <c r="I380" s="3" t="s">
        <v>1974</v>
      </c>
      <c r="J380" s="3">
        <v>0</v>
      </c>
      <c r="K380" s="3">
        <v>0</v>
      </c>
      <c r="L380" s="3">
        <f t="shared" si="20"/>
        <v>0</v>
      </c>
      <c r="M380" s="3">
        <f t="shared" si="21"/>
        <v>0</v>
      </c>
      <c r="N380" s="3">
        <f t="shared" si="22"/>
        <v>0</v>
      </c>
      <c r="O380" s="3">
        <f t="shared" si="23"/>
        <v>1</v>
      </c>
    </row>
    <row r="381" spans="1:15" s="3" customFormat="1" ht="60" x14ac:dyDescent="0.25">
      <c r="A381" s="3">
        <v>672</v>
      </c>
      <c r="B381" s="3" t="s">
        <v>388</v>
      </c>
      <c r="C381" s="3" t="s">
        <v>1096</v>
      </c>
      <c r="D381" s="3">
        <v>1123</v>
      </c>
      <c r="E381" s="3" t="s">
        <v>626</v>
      </c>
      <c r="F381" s="3" t="s">
        <v>1334</v>
      </c>
      <c r="G381" s="3">
        <v>591</v>
      </c>
      <c r="H381" s="3" t="s">
        <v>1763</v>
      </c>
      <c r="I381" s="3" t="s">
        <v>1916</v>
      </c>
      <c r="J381" s="3">
        <v>1</v>
      </c>
      <c r="K381" s="3">
        <v>0</v>
      </c>
      <c r="L381" s="3">
        <f t="shared" si="20"/>
        <v>1</v>
      </c>
      <c r="M381" s="3">
        <f t="shared" si="21"/>
        <v>0</v>
      </c>
      <c r="N381" s="3">
        <f t="shared" si="22"/>
        <v>1</v>
      </c>
      <c r="O381" s="3">
        <f t="shared" si="23"/>
        <v>0</v>
      </c>
    </row>
    <row r="382" spans="1:15" s="3" customFormat="1" ht="45" x14ac:dyDescent="0.25">
      <c r="A382" s="3">
        <v>676</v>
      </c>
      <c r="B382" s="3" t="s">
        <v>389</v>
      </c>
      <c r="C382" s="3" t="s">
        <v>1097</v>
      </c>
      <c r="D382" s="3">
        <v>932</v>
      </c>
      <c r="E382" s="3" t="s">
        <v>531</v>
      </c>
      <c r="F382" s="3" t="s">
        <v>1239</v>
      </c>
      <c r="G382" s="3">
        <v>337</v>
      </c>
      <c r="H382" s="3" t="s">
        <v>1520</v>
      </c>
      <c r="I382" s="3" t="s">
        <v>1671</v>
      </c>
      <c r="J382" s="3">
        <v>1</v>
      </c>
      <c r="K382" s="3">
        <v>1</v>
      </c>
      <c r="L382" s="3">
        <f t="shared" si="20"/>
        <v>2</v>
      </c>
      <c r="M382" s="3">
        <f t="shared" si="21"/>
        <v>1</v>
      </c>
      <c r="N382" s="3">
        <f t="shared" si="22"/>
        <v>0</v>
      </c>
      <c r="O382" s="3">
        <f t="shared" si="23"/>
        <v>0</v>
      </c>
    </row>
    <row r="383" spans="1:15" s="3" customFormat="1" ht="60" x14ac:dyDescent="0.25">
      <c r="A383" s="3">
        <v>677</v>
      </c>
      <c r="B383" s="3" t="s">
        <v>390</v>
      </c>
      <c r="C383" s="3" t="s">
        <v>1098</v>
      </c>
      <c r="D383" s="3">
        <v>210</v>
      </c>
      <c r="E383" s="3" t="s">
        <v>131</v>
      </c>
      <c r="F383" s="3" t="s">
        <v>839</v>
      </c>
      <c r="G383" s="3">
        <v>809</v>
      </c>
      <c r="H383" s="3" t="s">
        <v>1822</v>
      </c>
      <c r="I383" s="3" t="s">
        <v>1975</v>
      </c>
      <c r="J383" s="3">
        <v>1</v>
      </c>
      <c r="K383" s="3">
        <v>0</v>
      </c>
      <c r="L383" s="3">
        <f t="shared" si="20"/>
        <v>1</v>
      </c>
      <c r="M383" s="3">
        <f t="shared" si="21"/>
        <v>0</v>
      </c>
      <c r="N383" s="3">
        <f t="shared" si="22"/>
        <v>1</v>
      </c>
      <c r="O383" s="3">
        <f t="shared" si="23"/>
        <v>0</v>
      </c>
    </row>
    <row r="384" spans="1:15" s="3" customFormat="1" ht="60" x14ac:dyDescent="0.25">
      <c r="A384" s="3">
        <v>679</v>
      </c>
      <c r="B384" s="3" t="s">
        <v>391</v>
      </c>
      <c r="C384" s="3" t="s">
        <v>1099</v>
      </c>
      <c r="D384" s="3">
        <v>1024</v>
      </c>
      <c r="E384" s="3" t="s">
        <v>1444</v>
      </c>
      <c r="F384" s="3" t="s">
        <v>1594</v>
      </c>
      <c r="G384" s="3">
        <v>17</v>
      </c>
      <c r="H384" s="3" t="s">
        <v>17</v>
      </c>
      <c r="I384" s="3" t="s">
        <v>725</v>
      </c>
      <c r="J384" s="3">
        <v>0</v>
      </c>
      <c r="K384" s="3">
        <v>0</v>
      </c>
      <c r="L384" s="3">
        <f t="shared" si="20"/>
        <v>0</v>
      </c>
      <c r="M384" s="3">
        <f t="shared" si="21"/>
        <v>0</v>
      </c>
      <c r="N384" s="3">
        <f t="shared" si="22"/>
        <v>0</v>
      </c>
      <c r="O384" s="3">
        <f t="shared" si="23"/>
        <v>1</v>
      </c>
    </row>
    <row r="385" spans="1:15" s="3" customFormat="1" ht="60" x14ac:dyDescent="0.25">
      <c r="A385" s="3">
        <v>680</v>
      </c>
      <c r="B385" s="3" t="s">
        <v>392</v>
      </c>
      <c r="C385" s="3" t="s">
        <v>1100</v>
      </c>
      <c r="D385" s="3">
        <v>1123</v>
      </c>
      <c r="E385" s="3" t="s">
        <v>626</v>
      </c>
      <c r="F385" s="3" t="s">
        <v>1334</v>
      </c>
      <c r="G385" s="3">
        <v>689</v>
      </c>
      <c r="H385" s="3" t="s">
        <v>394</v>
      </c>
      <c r="I385" s="3" t="s">
        <v>1102</v>
      </c>
      <c r="J385" s="3">
        <v>0</v>
      </c>
      <c r="K385" s="3">
        <v>1</v>
      </c>
      <c r="L385" s="3">
        <f t="shared" si="20"/>
        <v>1</v>
      </c>
      <c r="M385" s="3">
        <f t="shared" si="21"/>
        <v>0</v>
      </c>
      <c r="N385" s="3">
        <f t="shared" si="22"/>
        <v>1</v>
      </c>
      <c r="O385" s="3">
        <f t="shared" si="23"/>
        <v>0</v>
      </c>
    </row>
    <row r="386" spans="1:15" s="3" customFormat="1" ht="30" x14ac:dyDescent="0.25">
      <c r="A386" s="3">
        <v>682</v>
      </c>
      <c r="B386" s="3" t="s">
        <v>393</v>
      </c>
      <c r="C386" s="3" t="s">
        <v>1101</v>
      </c>
      <c r="D386" s="3">
        <v>665</v>
      </c>
      <c r="E386" s="3" t="s">
        <v>385</v>
      </c>
      <c r="F386" s="3" t="s">
        <v>1093</v>
      </c>
      <c r="G386" s="3">
        <v>736</v>
      </c>
      <c r="H386" s="3" t="s">
        <v>420</v>
      </c>
      <c r="I386" s="3" t="s">
        <v>1128</v>
      </c>
      <c r="J386" s="3">
        <v>1</v>
      </c>
      <c r="K386" s="3">
        <v>1</v>
      </c>
      <c r="L386" s="3">
        <f t="shared" si="20"/>
        <v>2</v>
      </c>
      <c r="M386" s="3">
        <f t="shared" si="21"/>
        <v>1</v>
      </c>
      <c r="N386" s="3">
        <f t="shared" si="22"/>
        <v>0</v>
      </c>
      <c r="O386" s="3">
        <f t="shared" si="23"/>
        <v>0</v>
      </c>
    </row>
    <row r="387" spans="1:15" s="3" customFormat="1" ht="45" x14ac:dyDescent="0.25">
      <c r="A387" s="3">
        <v>689</v>
      </c>
      <c r="B387" s="3" t="s">
        <v>394</v>
      </c>
      <c r="C387" s="3" t="s">
        <v>1102</v>
      </c>
      <c r="D387" s="3">
        <v>680</v>
      </c>
      <c r="E387" s="3" t="s">
        <v>392</v>
      </c>
      <c r="F387" s="3" t="s">
        <v>1100</v>
      </c>
      <c r="G387" s="3">
        <v>789</v>
      </c>
      <c r="H387" s="3" t="s">
        <v>1823</v>
      </c>
      <c r="I387" s="3" t="s">
        <v>1976</v>
      </c>
      <c r="J387" s="3">
        <v>1</v>
      </c>
      <c r="K387" s="3">
        <v>1</v>
      </c>
      <c r="L387" s="3">
        <f t="shared" ref="L387:L450" si="24">J387+K387</f>
        <v>2</v>
      </c>
      <c r="M387" s="3">
        <f t="shared" ref="M387:M450" si="25">IF(L387=2,1,0)</f>
        <v>1</v>
      </c>
      <c r="N387" s="3">
        <f t="shared" ref="N387:N450" si="26">IF(L387=1,1,0)</f>
        <v>0</v>
      </c>
      <c r="O387" s="3">
        <f t="shared" ref="O387:O450" si="27">IF(L387=0,1,0)</f>
        <v>0</v>
      </c>
    </row>
    <row r="388" spans="1:15" s="3" customFormat="1" ht="60" x14ac:dyDescent="0.25">
      <c r="A388" s="3">
        <v>693</v>
      </c>
      <c r="B388" s="3" t="s">
        <v>395</v>
      </c>
      <c r="C388" s="3" t="s">
        <v>1103</v>
      </c>
      <c r="D388" s="3">
        <v>737</v>
      </c>
      <c r="E388" s="3" t="s">
        <v>1438</v>
      </c>
      <c r="F388" s="3" t="s">
        <v>1588</v>
      </c>
      <c r="G388" s="3">
        <v>1150</v>
      </c>
      <c r="H388" s="3" t="s">
        <v>1792</v>
      </c>
      <c r="I388" s="3" t="s">
        <v>1945</v>
      </c>
      <c r="J388" s="3">
        <v>0</v>
      </c>
      <c r="K388" s="3">
        <v>0</v>
      </c>
      <c r="L388" s="3">
        <f t="shared" si="24"/>
        <v>0</v>
      </c>
      <c r="M388" s="3">
        <f t="shared" si="25"/>
        <v>0</v>
      </c>
      <c r="N388" s="3">
        <f t="shared" si="26"/>
        <v>0</v>
      </c>
      <c r="O388" s="3">
        <f t="shared" si="27"/>
        <v>1</v>
      </c>
    </row>
    <row r="389" spans="1:15" s="3" customFormat="1" ht="75" x14ac:dyDescent="0.25">
      <c r="A389" s="3">
        <v>694</v>
      </c>
      <c r="B389" s="3" t="s">
        <v>396</v>
      </c>
      <c r="C389" s="3" t="s">
        <v>1104</v>
      </c>
      <c r="D389" s="3">
        <v>477</v>
      </c>
      <c r="E389" s="3" t="s">
        <v>1524</v>
      </c>
      <c r="F389" s="3" t="s">
        <v>1675</v>
      </c>
      <c r="G389" s="3">
        <v>854</v>
      </c>
      <c r="H389" s="3" t="s">
        <v>485</v>
      </c>
      <c r="I389" s="3" t="s">
        <v>1193</v>
      </c>
      <c r="J389" s="3">
        <v>0</v>
      </c>
      <c r="K389" s="3">
        <v>0</v>
      </c>
      <c r="L389" s="3">
        <f t="shared" si="24"/>
        <v>0</v>
      </c>
      <c r="M389" s="3">
        <f t="shared" si="25"/>
        <v>0</v>
      </c>
      <c r="N389" s="3">
        <f t="shared" si="26"/>
        <v>0</v>
      </c>
      <c r="O389" s="3">
        <f t="shared" si="27"/>
        <v>1</v>
      </c>
    </row>
    <row r="390" spans="1:15" s="3" customFormat="1" ht="45" x14ac:dyDescent="0.25">
      <c r="A390" s="3">
        <v>695</v>
      </c>
      <c r="B390" s="3" t="s">
        <v>397</v>
      </c>
      <c r="C390" s="3" t="s">
        <v>1105</v>
      </c>
      <c r="D390" s="3">
        <v>737</v>
      </c>
      <c r="E390" s="3" t="s">
        <v>1438</v>
      </c>
      <c r="F390" s="3" t="s">
        <v>1588</v>
      </c>
      <c r="G390" s="3">
        <v>64</v>
      </c>
      <c r="H390" s="3" t="s">
        <v>41</v>
      </c>
      <c r="I390" s="3" t="s">
        <v>749</v>
      </c>
      <c r="J390" s="3">
        <v>1</v>
      </c>
      <c r="K390" s="3">
        <v>0</v>
      </c>
      <c r="L390" s="3">
        <f t="shared" si="24"/>
        <v>1</v>
      </c>
      <c r="M390" s="3">
        <f t="shared" si="25"/>
        <v>0</v>
      </c>
      <c r="N390" s="3">
        <f t="shared" si="26"/>
        <v>1</v>
      </c>
      <c r="O390" s="3">
        <f t="shared" si="27"/>
        <v>0</v>
      </c>
    </row>
    <row r="391" spans="1:15" s="3" customFormat="1" ht="60" x14ac:dyDescent="0.25">
      <c r="A391" s="3">
        <v>698</v>
      </c>
      <c r="B391" s="3" t="s">
        <v>398</v>
      </c>
      <c r="C391" s="3" t="s">
        <v>1106</v>
      </c>
      <c r="D391" s="3">
        <v>59</v>
      </c>
      <c r="E391" s="3" t="s">
        <v>36</v>
      </c>
      <c r="F391" s="3" t="s">
        <v>744</v>
      </c>
      <c r="G391" s="3">
        <v>983</v>
      </c>
      <c r="H391" s="3" t="s">
        <v>556</v>
      </c>
      <c r="I391" s="3" t="s">
        <v>1264</v>
      </c>
      <c r="J391" s="3">
        <v>1</v>
      </c>
      <c r="K391" s="3">
        <v>1</v>
      </c>
      <c r="L391" s="3">
        <f t="shared" si="24"/>
        <v>2</v>
      </c>
      <c r="M391" s="3">
        <f t="shared" si="25"/>
        <v>1</v>
      </c>
      <c r="N391" s="3">
        <f t="shared" si="26"/>
        <v>0</v>
      </c>
      <c r="O391" s="3">
        <f t="shared" si="27"/>
        <v>0</v>
      </c>
    </row>
    <row r="392" spans="1:15" s="3" customFormat="1" ht="45" x14ac:dyDescent="0.25">
      <c r="A392" s="3">
        <v>701</v>
      </c>
      <c r="B392" s="3" t="s">
        <v>399</v>
      </c>
      <c r="C392" s="3" t="s">
        <v>1107</v>
      </c>
      <c r="D392" s="3">
        <v>932</v>
      </c>
      <c r="E392" s="3" t="s">
        <v>531</v>
      </c>
      <c r="F392" s="3" t="s">
        <v>1239</v>
      </c>
      <c r="G392" s="3">
        <v>1246</v>
      </c>
      <c r="H392" s="3" t="s">
        <v>1556</v>
      </c>
      <c r="I392" s="3" t="s">
        <v>1707</v>
      </c>
      <c r="J392" s="3">
        <v>0</v>
      </c>
      <c r="K392" s="3">
        <v>0</v>
      </c>
      <c r="L392" s="3">
        <f t="shared" si="24"/>
        <v>0</v>
      </c>
      <c r="M392" s="3">
        <f t="shared" si="25"/>
        <v>0</v>
      </c>
      <c r="N392" s="3">
        <f t="shared" si="26"/>
        <v>0</v>
      </c>
      <c r="O392" s="3">
        <f t="shared" si="27"/>
        <v>1</v>
      </c>
    </row>
    <row r="393" spans="1:15" s="3" customFormat="1" ht="45" x14ac:dyDescent="0.25">
      <c r="A393" s="3">
        <v>702</v>
      </c>
      <c r="B393" s="3" t="s">
        <v>400</v>
      </c>
      <c r="C393" s="3" t="s">
        <v>1108</v>
      </c>
      <c r="D393" s="3">
        <v>106</v>
      </c>
      <c r="E393" s="3" t="s">
        <v>68</v>
      </c>
      <c r="F393" s="3" t="s">
        <v>776</v>
      </c>
      <c r="G393" s="3">
        <v>140</v>
      </c>
      <c r="H393" s="3" t="s">
        <v>89</v>
      </c>
      <c r="I393" s="3" t="s">
        <v>797</v>
      </c>
      <c r="J393" s="3">
        <v>0</v>
      </c>
      <c r="K393" s="3">
        <v>0</v>
      </c>
      <c r="L393" s="3">
        <f t="shared" si="24"/>
        <v>0</v>
      </c>
      <c r="M393" s="3">
        <f t="shared" si="25"/>
        <v>0</v>
      </c>
      <c r="N393" s="3">
        <f t="shared" si="26"/>
        <v>0</v>
      </c>
      <c r="O393" s="3">
        <f t="shared" si="27"/>
        <v>1</v>
      </c>
    </row>
    <row r="394" spans="1:15" s="3" customFormat="1" ht="45" x14ac:dyDescent="0.25">
      <c r="A394" s="3">
        <v>706</v>
      </c>
      <c r="B394" s="3" t="s">
        <v>401</v>
      </c>
      <c r="C394" s="3" t="s">
        <v>1109</v>
      </c>
      <c r="D394" s="3">
        <v>410</v>
      </c>
      <c r="E394" s="3" t="s">
        <v>245</v>
      </c>
      <c r="F394" s="3" t="s">
        <v>953</v>
      </c>
      <c r="G394" s="3">
        <v>683</v>
      </c>
      <c r="H394" s="3" t="s">
        <v>1824</v>
      </c>
      <c r="I394" s="3" t="s">
        <v>1977</v>
      </c>
      <c r="J394" s="3">
        <v>0</v>
      </c>
      <c r="K394" s="3">
        <v>0</v>
      </c>
      <c r="L394" s="3">
        <f t="shared" si="24"/>
        <v>0</v>
      </c>
      <c r="M394" s="3">
        <f t="shared" si="25"/>
        <v>0</v>
      </c>
      <c r="N394" s="3">
        <f t="shared" si="26"/>
        <v>0</v>
      </c>
      <c r="O394" s="3">
        <f t="shared" si="27"/>
        <v>1</v>
      </c>
    </row>
    <row r="395" spans="1:15" s="3" customFormat="1" ht="60" x14ac:dyDescent="0.25">
      <c r="A395" s="3">
        <v>707</v>
      </c>
      <c r="B395" s="3" t="s">
        <v>402</v>
      </c>
      <c r="C395" s="3" t="s">
        <v>1110</v>
      </c>
      <c r="D395" s="3">
        <v>1123</v>
      </c>
      <c r="E395" s="3" t="s">
        <v>626</v>
      </c>
      <c r="F395" s="3" t="s">
        <v>1334</v>
      </c>
      <c r="G395" s="3">
        <v>306</v>
      </c>
      <c r="H395" s="3" t="s">
        <v>190</v>
      </c>
      <c r="I395" s="3" t="s">
        <v>898</v>
      </c>
      <c r="J395" s="3">
        <v>0</v>
      </c>
      <c r="K395" s="3">
        <v>0</v>
      </c>
      <c r="L395" s="3">
        <f t="shared" si="24"/>
        <v>0</v>
      </c>
      <c r="M395" s="3">
        <f t="shared" si="25"/>
        <v>0</v>
      </c>
      <c r="N395" s="3">
        <f t="shared" si="26"/>
        <v>0</v>
      </c>
      <c r="O395" s="3">
        <f t="shared" si="27"/>
        <v>1</v>
      </c>
    </row>
    <row r="396" spans="1:15" s="3" customFormat="1" ht="60" x14ac:dyDescent="0.25">
      <c r="A396" s="3">
        <v>709</v>
      </c>
      <c r="B396" s="3" t="s">
        <v>403</v>
      </c>
      <c r="C396" s="3" t="s">
        <v>1111</v>
      </c>
      <c r="D396" s="3">
        <v>515</v>
      </c>
      <c r="E396" s="3" t="s">
        <v>306</v>
      </c>
      <c r="F396" s="3" t="s">
        <v>1014</v>
      </c>
      <c r="G396" s="3">
        <v>1031</v>
      </c>
      <c r="H396" s="3" t="s">
        <v>578</v>
      </c>
      <c r="I396" s="3" t="s">
        <v>1286</v>
      </c>
      <c r="J396" s="3">
        <v>0</v>
      </c>
      <c r="K396" s="3">
        <v>0</v>
      </c>
      <c r="L396" s="3">
        <f t="shared" si="24"/>
        <v>0</v>
      </c>
      <c r="M396" s="3">
        <f t="shared" si="25"/>
        <v>0</v>
      </c>
      <c r="N396" s="3">
        <f t="shared" si="26"/>
        <v>0</v>
      </c>
      <c r="O396" s="3">
        <f t="shared" si="27"/>
        <v>1</v>
      </c>
    </row>
    <row r="397" spans="1:15" s="3" customFormat="1" ht="45" x14ac:dyDescent="0.25">
      <c r="A397" s="3">
        <v>713</v>
      </c>
      <c r="B397" s="3" t="s">
        <v>404</v>
      </c>
      <c r="C397" s="3" t="s">
        <v>1112</v>
      </c>
      <c r="D397" s="3">
        <v>918</v>
      </c>
      <c r="E397" s="3" t="s">
        <v>524</v>
      </c>
      <c r="F397" s="3" t="s">
        <v>1232</v>
      </c>
      <c r="G397" s="3">
        <v>866</v>
      </c>
      <c r="H397" s="3" t="s">
        <v>493</v>
      </c>
      <c r="I397" s="3" t="s">
        <v>1201</v>
      </c>
      <c r="J397" s="3">
        <v>0</v>
      </c>
      <c r="K397" s="3">
        <v>1</v>
      </c>
      <c r="L397" s="3">
        <f t="shared" si="24"/>
        <v>1</v>
      </c>
      <c r="M397" s="3">
        <f t="shared" si="25"/>
        <v>0</v>
      </c>
      <c r="N397" s="3">
        <f t="shared" si="26"/>
        <v>1</v>
      </c>
      <c r="O397" s="3">
        <f t="shared" si="27"/>
        <v>0</v>
      </c>
    </row>
    <row r="398" spans="1:15" s="3" customFormat="1" ht="30" x14ac:dyDescent="0.25">
      <c r="A398" s="3">
        <v>714</v>
      </c>
      <c r="B398" s="3" t="s">
        <v>405</v>
      </c>
      <c r="C398" s="3" t="s">
        <v>1113</v>
      </c>
      <c r="D398" s="3">
        <v>526</v>
      </c>
      <c r="E398" s="3" t="s">
        <v>313</v>
      </c>
      <c r="F398" s="3" t="s">
        <v>1021</v>
      </c>
      <c r="G398" s="3">
        <v>942</v>
      </c>
      <c r="H398" s="3" t="s">
        <v>1825</v>
      </c>
      <c r="I398" s="3" t="s">
        <v>1978</v>
      </c>
      <c r="J398" s="3">
        <v>0</v>
      </c>
      <c r="K398" s="3">
        <v>0</v>
      </c>
      <c r="L398" s="3">
        <f t="shared" si="24"/>
        <v>0</v>
      </c>
      <c r="M398" s="3">
        <f t="shared" si="25"/>
        <v>0</v>
      </c>
      <c r="N398" s="3">
        <f t="shared" si="26"/>
        <v>0</v>
      </c>
      <c r="O398" s="3">
        <f t="shared" si="27"/>
        <v>1</v>
      </c>
    </row>
    <row r="399" spans="1:15" s="3" customFormat="1" ht="60" x14ac:dyDescent="0.25">
      <c r="A399" s="3">
        <v>715</v>
      </c>
      <c r="B399" s="3" t="s">
        <v>406</v>
      </c>
      <c r="C399" s="3" t="s">
        <v>1114</v>
      </c>
      <c r="D399" s="3">
        <v>574</v>
      </c>
      <c r="E399" s="3" t="s">
        <v>340</v>
      </c>
      <c r="F399" s="3" t="s">
        <v>1048</v>
      </c>
      <c r="G399" s="3">
        <v>560</v>
      </c>
      <c r="H399" s="3" t="s">
        <v>331</v>
      </c>
      <c r="I399" s="3" t="s">
        <v>1039</v>
      </c>
      <c r="J399" s="3">
        <v>0</v>
      </c>
      <c r="K399" s="3">
        <v>0</v>
      </c>
      <c r="L399" s="3">
        <f t="shared" si="24"/>
        <v>0</v>
      </c>
      <c r="M399" s="3">
        <f t="shared" si="25"/>
        <v>0</v>
      </c>
      <c r="N399" s="3">
        <f t="shared" si="26"/>
        <v>0</v>
      </c>
      <c r="O399" s="3">
        <f t="shared" si="27"/>
        <v>1</v>
      </c>
    </row>
    <row r="400" spans="1:15" s="3" customFormat="1" ht="75" x14ac:dyDescent="0.25">
      <c r="A400" s="3">
        <v>716</v>
      </c>
      <c r="B400" s="3" t="s">
        <v>407</v>
      </c>
      <c r="C400" s="3" t="s">
        <v>1115</v>
      </c>
      <c r="D400" s="3">
        <v>628</v>
      </c>
      <c r="E400" s="3" t="s">
        <v>364</v>
      </c>
      <c r="F400" s="3" t="s">
        <v>1072</v>
      </c>
      <c r="G400" s="3">
        <v>390</v>
      </c>
      <c r="H400" s="3" t="s">
        <v>234</v>
      </c>
      <c r="I400" s="3" t="s">
        <v>942</v>
      </c>
      <c r="J400" s="3">
        <v>1</v>
      </c>
      <c r="K400" s="3">
        <v>0</v>
      </c>
      <c r="L400" s="3">
        <f t="shared" si="24"/>
        <v>1</v>
      </c>
      <c r="M400" s="3">
        <f t="shared" si="25"/>
        <v>0</v>
      </c>
      <c r="N400" s="3">
        <f t="shared" si="26"/>
        <v>1</v>
      </c>
      <c r="O400" s="3">
        <f t="shared" si="27"/>
        <v>0</v>
      </c>
    </row>
    <row r="401" spans="1:15" s="3" customFormat="1" ht="45" x14ac:dyDescent="0.25">
      <c r="A401" s="3">
        <v>717</v>
      </c>
      <c r="B401" s="3" t="s">
        <v>408</v>
      </c>
      <c r="C401" s="3" t="s">
        <v>1116</v>
      </c>
      <c r="D401" s="3">
        <v>1181</v>
      </c>
      <c r="E401" s="3" t="s">
        <v>1465</v>
      </c>
      <c r="F401" s="3" t="s">
        <v>1616</v>
      </c>
      <c r="G401" s="3">
        <v>9</v>
      </c>
      <c r="H401" s="3" t="s">
        <v>1773</v>
      </c>
      <c r="I401" s="3" t="s">
        <v>1926</v>
      </c>
      <c r="J401" s="3">
        <v>1</v>
      </c>
      <c r="K401" s="3">
        <v>1</v>
      </c>
      <c r="L401" s="3">
        <f t="shared" si="24"/>
        <v>2</v>
      </c>
      <c r="M401" s="3">
        <f t="shared" si="25"/>
        <v>1</v>
      </c>
      <c r="N401" s="3">
        <f t="shared" si="26"/>
        <v>0</v>
      </c>
      <c r="O401" s="3">
        <f t="shared" si="27"/>
        <v>0</v>
      </c>
    </row>
    <row r="402" spans="1:15" s="3" customFormat="1" ht="210" x14ac:dyDescent="0.25">
      <c r="A402" s="3">
        <v>718</v>
      </c>
      <c r="B402" s="3" t="s">
        <v>409</v>
      </c>
      <c r="C402" s="3" t="s">
        <v>1117</v>
      </c>
      <c r="D402" s="3">
        <v>1045</v>
      </c>
      <c r="E402" s="3" t="s">
        <v>1525</v>
      </c>
      <c r="F402" s="3" t="s">
        <v>1676</v>
      </c>
      <c r="G402" s="3">
        <v>761</v>
      </c>
      <c r="H402" s="3" t="s">
        <v>1826</v>
      </c>
      <c r="I402" s="3" t="s">
        <v>1979</v>
      </c>
      <c r="J402" s="3">
        <v>1</v>
      </c>
      <c r="K402" s="3">
        <v>1</v>
      </c>
      <c r="L402" s="3">
        <f t="shared" si="24"/>
        <v>2</v>
      </c>
      <c r="M402" s="3">
        <f t="shared" si="25"/>
        <v>1</v>
      </c>
      <c r="N402" s="3">
        <f t="shared" si="26"/>
        <v>0</v>
      </c>
      <c r="O402" s="3">
        <f t="shared" si="27"/>
        <v>0</v>
      </c>
    </row>
    <row r="403" spans="1:15" s="3" customFormat="1" ht="60" x14ac:dyDescent="0.25">
      <c r="A403" s="3">
        <v>719</v>
      </c>
      <c r="B403" s="3" t="s">
        <v>410</v>
      </c>
      <c r="C403" s="3" t="s">
        <v>1118</v>
      </c>
      <c r="D403" s="3">
        <v>55</v>
      </c>
      <c r="E403" s="3" t="s">
        <v>34</v>
      </c>
      <c r="F403" s="3" t="s">
        <v>742</v>
      </c>
      <c r="G403" s="3">
        <v>337</v>
      </c>
      <c r="H403" s="3" t="s">
        <v>1520</v>
      </c>
      <c r="I403" s="3" t="s">
        <v>1671</v>
      </c>
      <c r="J403" s="3">
        <v>1</v>
      </c>
      <c r="K403" s="3">
        <v>1</v>
      </c>
      <c r="L403" s="3">
        <f t="shared" si="24"/>
        <v>2</v>
      </c>
      <c r="M403" s="3">
        <f t="shared" si="25"/>
        <v>1</v>
      </c>
      <c r="N403" s="3">
        <f t="shared" si="26"/>
        <v>0</v>
      </c>
      <c r="O403" s="3">
        <f t="shared" si="27"/>
        <v>0</v>
      </c>
    </row>
    <row r="404" spans="1:15" s="3" customFormat="1" ht="60" x14ac:dyDescent="0.25">
      <c r="A404" s="3">
        <v>720</v>
      </c>
      <c r="B404" s="3" t="s">
        <v>411</v>
      </c>
      <c r="C404" s="3" t="s">
        <v>1119</v>
      </c>
      <c r="D404" s="3">
        <v>572</v>
      </c>
      <c r="E404" s="3" t="s">
        <v>339</v>
      </c>
      <c r="F404" s="3" t="s">
        <v>1047</v>
      </c>
      <c r="G404" s="3">
        <v>610</v>
      </c>
      <c r="H404" s="3" t="s">
        <v>1810</v>
      </c>
      <c r="I404" s="3" t="s">
        <v>1963</v>
      </c>
      <c r="J404" s="3">
        <v>0</v>
      </c>
      <c r="K404" s="3">
        <v>1</v>
      </c>
      <c r="L404" s="3">
        <f t="shared" si="24"/>
        <v>1</v>
      </c>
      <c r="M404" s="3">
        <f t="shared" si="25"/>
        <v>0</v>
      </c>
      <c r="N404" s="3">
        <f t="shared" si="26"/>
        <v>1</v>
      </c>
      <c r="O404" s="3">
        <f t="shared" si="27"/>
        <v>0</v>
      </c>
    </row>
    <row r="405" spans="1:15" s="3" customFormat="1" ht="75" x14ac:dyDescent="0.25">
      <c r="A405" s="3">
        <v>721</v>
      </c>
      <c r="B405" s="3" t="s">
        <v>412</v>
      </c>
      <c r="C405" s="3" t="s">
        <v>1120</v>
      </c>
      <c r="D405" s="3">
        <v>243</v>
      </c>
      <c r="E405" s="3" t="s">
        <v>1526</v>
      </c>
      <c r="F405" s="3" t="s">
        <v>1677</v>
      </c>
      <c r="G405" s="3">
        <v>1229</v>
      </c>
      <c r="H405" s="3" t="s">
        <v>1827</v>
      </c>
      <c r="I405" s="3" t="s">
        <v>1980</v>
      </c>
      <c r="J405" s="3">
        <v>0</v>
      </c>
      <c r="K405" s="3">
        <v>0</v>
      </c>
      <c r="L405" s="3">
        <f t="shared" si="24"/>
        <v>0</v>
      </c>
      <c r="M405" s="3">
        <f t="shared" si="25"/>
        <v>0</v>
      </c>
      <c r="N405" s="3">
        <f t="shared" si="26"/>
        <v>0</v>
      </c>
      <c r="O405" s="3">
        <f t="shared" si="27"/>
        <v>1</v>
      </c>
    </row>
    <row r="406" spans="1:15" s="3" customFormat="1" ht="45" x14ac:dyDescent="0.25">
      <c r="A406" s="3">
        <v>722</v>
      </c>
      <c r="B406" s="3" t="s">
        <v>413</v>
      </c>
      <c r="C406" s="3" t="s">
        <v>1121</v>
      </c>
      <c r="D406" s="3">
        <v>405</v>
      </c>
      <c r="E406" s="3" t="s">
        <v>1523</v>
      </c>
      <c r="F406" s="3" t="s">
        <v>1674</v>
      </c>
      <c r="G406" s="3">
        <v>860</v>
      </c>
      <c r="H406" s="3" t="s">
        <v>1828</v>
      </c>
      <c r="I406" s="3" t="s">
        <v>1981</v>
      </c>
      <c r="J406" s="3">
        <v>1</v>
      </c>
      <c r="K406" s="3">
        <v>1</v>
      </c>
      <c r="L406" s="3">
        <f t="shared" si="24"/>
        <v>2</v>
      </c>
      <c r="M406" s="3">
        <f t="shared" si="25"/>
        <v>1</v>
      </c>
      <c r="N406" s="3">
        <f t="shared" si="26"/>
        <v>0</v>
      </c>
      <c r="O406" s="3">
        <f t="shared" si="27"/>
        <v>0</v>
      </c>
    </row>
    <row r="407" spans="1:15" s="3" customFormat="1" ht="60" x14ac:dyDescent="0.25">
      <c r="A407" s="3">
        <v>723</v>
      </c>
      <c r="B407" s="3" t="s">
        <v>414</v>
      </c>
      <c r="C407" s="3" t="s">
        <v>1122</v>
      </c>
      <c r="D407" s="3">
        <v>574</v>
      </c>
      <c r="E407" s="3" t="s">
        <v>340</v>
      </c>
      <c r="F407" s="3" t="s">
        <v>1048</v>
      </c>
      <c r="G407" s="3">
        <v>726</v>
      </c>
      <c r="H407" s="3" t="s">
        <v>416</v>
      </c>
      <c r="I407" s="3" t="s">
        <v>1124</v>
      </c>
      <c r="J407" s="3">
        <v>0</v>
      </c>
      <c r="K407" s="3">
        <v>1</v>
      </c>
      <c r="L407" s="3">
        <f t="shared" si="24"/>
        <v>1</v>
      </c>
      <c r="M407" s="3">
        <f t="shared" si="25"/>
        <v>0</v>
      </c>
      <c r="N407" s="3">
        <f t="shared" si="26"/>
        <v>1</v>
      </c>
      <c r="O407" s="3">
        <f t="shared" si="27"/>
        <v>0</v>
      </c>
    </row>
    <row r="408" spans="1:15" s="3" customFormat="1" ht="45" x14ac:dyDescent="0.25">
      <c r="A408" s="3">
        <v>724</v>
      </c>
      <c r="B408" s="3" t="s">
        <v>415</v>
      </c>
      <c r="C408" s="3" t="s">
        <v>1123</v>
      </c>
      <c r="D408" s="3">
        <v>31</v>
      </c>
      <c r="E408" s="3" t="s">
        <v>1468</v>
      </c>
      <c r="F408" s="3" t="s">
        <v>1619</v>
      </c>
      <c r="G408" s="3">
        <v>641</v>
      </c>
      <c r="H408" s="3" t="s">
        <v>1829</v>
      </c>
      <c r="I408" s="3" t="s">
        <v>1982</v>
      </c>
      <c r="J408" s="3">
        <v>0</v>
      </c>
      <c r="K408" s="3">
        <v>0</v>
      </c>
      <c r="L408" s="3">
        <f t="shared" si="24"/>
        <v>0</v>
      </c>
      <c r="M408" s="3">
        <f t="shared" si="25"/>
        <v>0</v>
      </c>
      <c r="N408" s="3">
        <f t="shared" si="26"/>
        <v>0</v>
      </c>
      <c r="O408" s="3">
        <f t="shared" si="27"/>
        <v>1</v>
      </c>
    </row>
    <row r="409" spans="1:15" s="3" customFormat="1" ht="60" x14ac:dyDescent="0.25">
      <c r="A409" s="3">
        <v>726</v>
      </c>
      <c r="B409" s="3" t="s">
        <v>416</v>
      </c>
      <c r="C409" s="3" t="s">
        <v>1124</v>
      </c>
      <c r="D409" s="3">
        <v>146</v>
      </c>
      <c r="E409" s="3" t="s">
        <v>93</v>
      </c>
      <c r="F409" s="3" t="s">
        <v>801</v>
      </c>
      <c r="G409" s="3">
        <v>723</v>
      </c>
      <c r="H409" s="3" t="s">
        <v>414</v>
      </c>
      <c r="I409" s="3" t="s">
        <v>1122</v>
      </c>
      <c r="J409" s="3">
        <v>0</v>
      </c>
      <c r="K409" s="3">
        <v>1</v>
      </c>
      <c r="L409" s="3">
        <f t="shared" si="24"/>
        <v>1</v>
      </c>
      <c r="M409" s="3">
        <f t="shared" si="25"/>
        <v>0</v>
      </c>
      <c r="N409" s="3">
        <f t="shared" si="26"/>
        <v>1</v>
      </c>
      <c r="O409" s="3">
        <f t="shared" si="27"/>
        <v>0</v>
      </c>
    </row>
    <row r="410" spans="1:15" s="3" customFormat="1" ht="45" x14ac:dyDescent="0.25">
      <c r="A410" s="3">
        <v>728</v>
      </c>
      <c r="B410" s="3" t="s">
        <v>417</v>
      </c>
      <c r="C410" s="3" t="s">
        <v>1125</v>
      </c>
      <c r="D410" s="3">
        <v>1174</v>
      </c>
      <c r="E410" s="3" t="s">
        <v>654</v>
      </c>
      <c r="F410" s="3" t="s">
        <v>1363</v>
      </c>
      <c r="G410" s="3">
        <v>539</v>
      </c>
      <c r="H410" s="3" t="s">
        <v>319</v>
      </c>
      <c r="I410" s="3" t="s">
        <v>1027</v>
      </c>
      <c r="J410" s="3">
        <v>0</v>
      </c>
      <c r="K410" s="3">
        <v>0</v>
      </c>
      <c r="L410" s="3">
        <f t="shared" si="24"/>
        <v>0</v>
      </c>
      <c r="M410" s="3">
        <f t="shared" si="25"/>
        <v>0</v>
      </c>
      <c r="N410" s="3">
        <f t="shared" si="26"/>
        <v>0</v>
      </c>
      <c r="O410" s="3">
        <f t="shared" si="27"/>
        <v>1</v>
      </c>
    </row>
    <row r="411" spans="1:15" s="3" customFormat="1" ht="45" x14ac:dyDescent="0.25">
      <c r="A411" s="3">
        <v>732</v>
      </c>
      <c r="B411" s="3" t="s">
        <v>418</v>
      </c>
      <c r="C411" s="3" t="s">
        <v>1126</v>
      </c>
      <c r="D411" s="3">
        <v>508</v>
      </c>
      <c r="E411" s="3" t="s">
        <v>1499</v>
      </c>
      <c r="F411" s="3" t="s">
        <v>1650</v>
      </c>
      <c r="G411" s="3">
        <v>1091</v>
      </c>
      <c r="H411" s="3" t="s">
        <v>610</v>
      </c>
      <c r="I411" s="3" t="s">
        <v>1318</v>
      </c>
      <c r="J411" s="3">
        <v>0</v>
      </c>
      <c r="K411" s="3">
        <v>0</v>
      </c>
      <c r="L411" s="3">
        <f t="shared" si="24"/>
        <v>0</v>
      </c>
      <c r="M411" s="3">
        <f t="shared" si="25"/>
        <v>0</v>
      </c>
      <c r="N411" s="3">
        <f t="shared" si="26"/>
        <v>0</v>
      </c>
      <c r="O411" s="3">
        <f t="shared" si="27"/>
        <v>1</v>
      </c>
    </row>
    <row r="412" spans="1:15" s="3" customFormat="1" ht="45" x14ac:dyDescent="0.25">
      <c r="A412" s="3">
        <v>733</v>
      </c>
      <c r="B412" s="3" t="s">
        <v>419</v>
      </c>
      <c r="C412" s="3" t="s">
        <v>1127</v>
      </c>
      <c r="D412" s="3">
        <v>1133</v>
      </c>
      <c r="E412" s="3" t="s">
        <v>633</v>
      </c>
      <c r="F412" s="3" t="s">
        <v>1341</v>
      </c>
      <c r="G412" s="3">
        <v>272</v>
      </c>
      <c r="H412" s="3" t="s">
        <v>1814</v>
      </c>
      <c r="I412" s="3" t="s">
        <v>1967</v>
      </c>
      <c r="J412" s="3">
        <v>0</v>
      </c>
      <c r="K412" s="3">
        <v>0</v>
      </c>
      <c r="L412" s="3">
        <f t="shared" si="24"/>
        <v>0</v>
      </c>
      <c r="M412" s="3">
        <f t="shared" si="25"/>
        <v>0</v>
      </c>
      <c r="N412" s="3">
        <f t="shared" si="26"/>
        <v>0</v>
      </c>
      <c r="O412" s="3">
        <f t="shared" si="27"/>
        <v>1</v>
      </c>
    </row>
    <row r="413" spans="1:15" s="3" customFormat="1" ht="75" x14ac:dyDescent="0.25">
      <c r="A413" s="3">
        <v>736</v>
      </c>
      <c r="B413" s="3" t="s">
        <v>420</v>
      </c>
      <c r="C413" s="3" t="s">
        <v>1128</v>
      </c>
      <c r="D413" s="3">
        <v>1237</v>
      </c>
      <c r="E413" s="3" t="s">
        <v>688</v>
      </c>
      <c r="F413" s="3" t="s">
        <v>1397</v>
      </c>
      <c r="G413" s="3">
        <v>315</v>
      </c>
      <c r="H413" s="3" t="s">
        <v>1830</v>
      </c>
      <c r="I413" s="3" t="s">
        <v>1983</v>
      </c>
      <c r="J413" s="3">
        <v>0</v>
      </c>
      <c r="K413" s="3">
        <v>1</v>
      </c>
      <c r="L413" s="3">
        <f t="shared" si="24"/>
        <v>1</v>
      </c>
      <c r="M413" s="3">
        <f t="shared" si="25"/>
        <v>0</v>
      </c>
      <c r="N413" s="3">
        <f t="shared" si="26"/>
        <v>1</v>
      </c>
      <c r="O413" s="3">
        <f t="shared" si="27"/>
        <v>0</v>
      </c>
    </row>
    <row r="414" spans="1:15" s="3" customFormat="1" ht="60" x14ac:dyDescent="0.25">
      <c r="A414" s="3">
        <v>738</v>
      </c>
      <c r="B414" s="3" t="s">
        <v>421</v>
      </c>
      <c r="C414" s="3" t="s">
        <v>1129</v>
      </c>
      <c r="D414" s="3">
        <v>1136</v>
      </c>
      <c r="E414" s="3" t="s">
        <v>634</v>
      </c>
      <c r="F414" s="3" t="s">
        <v>1343</v>
      </c>
      <c r="G414" s="3">
        <v>958</v>
      </c>
      <c r="H414" s="3" t="s">
        <v>1561</v>
      </c>
      <c r="I414" s="3" t="s">
        <v>1712</v>
      </c>
      <c r="J414" s="3">
        <v>0</v>
      </c>
      <c r="K414" s="3">
        <v>1</v>
      </c>
      <c r="L414" s="3">
        <f t="shared" si="24"/>
        <v>1</v>
      </c>
      <c r="M414" s="3">
        <f t="shared" si="25"/>
        <v>0</v>
      </c>
      <c r="N414" s="3">
        <f t="shared" si="26"/>
        <v>1</v>
      </c>
      <c r="O414" s="3">
        <f t="shared" si="27"/>
        <v>0</v>
      </c>
    </row>
    <row r="415" spans="1:15" s="3" customFormat="1" ht="285" x14ac:dyDescent="0.25">
      <c r="A415" s="3">
        <v>739</v>
      </c>
      <c r="B415" s="3" t="s">
        <v>422</v>
      </c>
      <c r="C415" s="3" t="s">
        <v>1130</v>
      </c>
      <c r="D415" s="3">
        <v>194</v>
      </c>
      <c r="E415" s="3" t="s">
        <v>120</v>
      </c>
      <c r="F415" s="3" t="s">
        <v>828</v>
      </c>
      <c r="G415" s="3">
        <v>736</v>
      </c>
      <c r="H415" s="3" t="s">
        <v>420</v>
      </c>
      <c r="I415" s="3" t="s">
        <v>1128</v>
      </c>
      <c r="J415" s="3">
        <v>0</v>
      </c>
      <c r="K415" s="3">
        <v>0</v>
      </c>
      <c r="L415" s="3">
        <f t="shared" si="24"/>
        <v>0</v>
      </c>
      <c r="M415" s="3">
        <f t="shared" si="25"/>
        <v>0</v>
      </c>
      <c r="N415" s="3">
        <f t="shared" si="26"/>
        <v>0</v>
      </c>
      <c r="O415" s="3">
        <f t="shared" si="27"/>
        <v>1</v>
      </c>
    </row>
    <row r="416" spans="1:15" s="3" customFormat="1" ht="60" x14ac:dyDescent="0.25">
      <c r="A416" s="3">
        <v>740</v>
      </c>
      <c r="B416" s="3" t="s">
        <v>423</v>
      </c>
      <c r="C416" s="3" t="s">
        <v>1131</v>
      </c>
      <c r="D416" s="3">
        <v>783</v>
      </c>
      <c r="E416" s="3" t="s">
        <v>1527</v>
      </c>
      <c r="F416" s="3" t="s">
        <v>1678</v>
      </c>
      <c r="G416" s="3">
        <v>1081</v>
      </c>
      <c r="H416" s="3" t="s">
        <v>1831</v>
      </c>
      <c r="I416" s="3" t="s">
        <v>1984</v>
      </c>
      <c r="J416" s="3">
        <v>0</v>
      </c>
      <c r="K416" s="3">
        <v>1</v>
      </c>
      <c r="L416" s="3">
        <f t="shared" si="24"/>
        <v>1</v>
      </c>
      <c r="M416" s="3">
        <f t="shared" si="25"/>
        <v>0</v>
      </c>
      <c r="N416" s="3">
        <f t="shared" si="26"/>
        <v>1</v>
      </c>
      <c r="O416" s="3">
        <f t="shared" si="27"/>
        <v>0</v>
      </c>
    </row>
    <row r="417" spans="1:15" s="3" customFormat="1" ht="60" x14ac:dyDescent="0.25">
      <c r="A417" s="3">
        <v>743</v>
      </c>
      <c r="B417" s="3" t="s">
        <v>424</v>
      </c>
      <c r="C417" s="3" t="s">
        <v>1132</v>
      </c>
      <c r="D417" s="3">
        <v>572</v>
      </c>
      <c r="E417" s="3" t="s">
        <v>339</v>
      </c>
      <c r="F417" s="3" t="s">
        <v>1047</v>
      </c>
      <c r="G417" s="3">
        <v>470</v>
      </c>
      <c r="H417" s="3" t="s">
        <v>1452</v>
      </c>
      <c r="I417" s="4" t="s">
        <v>1602</v>
      </c>
      <c r="J417" s="3">
        <v>1</v>
      </c>
      <c r="K417" s="3">
        <v>1</v>
      </c>
      <c r="L417" s="3">
        <f t="shared" si="24"/>
        <v>2</v>
      </c>
      <c r="M417" s="3">
        <f t="shared" si="25"/>
        <v>1</v>
      </c>
      <c r="N417" s="3">
        <f t="shared" si="26"/>
        <v>0</v>
      </c>
      <c r="O417" s="3">
        <f t="shared" si="27"/>
        <v>0</v>
      </c>
    </row>
    <row r="418" spans="1:15" s="3" customFormat="1" ht="60" x14ac:dyDescent="0.25">
      <c r="A418" s="3">
        <v>744</v>
      </c>
      <c r="B418" s="3" t="s">
        <v>425</v>
      </c>
      <c r="C418" s="3" t="s">
        <v>1133</v>
      </c>
      <c r="D418" s="3">
        <v>1123</v>
      </c>
      <c r="E418" s="3" t="s">
        <v>626</v>
      </c>
      <c r="F418" s="3" t="s">
        <v>1334</v>
      </c>
      <c r="G418" s="3">
        <v>106</v>
      </c>
      <c r="H418" s="3" t="s">
        <v>68</v>
      </c>
      <c r="I418" s="3" t="s">
        <v>776</v>
      </c>
      <c r="J418" s="3">
        <v>0</v>
      </c>
      <c r="K418" s="3">
        <v>1</v>
      </c>
      <c r="L418" s="3">
        <f t="shared" si="24"/>
        <v>1</v>
      </c>
      <c r="M418" s="3">
        <f t="shared" si="25"/>
        <v>0</v>
      </c>
      <c r="N418" s="3">
        <f t="shared" si="26"/>
        <v>1</v>
      </c>
      <c r="O418" s="3">
        <f t="shared" si="27"/>
        <v>0</v>
      </c>
    </row>
    <row r="419" spans="1:15" s="3" customFormat="1" ht="60" x14ac:dyDescent="0.25">
      <c r="A419" s="3">
        <v>746</v>
      </c>
      <c r="B419" s="3" t="s">
        <v>426</v>
      </c>
      <c r="C419" s="3" t="s">
        <v>1134</v>
      </c>
      <c r="D419" s="3">
        <v>1123</v>
      </c>
      <c r="E419" s="3" t="s">
        <v>626</v>
      </c>
      <c r="F419" s="3" t="s">
        <v>1334</v>
      </c>
      <c r="G419" s="3">
        <v>81</v>
      </c>
      <c r="H419" s="3" t="s">
        <v>53</v>
      </c>
      <c r="I419" s="3" t="s">
        <v>761</v>
      </c>
      <c r="J419" s="3">
        <v>0</v>
      </c>
      <c r="K419" s="3">
        <v>0</v>
      </c>
      <c r="L419" s="3">
        <f t="shared" si="24"/>
        <v>0</v>
      </c>
      <c r="M419" s="3">
        <f t="shared" si="25"/>
        <v>0</v>
      </c>
      <c r="N419" s="3">
        <f t="shared" si="26"/>
        <v>0</v>
      </c>
      <c r="O419" s="3">
        <f t="shared" si="27"/>
        <v>1</v>
      </c>
    </row>
    <row r="420" spans="1:15" s="3" customFormat="1" ht="45" x14ac:dyDescent="0.25">
      <c r="A420" s="3">
        <v>747</v>
      </c>
      <c r="B420" s="3" t="s">
        <v>427</v>
      </c>
      <c r="C420" s="3" t="s">
        <v>1135</v>
      </c>
      <c r="D420" s="3">
        <v>507</v>
      </c>
      <c r="E420" s="3" t="s">
        <v>1503</v>
      </c>
      <c r="F420" s="3" t="s">
        <v>1654</v>
      </c>
      <c r="G420" s="3">
        <v>28</v>
      </c>
      <c r="H420" s="3" t="s">
        <v>21</v>
      </c>
      <c r="I420" s="3" t="s">
        <v>729</v>
      </c>
      <c r="J420" s="3">
        <v>0</v>
      </c>
      <c r="K420" s="3">
        <v>0</v>
      </c>
      <c r="L420" s="3">
        <f t="shared" si="24"/>
        <v>0</v>
      </c>
      <c r="M420" s="3">
        <f t="shared" si="25"/>
        <v>0</v>
      </c>
      <c r="N420" s="3">
        <f t="shared" si="26"/>
        <v>0</v>
      </c>
      <c r="O420" s="3">
        <f t="shared" si="27"/>
        <v>1</v>
      </c>
    </row>
    <row r="421" spans="1:15" s="3" customFormat="1" ht="60" x14ac:dyDescent="0.25">
      <c r="A421" s="3">
        <v>748</v>
      </c>
      <c r="B421" s="3" t="s">
        <v>428</v>
      </c>
      <c r="C421" s="3" t="s">
        <v>1136</v>
      </c>
      <c r="D421" s="3">
        <v>979</v>
      </c>
      <c r="E421" s="3" t="s">
        <v>1528</v>
      </c>
      <c r="F421" s="3" t="s">
        <v>1679</v>
      </c>
      <c r="G421" s="3">
        <v>444</v>
      </c>
      <c r="H421" s="3" t="s">
        <v>1832</v>
      </c>
      <c r="I421" s="3" t="s">
        <v>1985</v>
      </c>
      <c r="J421" s="3">
        <v>0</v>
      </c>
      <c r="K421" s="3">
        <v>1</v>
      </c>
      <c r="L421" s="3">
        <f t="shared" si="24"/>
        <v>1</v>
      </c>
      <c r="M421" s="3">
        <f t="shared" si="25"/>
        <v>0</v>
      </c>
      <c r="N421" s="3">
        <f t="shared" si="26"/>
        <v>1</v>
      </c>
      <c r="O421" s="3">
        <f t="shared" si="27"/>
        <v>0</v>
      </c>
    </row>
    <row r="422" spans="1:15" s="3" customFormat="1" ht="60" x14ac:dyDescent="0.25">
      <c r="A422" s="3">
        <v>751</v>
      </c>
      <c r="B422" s="3" t="s">
        <v>429</v>
      </c>
      <c r="C422" s="3" t="s">
        <v>1137</v>
      </c>
      <c r="D422" s="3">
        <v>783</v>
      </c>
      <c r="E422" s="3" t="s">
        <v>1527</v>
      </c>
      <c r="F422" s="3" t="s">
        <v>1678</v>
      </c>
      <c r="G422" s="3">
        <v>473</v>
      </c>
      <c r="H422" s="3" t="s">
        <v>1833</v>
      </c>
      <c r="I422" s="3" t="s">
        <v>1986</v>
      </c>
      <c r="J422" s="3">
        <v>0</v>
      </c>
      <c r="K422" s="3">
        <v>1</v>
      </c>
      <c r="L422" s="3">
        <f t="shared" si="24"/>
        <v>1</v>
      </c>
      <c r="M422" s="3">
        <f t="shared" si="25"/>
        <v>0</v>
      </c>
      <c r="N422" s="3">
        <f t="shared" si="26"/>
        <v>1</v>
      </c>
      <c r="O422" s="3">
        <f t="shared" si="27"/>
        <v>0</v>
      </c>
    </row>
    <row r="423" spans="1:15" s="3" customFormat="1" ht="30" x14ac:dyDescent="0.25">
      <c r="A423" s="3">
        <v>754</v>
      </c>
      <c r="B423" s="3" t="s">
        <v>430</v>
      </c>
      <c r="C423" s="3" t="s">
        <v>1138</v>
      </c>
      <c r="D423" s="3">
        <v>55</v>
      </c>
      <c r="E423" s="3" t="s">
        <v>34</v>
      </c>
      <c r="F423" s="3" t="s">
        <v>742</v>
      </c>
      <c r="G423" s="3">
        <v>93</v>
      </c>
      <c r="H423" s="3" t="s">
        <v>59</v>
      </c>
      <c r="I423" s="3" t="s">
        <v>767</v>
      </c>
      <c r="J423" s="3">
        <v>0</v>
      </c>
      <c r="K423" s="3">
        <v>0</v>
      </c>
      <c r="L423" s="3">
        <f t="shared" si="24"/>
        <v>0</v>
      </c>
      <c r="M423" s="3">
        <f t="shared" si="25"/>
        <v>0</v>
      </c>
      <c r="N423" s="3">
        <f t="shared" si="26"/>
        <v>0</v>
      </c>
      <c r="O423" s="3">
        <f t="shared" si="27"/>
        <v>1</v>
      </c>
    </row>
    <row r="424" spans="1:15" s="3" customFormat="1" ht="45" x14ac:dyDescent="0.25">
      <c r="A424" s="3">
        <v>755</v>
      </c>
      <c r="B424" s="3" t="s">
        <v>431</v>
      </c>
      <c r="C424" s="3" t="s">
        <v>1139</v>
      </c>
      <c r="D424" s="3">
        <v>242</v>
      </c>
      <c r="E424" s="3" t="s">
        <v>153</v>
      </c>
      <c r="F424" s="3" t="s">
        <v>861</v>
      </c>
      <c r="G424" s="3">
        <v>1224</v>
      </c>
      <c r="H424" s="3" t="s">
        <v>1741</v>
      </c>
      <c r="I424" s="3" t="s">
        <v>1894</v>
      </c>
      <c r="J424" s="3">
        <v>1</v>
      </c>
      <c r="K424" s="3">
        <v>1</v>
      </c>
      <c r="L424" s="3">
        <f t="shared" si="24"/>
        <v>2</v>
      </c>
      <c r="M424" s="3">
        <f t="shared" si="25"/>
        <v>1</v>
      </c>
      <c r="N424" s="3">
        <f t="shared" si="26"/>
        <v>0</v>
      </c>
      <c r="O424" s="3">
        <f t="shared" si="27"/>
        <v>0</v>
      </c>
    </row>
    <row r="425" spans="1:15" s="3" customFormat="1" ht="45" x14ac:dyDescent="0.25">
      <c r="A425" s="3">
        <v>758</v>
      </c>
      <c r="B425" s="3" t="s">
        <v>432</v>
      </c>
      <c r="C425" s="3" t="s">
        <v>1140</v>
      </c>
      <c r="D425" s="3">
        <v>372</v>
      </c>
      <c r="E425" s="3" t="s">
        <v>1529</v>
      </c>
      <c r="F425" s="3" t="s">
        <v>1680</v>
      </c>
      <c r="G425" s="3">
        <v>407</v>
      </c>
      <c r="H425" s="3" t="s">
        <v>242</v>
      </c>
      <c r="I425" s="3" t="s">
        <v>950</v>
      </c>
      <c r="J425" s="3">
        <v>0</v>
      </c>
      <c r="K425" s="3">
        <v>0</v>
      </c>
      <c r="L425" s="3">
        <f t="shared" si="24"/>
        <v>0</v>
      </c>
      <c r="M425" s="3">
        <f t="shared" si="25"/>
        <v>0</v>
      </c>
      <c r="N425" s="3">
        <f t="shared" si="26"/>
        <v>0</v>
      </c>
      <c r="O425" s="3">
        <f t="shared" si="27"/>
        <v>1</v>
      </c>
    </row>
    <row r="426" spans="1:15" s="3" customFormat="1" ht="45" x14ac:dyDescent="0.25">
      <c r="A426" s="3">
        <v>759</v>
      </c>
      <c r="B426" s="3" t="s">
        <v>433</v>
      </c>
      <c r="C426" s="3" t="s">
        <v>1141</v>
      </c>
      <c r="D426" s="3">
        <v>120</v>
      </c>
      <c r="E426" s="3" t="s">
        <v>1530</v>
      </c>
      <c r="F426" s="3" t="s">
        <v>1681</v>
      </c>
      <c r="G426" s="3">
        <v>539</v>
      </c>
      <c r="H426" s="3" t="s">
        <v>319</v>
      </c>
      <c r="I426" s="3" t="s">
        <v>1027</v>
      </c>
      <c r="J426" s="3">
        <v>0</v>
      </c>
      <c r="K426" s="3">
        <v>0</v>
      </c>
      <c r="L426" s="3">
        <f t="shared" si="24"/>
        <v>0</v>
      </c>
      <c r="M426" s="3">
        <f t="shared" si="25"/>
        <v>0</v>
      </c>
      <c r="N426" s="3">
        <f t="shared" si="26"/>
        <v>0</v>
      </c>
      <c r="O426" s="3">
        <f t="shared" si="27"/>
        <v>1</v>
      </c>
    </row>
    <row r="427" spans="1:15" s="3" customFormat="1" ht="180" x14ac:dyDescent="0.25">
      <c r="A427" s="3">
        <v>762</v>
      </c>
      <c r="B427" s="3" t="s">
        <v>434</v>
      </c>
      <c r="C427" s="3" t="s">
        <v>1142</v>
      </c>
      <c r="D427" s="3">
        <v>483</v>
      </c>
      <c r="E427" s="3" t="s">
        <v>287</v>
      </c>
      <c r="F427" s="3" t="s">
        <v>995</v>
      </c>
      <c r="G427" s="3">
        <v>260</v>
      </c>
      <c r="H427" s="3" t="s">
        <v>1834</v>
      </c>
      <c r="I427" s="3" t="s">
        <v>1987</v>
      </c>
      <c r="J427" s="3">
        <v>0</v>
      </c>
      <c r="K427" s="3">
        <v>1</v>
      </c>
      <c r="L427" s="3">
        <f t="shared" si="24"/>
        <v>1</v>
      </c>
      <c r="M427" s="3">
        <f t="shared" si="25"/>
        <v>0</v>
      </c>
      <c r="N427" s="3">
        <f t="shared" si="26"/>
        <v>1</v>
      </c>
      <c r="O427" s="3">
        <f t="shared" si="27"/>
        <v>0</v>
      </c>
    </row>
    <row r="428" spans="1:15" s="3" customFormat="1" ht="30" x14ac:dyDescent="0.25">
      <c r="A428" s="3">
        <v>763</v>
      </c>
      <c r="B428" s="3" t="s">
        <v>435</v>
      </c>
      <c r="C428" s="3" t="s">
        <v>1143</v>
      </c>
      <c r="D428" s="3">
        <v>785</v>
      </c>
      <c r="E428" s="3" t="s">
        <v>447</v>
      </c>
      <c r="F428" s="3" t="s">
        <v>1155</v>
      </c>
      <c r="G428" s="3">
        <v>745</v>
      </c>
      <c r="H428" s="3" t="s">
        <v>1771</v>
      </c>
      <c r="I428" s="3" t="s">
        <v>1924</v>
      </c>
      <c r="J428" s="3">
        <v>0</v>
      </c>
      <c r="K428" s="3">
        <v>0</v>
      </c>
      <c r="L428" s="3">
        <f t="shared" si="24"/>
        <v>0</v>
      </c>
      <c r="M428" s="3">
        <f t="shared" si="25"/>
        <v>0</v>
      </c>
      <c r="N428" s="3">
        <f t="shared" si="26"/>
        <v>0</v>
      </c>
      <c r="O428" s="3">
        <f t="shared" si="27"/>
        <v>1</v>
      </c>
    </row>
    <row r="429" spans="1:15" s="3" customFormat="1" ht="60" x14ac:dyDescent="0.25">
      <c r="A429" s="3">
        <v>764</v>
      </c>
      <c r="B429" s="3" t="s">
        <v>436</v>
      </c>
      <c r="C429" s="3" t="s">
        <v>1144</v>
      </c>
      <c r="D429" s="3">
        <v>1060</v>
      </c>
      <c r="E429" s="3" t="s">
        <v>1531</v>
      </c>
      <c r="F429" s="3" t="s">
        <v>1682</v>
      </c>
      <c r="G429" s="3">
        <v>165</v>
      </c>
      <c r="H429" s="3" t="s">
        <v>1835</v>
      </c>
      <c r="I429" s="3" t="s">
        <v>1988</v>
      </c>
      <c r="J429" s="3">
        <v>0</v>
      </c>
      <c r="K429" s="3">
        <v>1</v>
      </c>
      <c r="L429" s="3">
        <f t="shared" si="24"/>
        <v>1</v>
      </c>
      <c r="M429" s="3">
        <f t="shared" si="25"/>
        <v>0</v>
      </c>
      <c r="N429" s="3">
        <f t="shared" si="26"/>
        <v>1</v>
      </c>
      <c r="O429" s="3">
        <f t="shared" si="27"/>
        <v>0</v>
      </c>
    </row>
    <row r="430" spans="1:15" s="3" customFormat="1" ht="60" x14ac:dyDescent="0.25">
      <c r="A430" s="3">
        <v>766</v>
      </c>
      <c r="B430" s="3" t="s">
        <v>437</v>
      </c>
      <c r="C430" s="3" t="s">
        <v>1145</v>
      </c>
      <c r="D430" s="3">
        <v>494</v>
      </c>
      <c r="E430" s="3" t="s">
        <v>1434</v>
      </c>
      <c r="F430" s="3" t="s">
        <v>1584</v>
      </c>
      <c r="G430" s="3">
        <v>691</v>
      </c>
      <c r="H430" s="3" t="s">
        <v>1454</v>
      </c>
      <c r="I430" s="3" t="s">
        <v>1605</v>
      </c>
      <c r="J430" s="3">
        <v>0</v>
      </c>
      <c r="K430" s="3">
        <v>1</v>
      </c>
      <c r="L430" s="3">
        <f t="shared" si="24"/>
        <v>1</v>
      </c>
      <c r="M430" s="3">
        <f t="shared" si="25"/>
        <v>0</v>
      </c>
      <c r="N430" s="3">
        <f t="shared" si="26"/>
        <v>1</v>
      </c>
      <c r="O430" s="3">
        <f t="shared" si="27"/>
        <v>0</v>
      </c>
    </row>
    <row r="431" spans="1:15" s="3" customFormat="1" ht="45" x14ac:dyDescent="0.25">
      <c r="A431" s="3">
        <v>767</v>
      </c>
      <c r="B431" s="3" t="s">
        <v>438</v>
      </c>
      <c r="C431" s="3" t="s">
        <v>1146</v>
      </c>
      <c r="D431" s="3">
        <v>106</v>
      </c>
      <c r="E431" s="3" t="s">
        <v>68</v>
      </c>
      <c r="F431" s="3" t="s">
        <v>776</v>
      </c>
      <c r="G431" s="3">
        <v>784</v>
      </c>
      <c r="H431" s="3" t="s">
        <v>446</v>
      </c>
      <c r="I431" s="3" t="s">
        <v>1154</v>
      </c>
      <c r="J431" s="3">
        <v>1</v>
      </c>
      <c r="K431" s="3">
        <v>1</v>
      </c>
      <c r="L431" s="3">
        <f t="shared" si="24"/>
        <v>2</v>
      </c>
      <c r="M431" s="3">
        <f t="shared" si="25"/>
        <v>1</v>
      </c>
      <c r="N431" s="3">
        <f t="shared" si="26"/>
        <v>0</v>
      </c>
      <c r="O431" s="3">
        <f t="shared" si="27"/>
        <v>0</v>
      </c>
    </row>
    <row r="432" spans="1:15" s="3" customFormat="1" ht="45" x14ac:dyDescent="0.25">
      <c r="A432" s="3">
        <v>769</v>
      </c>
      <c r="B432" s="3" t="s">
        <v>439</v>
      </c>
      <c r="C432" s="3" t="s">
        <v>1147</v>
      </c>
      <c r="D432" s="3">
        <v>277</v>
      </c>
      <c r="E432" s="3" t="s">
        <v>174</v>
      </c>
      <c r="F432" s="3" t="s">
        <v>1604</v>
      </c>
      <c r="G432" s="3">
        <v>37</v>
      </c>
      <c r="H432" s="3" t="s">
        <v>25</v>
      </c>
      <c r="I432" s="3" t="s">
        <v>733</v>
      </c>
      <c r="J432" s="3">
        <v>0</v>
      </c>
      <c r="K432" s="3">
        <v>0</v>
      </c>
      <c r="L432" s="3">
        <f t="shared" si="24"/>
        <v>0</v>
      </c>
      <c r="M432" s="3">
        <f t="shared" si="25"/>
        <v>0</v>
      </c>
      <c r="N432" s="3">
        <f t="shared" si="26"/>
        <v>0</v>
      </c>
      <c r="O432" s="3">
        <f t="shared" si="27"/>
        <v>1</v>
      </c>
    </row>
    <row r="433" spans="1:15" s="3" customFormat="1" ht="120" x14ac:dyDescent="0.25">
      <c r="A433" s="3">
        <v>770</v>
      </c>
      <c r="B433" s="3" t="s">
        <v>440</v>
      </c>
      <c r="C433" s="3" t="s">
        <v>1148</v>
      </c>
      <c r="D433" s="3">
        <v>367</v>
      </c>
      <c r="E433" s="3" t="s">
        <v>224</v>
      </c>
      <c r="F433" s="3" t="s">
        <v>932</v>
      </c>
      <c r="G433" s="3">
        <v>47</v>
      </c>
      <c r="H433" s="3" t="s">
        <v>1785</v>
      </c>
      <c r="I433" s="3" t="s">
        <v>1938</v>
      </c>
      <c r="J433" s="3">
        <v>1</v>
      </c>
      <c r="K433" s="3">
        <v>1</v>
      </c>
      <c r="L433" s="3">
        <f t="shared" si="24"/>
        <v>2</v>
      </c>
      <c r="M433" s="3">
        <f t="shared" si="25"/>
        <v>1</v>
      </c>
      <c r="N433" s="3">
        <f t="shared" si="26"/>
        <v>0</v>
      </c>
      <c r="O433" s="3">
        <f t="shared" si="27"/>
        <v>0</v>
      </c>
    </row>
    <row r="434" spans="1:15" s="3" customFormat="1" ht="360" x14ac:dyDescent="0.25">
      <c r="A434" s="3">
        <v>771</v>
      </c>
      <c r="B434" s="3" t="s">
        <v>441</v>
      </c>
      <c r="C434" s="3" t="s">
        <v>1149</v>
      </c>
      <c r="D434" s="3">
        <v>1010</v>
      </c>
      <c r="E434" s="3" t="s">
        <v>1491</v>
      </c>
      <c r="F434" s="3" t="s">
        <v>1642</v>
      </c>
      <c r="G434" s="3">
        <v>40</v>
      </c>
      <c r="H434" s="3" t="s">
        <v>26</v>
      </c>
      <c r="I434" s="3" t="s">
        <v>734</v>
      </c>
      <c r="J434" s="3">
        <v>0</v>
      </c>
      <c r="K434" s="3">
        <v>1</v>
      </c>
      <c r="L434" s="3">
        <f t="shared" si="24"/>
        <v>1</v>
      </c>
      <c r="M434" s="3">
        <f t="shared" si="25"/>
        <v>0</v>
      </c>
      <c r="N434" s="3">
        <f t="shared" si="26"/>
        <v>1</v>
      </c>
      <c r="O434" s="3">
        <f t="shared" si="27"/>
        <v>0</v>
      </c>
    </row>
    <row r="435" spans="1:15" s="3" customFormat="1" ht="45" x14ac:dyDescent="0.25">
      <c r="A435" s="3">
        <v>772</v>
      </c>
      <c r="B435" s="3" t="s">
        <v>442</v>
      </c>
      <c r="C435" s="3" t="s">
        <v>1150</v>
      </c>
      <c r="D435" s="3">
        <v>628</v>
      </c>
      <c r="E435" s="3" t="s">
        <v>364</v>
      </c>
      <c r="F435" s="3" t="s">
        <v>1072</v>
      </c>
      <c r="G435" s="3">
        <v>700</v>
      </c>
      <c r="H435" s="3" t="s">
        <v>1836</v>
      </c>
      <c r="I435" s="3" t="s">
        <v>1989</v>
      </c>
      <c r="J435" s="3">
        <v>0</v>
      </c>
      <c r="K435" s="3">
        <v>0</v>
      </c>
      <c r="L435" s="3">
        <f t="shared" si="24"/>
        <v>0</v>
      </c>
      <c r="M435" s="3">
        <f t="shared" si="25"/>
        <v>0</v>
      </c>
      <c r="N435" s="3">
        <f t="shared" si="26"/>
        <v>0</v>
      </c>
      <c r="O435" s="3">
        <f t="shared" si="27"/>
        <v>1</v>
      </c>
    </row>
    <row r="436" spans="1:15" s="3" customFormat="1" ht="60" x14ac:dyDescent="0.25">
      <c r="A436" s="3">
        <v>777</v>
      </c>
      <c r="B436" s="3" t="s">
        <v>443</v>
      </c>
      <c r="C436" s="3" t="s">
        <v>1151</v>
      </c>
      <c r="D436" s="3">
        <v>845</v>
      </c>
      <c r="E436" s="3" t="s">
        <v>478</v>
      </c>
      <c r="F436" s="3" t="s">
        <v>1186</v>
      </c>
      <c r="G436" s="3">
        <v>608</v>
      </c>
      <c r="H436" s="3" t="s">
        <v>1778</v>
      </c>
      <c r="I436" s="3" t="s">
        <v>1931</v>
      </c>
      <c r="J436" s="3">
        <v>0</v>
      </c>
      <c r="K436" s="3">
        <v>0</v>
      </c>
      <c r="L436" s="3">
        <f t="shared" si="24"/>
        <v>0</v>
      </c>
      <c r="M436" s="3">
        <f t="shared" si="25"/>
        <v>0</v>
      </c>
      <c r="N436" s="3">
        <f t="shared" si="26"/>
        <v>0</v>
      </c>
      <c r="O436" s="3">
        <f t="shared" si="27"/>
        <v>1</v>
      </c>
    </row>
    <row r="437" spans="1:15" s="3" customFormat="1" ht="30" x14ac:dyDescent="0.25">
      <c r="A437" s="3">
        <v>778</v>
      </c>
      <c r="B437" s="3" t="s">
        <v>444</v>
      </c>
      <c r="C437" s="3" t="s">
        <v>1152</v>
      </c>
      <c r="D437" s="3">
        <v>200</v>
      </c>
      <c r="E437" s="3" t="s">
        <v>124</v>
      </c>
      <c r="F437" s="3" t="s">
        <v>832</v>
      </c>
      <c r="G437" s="3">
        <v>465</v>
      </c>
      <c r="H437" s="3" t="s">
        <v>280</v>
      </c>
      <c r="I437" s="3" t="s">
        <v>988</v>
      </c>
      <c r="J437" s="3">
        <v>0</v>
      </c>
      <c r="K437" s="3">
        <v>0</v>
      </c>
      <c r="L437" s="3">
        <f t="shared" si="24"/>
        <v>0</v>
      </c>
      <c r="M437" s="3">
        <f t="shared" si="25"/>
        <v>0</v>
      </c>
      <c r="N437" s="3">
        <f t="shared" si="26"/>
        <v>0</v>
      </c>
      <c r="O437" s="3">
        <f t="shared" si="27"/>
        <v>1</v>
      </c>
    </row>
    <row r="438" spans="1:15" s="3" customFormat="1" ht="75" x14ac:dyDescent="0.25">
      <c r="A438" s="3">
        <v>779</v>
      </c>
      <c r="B438" s="3" t="s">
        <v>445</v>
      </c>
      <c r="C438" s="3" t="s">
        <v>1153</v>
      </c>
      <c r="D438" s="3">
        <v>655</v>
      </c>
      <c r="E438" s="3" t="s">
        <v>380</v>
      </c>
      <c r="F438" s="3" t="s">
        <v>1088</v>
      </c>
      <c r="G438" s="3">
        <v>1</v>
      </c>
      <c r="H438" s="3" t="s">
        <v>9</v>
      </c>
      <c r="I438" s="3" t="s">
        <v>717</v>
      </c>
      <c r="J438" s="3">
        <v>0</v>
      </c>
      <c r="K438" s="3">
        <v>0</v>
      </c>
      <c r="L438" s="3">
        <f t="shared" si="24"/>
        <v>0</v>
      </c>
      <c r="M438" s="3">
        <f t="shared" si="25"/>
        <v>0</v>
      </c>
      <c r="N438" s="3">
        <f t="shared" si="26"/>
        <v>0</v>
      </c>
      <c r="O438" s="3">
        <f t="shared" si="27"/>
        <v>1</v>
      </c>
    </row>
    <row r="439" spans="1:15" s="3" customFormat="1" ht="60" x14ac:dyDescent="0.25">
      <c r="A439" s="3">
        <v>784</v>
      </c>
      <c r="B439" s="3" t="s">
        <v>446</v>
      </c>
      <c r="C439" s="3" t="s">
        <v>1154</v>
      </c>
      <c r="D439" s="3">
        <v>1123</v>
      </c>
      <c r="E439" s="3" t="s">
        <v>626</v>
      </c>
      <c r="F439" s="3" t="s">
        <v>1334</v>
      </c>
      <c r="G439" s="3">
        <v>767</v>
      </c>
      <c r="H439" s="3" t="s">
        <v>438</v>
      </c>
      <c r="I439" s="3" t="s">
        <v>1146</v>
      </c>
      <c r="J439" s="3">
        <v>0</v>
      </c>
      <c r="K439" s="3">
        <v>1</v>
      </c>
      <c r="L439" s="3">
        <f t="shared" si="24"/>
        <v>1</v>
      </c>
      <c r="M439" s="3">
        <f t="shared" si="25"/>
        <v>0</v>
      </c>
      <c r="N439" s="3">
        <f t="shared" si="26"/>
        <v>1</v>
      </c>
      <c r="O439" s="3">
        <f t="shared" si="27"/>
        <v>0</v>
      </c>
    </row>
    <row r="440" spans="1:15" s="3" customFormat="1" ht="45" x14ac:dyDescent="0.25">
      <c r="A440" s="3">
        <v>785</v>
      </c>
      <c r="B440" s="3" t="s">
        <v>447</v>
      </c>
      <c r="C440" s="3" t="s">
        <v>1155</v>
      </c>
      <c r="D440" s="3">
        <v>932</v>
      </c>
      <c r="E440" s="3" t="s">
        <v>531</v>
      </c>
      <c r="F440" s="3" t="s">
        <v>1239</v>
      </c>
      <c r="G440" s="3">
        <v>745</v>
      </c>
      <c r="H440" s="3" t="s">
        <v>1771</v>
      </c>
      <c r="I440" s="3" t="s">
        <v>1924</v>
      </c>
      <c r="J440" s="3">
        <v>0</v>
      </c>
      <c r="K440" s="3">
        <v>0</v>
      </c>
      <c r="L440" s="3">
        <f t="shared" si="24"/>
        <v>0</v>
      </c>
      <c r="M440" s="3">
        <f t="shared" si="25"/>
        <v>0</v>
      </c>
      <c r="N440" s="3">
        <f t="shared" si="26"/>
        <v>0</v>
      </c>
      <c r="O440" s="3">
        <f t="shared" si="27"/>
        <v>1</v>
      </c>
    </row>
    <row r="441" spans="1:15" s="3" customFormat="1" ht="60" x14ac:dyDescent="0.25">
      <c r="A441" s="3">
        <v>786</v>
      </c>
      <c r="B441" s="3" t="s">
        <v>448</v>
      </c>
      <c r="C441" s="3" t="s">
        <v>1156</v>
      </c>
      <c r="D441" s="3">
        <v>988</v>
      </c>
      <c r="E441" s="3" t="s">
        <v>559</v>
      </c>
      <c r="F441" s="3" t="s">
        <v>1267</v>
      </c>
      <c r="G441" s="3">
        <v>337</v>
      </c>
      <c r="H441" s="3" t="s">
        <v>1520</v>
      </c>
      <c r="I441" s="3" t="s">
        <v>1671</v>
      </c>
      <c r="J441" s="3">
        <v>1</v>
      </c>
      <c r="K441" s="3">
        <v>1</v>
      </c>
      <c r="L441" s="3">
        <f t="shared" si="24"/>
        <v>2</v>
      </c>
      <c r="M441" s="3">
        <f t="shared" si="25"/>
        <v>1</v>
      </c>
      <c r="N441" s="3">
        <f t="shared" si="26"/>
        <v>0</v>
      </c>
      <c r="O441" s="3">
        <f t="shared" si="27"/>
        <v>0</v>
      </c>
    </row>
    <row r="442" spans="1:15" s="3" customFormat="1" ht="75" x14ac:dyDescent="0.25">
      <c r="A442" s="3">
        <v>791</v>
      </c>
      <c r="B442" s="3" t="s">
        <v>449</v>
      </c>
      <c r="C442" s="3" t="s">
        <v>1157</v>
      </c>
      <c r="D442" s="3">
        <v>619</v>
      </c>
      <c r="E442" s="3" t="s">
        <v>1532</v>
      </c>
      <c r="F442" s="3" t="s">
        <v>1683</v>
      </c>
      <c r="G442" s="3">
        <v>661</v>
      </c>
      <c r="H442" s="3" t="s">
        <v>383</v>
      </c>
      <c r="I442" s="3" t="s">
        <v>1091</v>
      </c>
      <c r="J442" s="3">
        <v>0</v>
      </c>
      <c r="K442" s="3">
        <v>1</v>
      </c>
      <c r="L442" s="3">
        <f t="shared" si="24"/>
        <v>1</v>
      </c>
      <c r="M442" s="3">
        <f t="shared" si="25"/>
        <v>0</v>
      </c>
      <c r="N442" s="3">
        <f t="shared" si="26"/>
        <v>1</v>
      </c>
      <c r="O442" s="3">
        <f t="shared" si="27"/>
        <v>0</v>
      </c>
    </row>
    <row r="443" spans="1:15" s="3" customFormat="1" ht="60" x14ac:dyDescent="0.25">
      <c r="A443" s="3">
        <v>792</v>
      </c>
      <c r="B443" s="3" t="s">
        <v>450</v>
      </c>
      <c r="C443" s="3" t="s">
        <v>1158</v>
      </c>
      <c r="D443" s="3">
        <v>601</v>
      </c>
      <c r="E443" s="3" t="s">
        <v>350</v>
      </c>
      <c r="F443" s="3" t="s">
        <v>1058</v>
      </c>
      <c r="G443" s="3">
        <v>980</v>
      </c>
      <c r="H443" s="3" t="s">
        <v>1837</v>
      </c>
      <c r="I443" s="3" t="s">
        <v>1990</v>
      </c>
      <c r="J443" s="3">
        <v>0</v>
      </c>
      <c r="K443" s="3">
        <v>0</v>
      </c>
      <c r="L443" s="3">
        <f t="shared" si="24"/>
        <v>0</v>
      </c>
      <c r="M443" s="3">
        <f t="shared" si="25"/>
        <v>0</v>
      </c>
      <c r="N443" s="3">
        <f t="shared" si="26"/>
        <v>0</v>
      </c>
      <c r="O443" s="3">
        <f t="shared" si="27"/>
        <v>1</v>
      </c>
    </row>
    <row r="444" spans="1:15" s="3" customFormat="1" ht="195" x14ac:dyDescent="0.25">
      <c r="A444" s="3">
        <v>793</v>
      </c>
      <c r="B444" s="3" t="s">
        <v>451</v>
      </c>
      <c r="C444" s="3" t="s">
        <v>1159</v>
      </c>
      <c r="D444" s="3">
        <v>872</v>
      </c>
      <c r="E444" s="3" t="s">
        <v>495</v>
      </c>
      <c r="F444" s="3" t="s">
        <v>1203</v>
      </c>
      <c r="G444" s="3">
        <v>278</v>
      </c>
      <c r="H444" s="3" t="s">
        <v>1432</v>
      </c>
      <c r="I444" s="3" t="s">
        <v>1582</v>
      </c>
      <c r="J444" s="3">
        <v>0</v>
      </c>
      <c r="K444" s="3">
        <v>0</v>
      </c>
      <c r="L444" s="3">
        <f t="shared" si="24"/>
        <v>0</v>
      </c>
      <c r="M444" s="3">
        <f t="shared" si="25"/>
        <v>0</v>
      </c>
      <c r="N444" s="3">
        <f t="shared" si="26"/>
        <v>0</v>
      </c>
      <c r="O444" s="3">
        <f t="shared" si="27"/>
        <v>1</v>
      </c>
    </row>
    <row r="445" spans="1:15" s="3" customFormat="1" ht="45" x14ac:dyDescent="0.25">
      <c r="A445" s="3">
        <v>794</v>
      </c>
      <c r="B445" s="3" t="s">
        <v>452</v>
      </c>
      <c r="C445" s="3" t="s">
        <v>1160</v>
      </c>
      <c r="D445" s="3">
        <v>1176</v>
      </c>
      <c r="E445" s="3" t="s">
        <v>655</v>
      </c>
      <c r="F445" s="3" t="s">
        <v>1364</v>
      </c>
      <c r="G445" s="3">
        <v>480</v>
      </c>
      <c r="H445" s="3" t="s">
        <v>1818</v>
      </c>
      <c r="I445" s="3" t="s">
        <v>1971</v>
      </c>
      <c r="J445" s="3">
        <v>0</v>
      </c>
      <c r="K445" s="3">
        <v>0</v>
      </c>
      <c r="L445" s="3">
        <f t="shared" si="24"/>
        <v>0</v>
      </c>
      <c r="M445" s="3">
        <f t="shared" si="25"/>
        <v>0</v>
      </c>
      <c r="N445" s="3">
        <f t="shared" si="26"/>
        <v>0</v>
      </c>
      <c r="O445" s="3">
        <f t="shared" si="27"/>
        <v>1</v>
      </c>
    </row>
    <row r="446" spans="1:15" s="3" customFormat="1" ht="45" x14ac:dyDescent="0.25">
      <c r="A446" s="3">
        <v>796</v>
      </c>
      <c r="B446" s="3" t="s">
        <v>453</v>
      </c>
      <c r="C446" s="3" t="s">
        <v>1161</v>
      </c>
      <c r="D446" s="3">
        <v>514</v>
      </c>
      <c r="E446" s="3" t="s">
        <v>305</v>
      </c>
      <c r="F446" s="3" t="s">
        <v>1013</v>
      </c>
      <c r="G446" s="3">
        <v>251</v>
      </c>
      <c r="H446" s="3" t="s">
        <v>1838</v>
      </c>
      <c r="I446" s="3" t="s">
        <v>1991</v>
      </c>
      <c r="J446" s="3">
        <v>0</v>
      </c>
      <c r="K446" s="3">
        <v>1</v>
      </c>
      <c r="L446" s="3">
        <f t="shared" si="24"/>
        <v>1</v>
      </c>
      <c r="M446" s="3">
        <f t="shared" si="25"/>
        <v>0</v>
      </c>
      <c r="N446" s="3">
        <f t="shared" si="26"/>
        <v>1</v>
      </c>
      <c r="O446" s="3">
        <f t="shared" si="27"/>
        <v>0</v>
      </c>
    </row>
    <row r="447" spans="1:15" s="3" customFormat="1" ht="60" x14ac:dyDescent="0.25">
      <c r="A447" s="3">
        <v>797</v>
      </c>
      <c r="B447" s="3" t="s">
        <v>454</v>
      </c>
      <c r="C447" s="3" t="s">
        <v>1162</v>
      </c>
      <c r="D447" s="3">
        <v>509</v>
      </c>
      <c r="E447" s="3" t="s">
        <v>301</v>
      </c>
      <c r="F447" s="3" t="s">
        <v>1009</v>
      </c>
      <c r="G447" s="3">
        <v>486</v>
      </c>
      <c r="H447" s="3" t="s">
        <v>289</v>
      </c>
      <c r="I447" s="3" t="s">
        <v>997</v>
      </c>
      <c r="J447" s="3">
        <v>0</v>
      </c>
      <c r="K447" s="3">
        <v>0</v>
      </c>
      <c r="L447" s="3">
        <f t="shared" si="24"/>
        <v>0</v>
      </c>
      <c r="M447" s="3">
        <f t="shared" si="25"/>
        <v>0</v>
      </c>
      <c r="N447" s="3">
        <f t="shared" si="26"/>
        <v>0</v>
      </c>
      <c r="O447" s="3">
        <f t="shared" si="27"/>
        <v>1</v>
      </c>
    </row>
    <row r="448" spans="1:15" s="3" customFormat="1" ht="45" x14ac:dyDescent="0.25">
      <c r="A448" s="3">
        <v>801</v>
      </c>
      <c r="B448" s="3" t="s">
        <v>455</v>
      </c>
      <c r="C448" s="3" t="s">
        <v>1163</v>
      </c>
      <c r="D448" s="3">
        <v>691</v>
      </c>
      <c r="E448" s="3" t="s">
        <v>1454</v>
      </c>
      <c r="F448" s="3" t="s">
        <v>1605</v>
      </c>
      <c r="G448" s="3">
        <v>661</v>
      </c>
      <c r="H448" s="3" t="s">
        <v>383</v>
      </c>
      <c r="I448" s="3" t="s">
        <v>1091</v>
      </c>
      <c r="J448" s="3">
        <v>0</v>
      </c>
      <c r="K448" s="3">
        <v>1</v>
      </c>
      <c r="L448" s="3">
        <f t="shared" si="24"/>
        <v>1</v>
      </c>
      <c r="M448" s="3">
        <f t="shared" si="25"/>
        <v>0</v>
      </c>
      <c r="N448" s="3">
        <f t="shared" si="26"/>
        <v>1</v>
      </c>
      <c r="O448" s="3">
        <f t="shared" si="27"/>
        <v>0</v>
      </c>
    </row>
    <row r="449" spans="1:15" s="3" customFormat="1" ht="45" x14ac:dyDescent="0.25">
      <c r="A449" s="3">
        <v>802</v>
      </c>
      <c r="B449" s="3" t="s">
        <v>456</v>
      </c>
      <c r="C449" s="3" t="s">
        <v>1164</v>
      </c>
      <c r="D449" s="3">
        <v>334</v>
      </c>
      <c r="E449" s="3" t="s">
        <v>205</v>
      </c>
      <c r="F449" s="3" t="s">
        <v>913</v>
      </c>
      <c r="G449" s="3">
        <v>106</v>
      </c>
      <c r="H449" s="3" t="s">
        <v>68</v>
      </c>
      <c r="I449" s="3" t="s">
        <v>776</v>
      </c>
      <c r="J449" s="3">
        <v>1</v>
      </c>
      <c r="K449" s="3">
        <v>1</v>
      </c>
      <c r="L449" s="3">
        <f t="shared" si="24"/>
        <v>2</v>
      </c>
      <c r="M449" s="3">
        <f t="shared" si="25"/>
        <v>1</v>
      </c>
      <c r="N449" s="3">
        <f t="shared" si="26"/>
        <v>0</v>
      </c>
      <c r="O449" s="3">
        <f t="shared" si="27"/>
        <v>0</v>
      </c>
    </row>
    <row r="450" spans="1:15" s="3" customFormat="1" ht="60" x14ac:dyDescent="0.25">
      <c r="A450" s="3">
        <v>803</v>
      </c>
      <c r="B450" s="3" t="s">
        <v>457</v>
      </c>
      <c r="C450" s="3" t="s">
        <v>1165</v>
      </c>
      <c r="D450" s="3">
        <v>69</v>
      </c>
      <c r="E450" s="3" t="s">
        <v>44</v>
      </c>
      <c r="F450" s="3" t="s">
        <v>752</v>
      </c>
      <c r="G450" s="3">
        <v>905</v>
      </c>
      <c r="H450" s="3" t="s">
        <v>1749</v>
      </c>
      <c r="I450" s="3" t="s">
        <v>1902</v>
      </c>
      <c r="J450" s="3">
        <v>0</v>
      </c>
      <c r="K450" s="3">
        <v>1</v>
      </c>
      <c r="L450" s="3">
        <f t="shared" si="24"/>
        <v>1</v>
      </c>
      <c r="M450" s="3">
        <f t="shared" si="25"/>
        <v>0</v>
      </c>
      <c r="N450" s="3">
        <f t="shared" si="26"/>
        <v>1</v>
      </c>
      <c r="O450" s="3">
        <f t="shared" si="27"/>
        <v>0</v>
      </c>
    </row>
    <row r="451" spans="1:15" s="3" customFormat="1" ht="75" x14ac:dyDescent="0.25">
      <c r="A451" s="3">
        <v>805</v>
      </c>
      <c r="B451" s="3" t="s">
        <v>458</v>
      </c>
      <c r="C451" s="3" t="s">
        <v>1166</v>
      </c>
      <c r="D451" s="3">
        <v>565</v>
      </c>
      <c r="E451" s="3" t="s">
        <v>334</v>
      </c>
      <c r="F451" s="3" t="s">
        <v>1042</v>
      </c>
      <c r="G451" s="3">
        <v>1248</v>
      </c>
      <c r="H451" s="3" t="s">
        <v>1550</v>
      </c>
      <c r="I451" s="3" t="s">
        <v>1701</v>
      </c>
      <c r="J451" s="3">
        <v>1</v>
      </c>
      <c r="K451" s="3">
        <v>1</v>
      </c>
      <c r="L451" s="3">
        <f t="shared" ref="L451:L514" si="28">J451+K451</f>
        <v>2</v>
      </c>
      <c r="M451" s="3">
        <f t="shared" ref="M451:M514" si="29">IF(L451=2,1,0)</f>
        <v>1</v>
      </c>
      <c r="N451" s="3">
        <f t="shared" ref="N451:N514" si="30">IF(L451=1,1,0)</f>
        <v>0</v>
      </c>
      <c r="O451" s="3">
        <f t="shared" ref="O451:O514" si="31">IF(L451=0,1,0)</f>
        <v>0</v>
      </c>
    </row>
    <row r="452" spans="1:15" s="3" customFormat="1" ht="30" x14ac:dyDescent="0.25">
      <c r="A452" s="3">
        <v>806</v>
      </c>
      <c r="B452" s="3" t="s">
        <v>459</v>
      </c>
      <c r="C452" s="3" t="s">
        <v>1167</v>
      </c>
      <c r="D452" s="3">
        <v>768</v>
      </c>
      <c r="E452" s="3" t="s">
        <v>1533</v>
      </c>
      <c r="F452" s="3" t="s">
        <v>1684</v>
      </c>
      <c r="G452" s="3">
        <v>1224</v>
      </c>
      <c r="H452" s="3" t="s">
        <v>1741</v>
      </c>
      <c r="I452" s="3" t="s">
        <v>1894</v>
      </c>
      <c r="J452" s="3">
        <v>1</v>
      </c>
      <c r="K452" s="3">
        <v>1</v>
      </c>
      <c r="L452" s="3">
        <f t="shared" si="28"/>
        <v>2</v>
      </c>
      <c r="M452" s="3">
        <f t="shared" si="29"/>
        <v>1</v>
      </c>
      <c r="N452" s="3">
        <f t="shared" si="30"/>
        <v>0</v>
      </c>
      <c r="O452" s="3">
        <f t="shared" si="31"/>
        <v>0</v>
      </c>
    </row>
    <row r="453" spans="1:15" s="3" customFormat="1" ht="45" x14ac:dyDescent="0.25">
      <c r="A453" s="3">
        <v>807</v>
      </c>
      <c r="B453" s="3" t="s">
        <v>460</v>
      </c>
      <c r="C453" s="3" t="s">
        <v>1168</v>
      </c>
      <c r="D453" s="3">
        <v>376</v>
      </c>
      <c r="E453" s="3" t="s">
        <v>1534</v>
      </c>
      <c r="F453" s="3" t="s">
        <v>1685</v>
      </c>
      <c r="G453" s="3">
        <v>337</v>
      </c>
      <c r="H453" s="3" t="s">
        <v>1520</v>
      </c>
      <c r="I453" s="3" t="s">
        <v>1671</v>
      </c>
      <c r="J453" s="3">
        <v>0</v>
      </c>
      <c r="K453" s="3">
        <v>0</v>
      </c>
      <c r="L453" s="3">
        <f t="shared" si="28"/>
        <v>0</v>
      </c>
      <c r="M453" s="3">
        <f t="shared" si="29"/>
        <v>0</v>
      </c>
      <c r="N453" s="3">
        <f t="shared" si="30"/>
        <v>0</v>
      </c>
      <c r="O453" s="3">
        <f t="shared" si="31"/>
        <v>1</v>
      </c>
    </row>
    <row r="454" spans="1:15" s="3" customFormat="1" ht="60" x14ac:dyDescent="0.25">
      <c r="A454" s="3">
        <v>810</v>
      </c>
      <c r="B454" s="3" t="s">
        <v>461</v>
      </c>
      <c r="C454" s="3" t="s">
        <v>1169</v>
      </c>
      <c r="D454" s="3">
        <v>1123</v>
      </c>
      <c r="E454" s="3" t="s">
        <v>626</v>
      </c>
      <c r="F454" s="3" t="s">
        <v>1334</v>
      </c>
      <c r="G454" s="3">
        <v>773</v>
      </c>
      <c r="H454" s="3" t="s">
        <v>1819</v>
      </c>
      <c r="I454" s="3" t="s">
        <v>1972</v>
      </c>
      <c r="J454" s="3">
        <v>0</v>
      </c>
      <c r="K454" s="3">
        <v>1</v>
      </c>
      <c r="L454" s="3">
        <f t="shared" si="28"/>
        <v>1</v>
      </c>
      <c r="M454" s="3">
        <f t="shared" si="29"/>
        <v>0</v>
      </c>
      <c r="N454" s="3">
        <f t="shared" si="30"/>
        <v>1</v>
      </c>
      <c r="O454" s="3">
        <f t="shared" si="31"/>
        <v>0</v>
      </c>
    </row>
    <row r="455" spans="1:15" s="3" customFormat="1" ht="225" x14ac:dyDescent="0.25">
      <c r="A455" s="3">
        <v>812</v>
      </c>
      <c r="B455" s="3" t="s">
        <v>462</v>
      </c>
      <c r="C455" s="3" t="s">
        <v>1170</v>
      </c>
      <c r="D455" s="3">
        <v>739</v>
      </c>
      <c r="E455" s="3" t="s">
        <v>422</v>
      </c>
      <c r="F455" s="3" t="s">
        <v>1130</v>
      </c>
      <c r="G455" s="3">
        <v>1057</v>
      </c>
      <c r="H455" s="3" t="s">
        <v>593</v>
      </c>
      <c r="I455" s="3" t="s">
        <v>1301</v>
      </c>
      <c r="J455" s="3">
        <v>0</v>
      </c>
      <c r="K455" s="3">
        <v>0</v>
      </c>
      <c r="L455" s="3">
        <f t="shared" si="28"/>
        <v>0</v>
      </c>
      <c r="M455" s="3">
        <f t="shared" si="29"/>
        <v>0</v>
      </c>
      <c r="N455" s="3">
        <f t="shared" si="30"/>
        <v>0</v>
      </c>
      <c r="O455" s="3">
        <f t="shared" si="31"/>
        <v>1</v>
      </c>
    </row>
    <row r="456" spans="1:15" s="3" customFormat="1" ht="45" x14ac:dyDescent="0.25">
      <c r="A456" s="3">
        <v>816</v>
      </c>
      <c r="B456" s="3" t="s">
        <v>463</v>
      </c>
      <c r="C456" s="3" t="s">
        <v>1171</v>
      </c>
      <c r="D456" s="3">
        <v>104</v>
      </c>
      <c r="E456" s="3" t="s">
        <v>1535</v>
      </c>
      <c r="F456" s="3" t="s">
        <v>1686</v>
      </c>
      <c r="G456" s="3">
        <v>400</v>
      </c>
      <c r="H456" s="3" t="s">
        <v>239</v>
      </c>
      <c r="I456" s="3" t="s">
        <v>947</v>
      </c>
      <c r="J456" s="3">
        <v>1</v>
      </c>
      <c r="K456" s="3">
        <v>0</v>
      </c>
      <c r="L456" s="3">
        <f t="shared" si="28"/>
        <v>1</v>
      </c>
      <c r="M456" s="3">
        <f t="shared" si="29"/>
        <v>0</v>
      </c>
      <c r="N456" s="3">
        <f t="shared" si="30"/>
        <v>1</v>
      </c>
      <c r="O456" s="3">
        <f t="shared" si="31"/>
        <v>0</v>
      </c>
    </row>
    <row r="457" spans="1:15" s="3" customFormat="1" ht="30" x14ac:dyDescent="0.25">
      <c r="A457" s="3">
        <v>817</v>
      </c>
      <c r="B457" s="3" t="s">
        <v>464</v>
      </c>
      <c r="C457" s="3" t="s">
        <v>1172</v>
      </c>
      <c r="D457" s="3">
        <v>1084</v>
      </c>
      <c r="E457" s="3" t="s">
        <v>1536</v>
      </c>
      <c r="F457" s="3" t="s">
        <v>1687</v>
      </c>
      <c r="G457" s="3">
        <v>1281</v>
      </c>
      <c r="H457" s="3" t="s">
        <v>712</v>
      </c>
      <c r="I457" s="3" t="s">
        <v>1421</v>
      </c>
      <c r="J457" s="3">
        <v>1</v>
      </c>
      <c r="K457" s="3">
        <v>1</v>
      </c>
      <c r="L457" s="3">
        <f t="shared" si="28"/>
        <v>2</v>
      </c>
      <c r="M457" s="3">
        <f t="shared" si="29"/>
        <v>1</v>
      </c>
      <c r="N457" s="3">
        <f t="shared" si="30"/>
        <v>0</v>
      </c>
      <c r="O457" s="3">
        <f t="shared" si="31"/>
        <v>0</v>
      </c>
    </row>
    <row r="458" spans="1:15" s="3" customFormat="1" ht="60" x14ac:dyDescent="0.25">
      <c r="A458" s="3">
        <v>818</v>
      </c>
      <c r="B458" s="3" t="s">
        <v>465</v>
      </c>
      <c r="C458" s="3" t="s">
        <v>1173</v>
      </c>
      <c r="D458" s="3">
        <v>1123</v>
      </c>
      <c r="E458" s="3" t="s">
        <v>626</v>
      </c>
      <c r="F458" s="3" t="s">
        <v>1334</v>
      </c>
      <c r="G458" s="3">
        <v>847</v>
      </c>
      <c r="H458" s="3" t="s">
        <v>1820</v>
      </c>
      <c r="I458" s="3" t="s">
        <v>1973</v>
      </c>
      <c r="J458" s="3">
        <v>0</v>
      </c>
      <c r="K458" s="3">
        <v>0</v>
      </c>
      <c r="L458" s="3">
        <f t="shared" si="28"/>
        <v>0</v>
      </c>
      <c r="M458" s="3">
        <f t="shared" si="29"/>
        <v>0</v>
      </c>
      <c r="N458" s="3">
        <f t="shared" si="30"/>
        <v>0</v>
      </c>
      <c r="O458" s="3">
        <f t="shared" si="31"/>
        <v>1</v>
      </c>
    </row>
    <row r="459" spans="1:15" s="3" customFormat="1" ht="60" x14ac:dyDescent="0.25">
      <c r="A459" s="3">
        <v>822</v>
      </c>
      <c r="B459" s="3" t="s">
        <v>466</v>
      </c>
      <c r="C459" s="3" t="s">
        <v>1174</v>
      </c>
      <c r="D459" s="3">
        <v>723</v>
      </c>
      <c r="E459" s="3" t="s">
        <v>414</v>
      </c>
      <c r="F459" s="3" t="s">
        <v>1122</v>
      </c>
      <c r="G459" s="3">
        <v>817</v>
      </c>
      <c r="H459" s="3" t="s">
        <v>464</v>
      </c>
      <c r="I459" s="3" t="s">
        <v>1172</v>
      </c>
      <c r="J459" s="3">
        <v>0</v>
      </c>
      <c r="K459" s="3">
        <v>0</v>
      </c>
      <c r="L459" s="3">
        <f t="shared" si="28"/>
        <v>0</v>
      </c>
      <c r="M459" s="3">
        <f t="shared" si="29"/>
        <v>0</v>
      </c>
      <c r="N459" s="3">
        <f t="shared" si="30"/>
        <v>0</v>
      </c>
      <c r="O459" s="3">
        <f t="shared" si="31"/>
        <v>1</v>
      </c>
    </row>
    <row r="460" spans="1:15" s="3" customFormat="1" ht="60" x14ac:dyDescent="0.25">
      <c r="A460" s="3">
        <v>826</v>
      </c>
      <c r="B460" s="3" t="s">
        <v>467</v>
      </c>
      <c r="C460" s="3" t="s">
        <v>1175</v>
      </c>
      <c r="D460" s="3">
        <v>1123</v>
      </c>
      <c r="E460" s="3" t="s">
        <v>626</v>
      </c>
      <c r="F460" s="3" t="s">
        <v>1334</v>
      </c>
      <c r="G460" s="3">
        <v>376</v>
      </c>
      <c r="H460" s="3" t="s">
        <v>1534</v>
      </c>
      <c r="I460" s="3" t="s">
        <v>1685</v>
      </c>
      <c r="J460" s="3">
        <v>0</v>
      </c>
      <c r="K460" s="3">
        <v>0</v>
      </c>
      <c r="L460" s="3">
        <f t="shared" si="28"/>
        <v>0</v>
      </c>
      <c r="M460" s="3">
        <f t="shared" si="29"/>
        <v>0</v>
      </c>
      <c r="N460" s="3">
        <f t="shared" si="30"/>
        <v>0</v>
      </c>
      <c r="O460" s="3">
        <f t="shared" si="31"/>
        <v>1</v>
      </c>
    </row>
    <row r="461" spans="1:15" s="3" customFormat="1" ht="60" x14ac:dyDescent="0.25">
      <c r="A461" s="3">
        <v>828</v>
      </c>
      <c r="B461" s="3" t="s">
        <v>468</v>
      </c>
      <c r="C461" s="3" t="s">
        <v>1176</v>
      </c>
      <c r="D461" s="3">
        <v>1072</v>
      </c>
      <c r="E461" s="3" t="s">
        <v>1461</v>
      </c>
      <c r="F461" s="3" t="s">
        <v>1612</v>
      </c>
      <c r="G461" s="3">
        <v>337</v>
      </c>
      <c r="H461" s="3" t="s">
        <v>1520</v>
      </c>
      <c r="I461" s="3" t="s">
        <v>1671</v>
      </c>
      <c r="J461" s="3">
        <v>0</v>
      </c>
      <c r="K461" s="3">
        <v>1</v>
      </c>
      <c r="L461" s="3">
        <f t="shared" si="28"/>
        <v>1</v>
      </c>
      <c r="M461" s="3">
        <f t="shared" si="29"/>
        <v>0</v>
      </c>
      <c r="N461" s="3">
        <f t="shared" si="30"/>
        <v>1</v>
      </c>
      <c r="O461" s="3">
        <f t="shared" si="31"/>
        <v>0</v>
      </c>
    </row>
    <row r="462" spans="1:15" s="3" customFormat="1" ht="45" x14ac:dyDescent="0.25">
      <c r="A462" s="3">
        <v>829</v>
      </c>
      <c r="B462" s="3" t="s">
        <v>469</v>
      </c>
      <c r="C462" s="3" t="s">
        <v>1177</v>
      </c>
      <c r="D462" s="3">
        <v>1072</v>
      </c>
      <c r="E462" s="3" t="s">
        <v>1461</v>
      </c>
      <c r="F462" s="3" t="s">
        <v>1612</v>
      </c>
      <c r="G462" s="3">
        <v>180</v>
      </c>
      <c r="H462" s="3" t="s">
        <v>1839</v>
      </c>
      <c r="I462" s="3" t="s">
        <v>1992</v>
      </c>
      <c r="J462" s="3">
        <v>0</v>
      </c>
      <c r="K462" s="3">
        <v>1</v>
      </c>
      <c r="L462" s="3">
        <f t="shared" si="28"/>
        <v>1</v>
      </c>
      <c r="M462" s="3">
        <f t="shared" si="29"/>
        <v>0</v>
      </c>
      <c r="N462" s="3">
        <f t="shared" si="30"/>
        <v>1</v>
      </c>
      <c r="O462" s="3">
        <f t="shared" si="31"/>
        <v>0</v>
      </c>
    </row>
    <row r="463" spans="1:15" s="3" customFormat="1" ht="45" x14ac:dyDescent="0.25">
      <c r="A463" s="3">
        <v>832</v>
      </c>
      <c r="B463" s="3" t="s">
        <v>470</v>
      </c>
      <c r="C463" s="3" t="s">
        <v>1178</v>
      </c>
      <c r="D463" s="3">
        <v>210</v>
      </c>
      <c r="E463" s="3" t="s">
        <v>131</v>
      </c>
      <c r="F463" s="3" t="s">
        <v>839</v>
      </c>
      <c r="G463" s="3">
        <v>83</v>
      </c>
      <c r="H463" s="3" t="s">
        <v>55</v>
      </c>
      <c r="I463" s="3" t="s">
        <v>763</v>
      </c>
      <c r="J463" s="3">
        <v>0</v>
      </c>
      <c r="K463" s="3">
        <v>0</v>
      </c>
      <c r="L463" s="3">
        <f t="shared" si="28"/>
        <v>0</v>
      </c>
      <c r="M463" s="3">
        <f t="shared" si="29"/>
        <v>0</v>
      </c>
      <c r="N463" s="3">
        <f t="shared" si="30"/>
        <v>0</v>
      </c>
      <c r="O463" s="3">
        <f t="shared" si="31"/>
        <v>1</v>
      </c>
    </row>
    <row r="464" spans="1:15" s="3" customFormat="1" ht="60" x14ac:dyDescent="0.25">
      <c r="A464" s="3">
        <v>835</v>
      </c>
      <c r="B464" s="3" t="s">
        <v>471</v>
      </c>
      <c r="C464" s="3" t="s">
        <v>1179</v>
      </c>
      <c r="D464" s="3">
        <v>1123</v>
      </c>
      <c r="E464" s="3" t="s">
        <v>626</v>
      </c>
      <c r="F464" s="3" t="s">
        <v>1334</v>
      </c>
      <c r="G464" s="3">
        <v>350</v>
      </c>
      <c r="H464" s="3" t="s">
        <v>213</v>
      </c>
      <c r="I464" s="3" t="s">
        <v>921</v>
      </c>
      <c r="J464" s="3">
        <v>0</v>
      </c>
      <c r="K464" s="3">
        <v>0</v>
      </c>
      <c r="L464" s="3">
        <f t="shared" si="28"/>
        <v>0</v>
      </c>
      <c r="M464" s="3">
        <f t="shared" si="29"/>
        <v>0</v>
      </c>
      <c r="N464" s="3">
        <f t="shared" si="30"/>
        <v>0</v>
      </c>
      <c r="O464" s="3">
        <f t="shared" si="31"/>
        <v>1</v>
      </c>
    </row>
    <row r="465" spans="1:15" s="3" customFormat="1" ht="60" x14ac:dyDescent="0.25">
      <c r="A465" s="3">
        <v>836</v>
      </c>
      <c r="B465" s="3" t="s">
        <v>472</v>
      </c>
      <c r="C465" s="3" t="s">
        <v>1180</v>
      </c>
      <c r="D465" s="3">
        <v>572</v>
      </c>
      <c r="E465" s="3" t="s">
        <v>339</v>
      </c>
      <c r="F465" s="3" t="s">
        <v>1047</v>
      </c>
      <c r="G465" s="3">
        <v>470</v>
      </c>
      <c r="H465" s="3" t="s">
        <v>1452</v>
      </c>
      <c r="I465" s="4" t="s">
        <v>1602</v>
      </c>
      <c r="J465" s="3">
        <v>1</v>
      </c>
      <c r="K465" s="3">
        <v>1</v>
      </c>
      <c r="L465" s="3">
        <f t="shared" si="28"/>
        <v>2</v>
      </c>
      <c r="M465" s="3">
        <f t="shared" si="29"/>
        <v>1</v>
      </c>
      <c r="N465" s="3">
        <f t="shared" si="30"/>
        <v>0</v>
      </c>
      <c r="O465" s="3">
        <f t="shared" si="31"/>
        <v>0</v>
      </c>
    </row>
    <row r="466" spans="1:15" s="3" customFormat="1" ht="270" x14ac:dyDescent="0.25">
      <c r="A466" s="3">
        <v>837</v>
      </c>
      <c r="B466" s="3" t="s">
        <v>473</v>
      </c>
      <c r="C466" s="3" t="s">
        <v>1181</v>
      </c>
      <c r="D466" s="3">
        <v>1010</v>
      </c>
      <c r="E466" s="3" t="s">
        <v>1491</v>
      </c>
      <c r="F466" s="3" t="s">
        <v>1642</v>
      </c>
      <c r="G466" s="3">
        <v>908</v>
      </c>
      <c r="H466" s="3" t="s">
        <v>1840</v>
      </c>
      <c r="I466" s="3" t="s">
        <v>1993</v>
      </c>
      <c r="J466" s="3">
        <v>0</v>
      </c>
      <c r="K466" s="3">
        <v>1</v>
      </c>
      <c r="L466" s="3">
        <f t="shared" si="28"/>
        <v>1</v>
      </c>
      <c r="M466" s="3">
        <f t="shared" si="29"/>
        <v>0</v>
      </c>
      <c r="N466" s="3">
        <f t="shared" si="30"/>
        <v>1</v>
      </c>
      <c r="O466" s="3">
        <f t="shared" si="31"/>
        <v>0</v>
      </c>
    </row>
    <row r="467" spans="1:15" s="3" customFormat="1" ht="60" x14ac:dyDescent="0.25">
      <c r="A467" s="3">
        <v>840</v>
      </c>
      <c r="B467" s="3" t="s">
        <v>474</v>
      </c>
      <c r="C467" s="3" t="s">
        <v>1182</v>
      </c>
      <c r="D467" s="3">
        <v>474</v>
      </c>
      <c r="E467" s="3" t="s">
        <v>283</v>
      </c>
      <c r="F467" s="3" t="s">
        <v>991</v>
      </c>
      <c r="G467" s="3">
        <v>140</v>
      </c>
      <c r="H467" s="3" t="s">
        <v>89</v>
      </c>
      <c r="I467" s="3" t="s">
        <v>797</v>
      </c>
      <c r="J467" s="3">
        <v>1</v>
      </c>
      <c r="K467" s="3">
        <v>0</v>
      </c>
      <c r="L467" s="3">
        <f t="shared" si="28"/>
        <v>1</v>
      </c>
      <c r="M467" s="3">
        <f t="shared" si="29"/>
        <v>0</v>
      </c>
      <c r="N467" s="3">
        <f t="shared" si="30"/>
        <v>1</v>
      </c>
      <c r="O467" s="3">
        <f t="shared" si="31"/>
        <v>0</v>
      </c>
    </row>
    <row r="468" spans="1:15" s="3" customFormat="1" ht="30" x14ac:dyDescent="0.25">
      <c r="A468" s="3">
        <v>841</v>
      </c>
      <c r="B468" s="3" t="s">
        <v>475</v>
      </c>
      <c r="C468" s="3" t="s">
        <v>1183</v>
      </c>
      <c r="D468" s="3">
        <v>819</v>
      </c>
      <c r="E468" s="3" t="s">
        <v>1537</v>
      </c>
      <c r="F468" s="3" t="s">
        <v>1688</v>
      </c>
      <c r="G468" s="3">
        <v>2</v>
      </c>
      <c r="H468" s="3" t="s">
        <v>10</v>
      </c>
      <c r="I468" s="3" t="s">
        <v>718</v>
      </c>
      <c r="J468" s="3">
        <v>1</v>
      </c>
      <c r="K468" s="3">
        <v>0</v>
      </c>
      <c r="L468" s="3">
        <f t="shared" si="28"/>
        <v>1</v>
      </c>
      <c r="M468" s="3">
        <f t="shared" si="29"/>
        <v>0</v>
      </c>
      <c r="N468" s="3">
        <f t="shared" si="30"/>
        <v>1</v>
      </c>
      <c r="O468" s="3">
        <f t="shared" si="31"/>
        <v>0</v>
      </c>
    </row>
    <row r="469" spans="1:15" s="3" customFormat="1" ht="60" x14ac:dyDescent="0.25">
      <c r="A469" s="3">
        <v>843</v>
      </c>
      <c r="B469" s="3" t="s">
        <v>476</v>
      </c>
      <c r="C469" s="3" t="s">
        <v>1184</v>
      </c>
      <c r="D469" s="3">
        <v>66</v>
      </c>
      <c r="E469" s="3" t="s">
        <v>42</v>
      </c>
      <c r="F469" s="3" t="s">
        <v>750</v>
      </c>
      <c r="G469" s="3">
        <v>745</v>
      </c>
      <c r="H469" s="3" t="s">
        <v>1771</v>
      </c>
      <c r="I469" s="3" t="s">
        <v>1924</v>
      </c>
      <c r="J469" s="3">
        <v>1</v>
      </c>
      <c r="K469" s="3">
        <v>1</v>
      </c>
      <c r="L469" s="3">
        <f t="shared" si="28"/>
        <v>2</v>
      </c>
      <c r="M469" s="3">
        <f t="shared" si="29"/>
        <v>1</v>
      </c>
      <c r="N469" s="3">
        <f t="shared" si="30"/>
        <v>0</v>
      </c>
      <c r="O469" s="3">
        <f t="shared" si="31"/>
        <v>0</v>
      </c>
    </row>
    <row r="470" spans="1:15" s="3" customFormat="1" ht="60" x14ac:dyDescent="0.25">
      <c r="A470" s="3">
        <v>844</v>
      </c>
      <c r="B470" s="3" t="s">
        <v>477</v>
      </c>
      <c r="C470" s="3" t="s">
        <v>1185</v>
      </c>
      <c r="D470" s="3">
        <v>574</v>
      </c>
      <c r="E470" s="3" t="s">
        <v>340</v>
      </c>
      <c r="F470" s="3" t="s">
        <v>1048</v>
      </c>
      <c r="G470" s="3">
        <v>752</v>
      </c>
      <c r="H470" s="3" t="s">
        <v>1541</v>
      </c>
      <c r="I470" s="3" t="s">
        <v>1692</v>
      </c>
      <c r="J470" s="3">
        <v>0</v>
      </c>
      <c r="K470" s="3">
        <v>1</v>
      </c>
      <c r="L470" s="3">
        <f t="shared" si="28"/>
        <v>1</v>
      </c>
      <c r="M470" s="3">
        <f t="shared" si="29"/>
        <v>0</v>
      </c>
      <c r="N470" s="3">
        <f t="shared" si="30"/>
        <v>1</v>
      </c>
      <c r="O470" s="3">
        <f t="shared" si="31"/>
        <v>0</v>
      </c>
    </row>
    <row r="471" spans="1:15" s="3" customFormat="1" ht="60" x14ac:dyDescent="0.25">
      <c r="A471" s="3">
        <v>845</v>
      </c>
      <c r="B471" s="3" t="s">
        <v>478</v>
      </c>
      <c r="C471" s="3" t="s">
        <v>1186</v>
      </c>
      <c r="D471" s="3">
        <v>39</v>
      </c>
      <c r="E471" s="3" t="s">
        <v>1538</v>
      </c>
      <c r="F471" s="3" t="s">
        <v>1689</v>
      </c>
      <c r="G471" s="3">
        <v>396</v>
      </c>
      <c r="H471" s="3" t="s">
        <v>237</v>
      </c>
      <c r="I471" s="3" t="s">
        <v>945</v>
      </c>
      <c r="J471" s="3">
        <v>0</v>
      </c>
      <c r="K471" s="3">
        <v>0</v>
      </c>
      <c r="L471" s="3">
        <f t="shared" si="28"/>
        <v>0</v>
      </c>
      <c r="M471" s="3">
        <f t="shared" si="29"/>
        <v>0</v>
      </c>
      <c r="N471" s="3">
        <f t="shared" si="30"/>
        <v>0</v>
      </c>
      <c r="O471" s="3">
        <f t="shared" si="31"/>
        <v>1</v>
      </c>
    </row>
    <row r="472" spans="1:15" s="3" customFormat="1" ht="60" x14ac:dyDescent="0.25">
      <c r="A472" s="3">
        <v>846</v>
      </c>
      <c r="B472" s="3" t="s">
        <v>479</v>
      </c>
      <c r="C472" s="3" t="s">
        <v>1187</v>
      </c>
      <c r="D472" s="3">
        <v>1123</v>
      </c>
      <c r="E472" s="3" t="s">
        <v>626</v>
      </c>
      <c r="F472" s="3" t="s">
        <v>1334</v>
      </c>
      <c r="G472" s="3">
        <v>796</v>
      </c>
      <c r="H472" s="3" t="s">
        <v>453</v>
      </c>
      <c r="I472" s="3" t="s">
        <v>1161</v>
      </c>
      <c r="J472" s="3">
        <v>0</v>
      </c>
      <c r="K472" s="3">
        <v>0</v>
      </c>
      <c r="L472" s="3">
        <f t="shared" si="28"/>
        <v>0</v>
      </c>
      <c r="M472" s="3">
        <f t="shared" si="29"/>
        <v>0</v>
      </c>
      <c r="N472" s="3">
        <f t="shared" si="30"/>
        <v>0</v>
      </c>
      <c r="O472" s="3">
        <f t="shared" si="31"/>
        <v>1</v>
      </c>
    </row>
    <row r="473" spans="1:15" s="3" customFormat="1" ht="60" x14ac:dyDescent="0.25">
      <c r="A473" s="3">
        <v>848</v>
      </c>
      <c r="B473" s="3" t="s">
        <v>480</v>
      </c>
      <c r="C473" s="3" t="s">
        <v>1188</v>
      </c>
      <c r="D473" s="3">
        <v>737</v>
      </c>
      <c r="E473" s="3" t="s">
        <v>1438</v>
      </c>
      <c r="F473" s="3" t="s">
        <v>1588</v>
      </c>
      <c r="G473" s="3">
        <v>59</v>
      </c>
      <c r="H473" s="3" t="s">
        <v>36</v>
      </c>
      <c r="I473" s="3" t="s">
        <v>744</v>
      </c>
      <c r="J473" s="3">
        <v>1</v>
      </c>
      <c r="K473" s="3">
        <v>1</v>
      </c>
      <c r="L473" s="3">
        <f t="shared" si="28"/>
        <v>2</v>
      </c>
      <c r="M473" s="3">
        <f t="shared" si="29"/>
        <v>1</v>
      </c>
      <c r="N473" s="3">
        <f t="shared" si="30"/>
        <v>0</v>
      </c>
      <c r="O473" s="3">
        <f t="shared" si="31"/>
        <v>0</v>
      </c>
    </row>
    <row r="474" spans="1:15" s="3" customFormat="1" ht="75" x14ac:dyDescent="0.25">
      <c r="A474" s="3">
        <v>850</v>
      </c>
      <c r="B474" s="3" t="s">
        <v>481</v>
      </c>
      <c r="C474" s="3" t="s">
        <v>1189</v>
      </c>
      <c r="D474" s="3">
        <v>34</v>
      </c>
      <c r="E474" s="3" t="s">
        <v>1539</v>
      </c>
      <c r="F474" s="3" t="s">
        <v>1690</v>
      </c>
      <c r="G474" s="3">
        <v>1257</v>
      </c>
      <c r="H474" s="3" t="s">
        <v>1841</v>
      </c>
      <c r="I474" s="3" t="s">
        <v>1994</v>
      </c>
      <c r="J474" s="3">
        <v>0</v>
      </c>
      <c r="K474" s="3">
        <v>0</v>
      </c>
      <c r="L474" s="3">
        <f t="shared" si="28"/>
        <v>0</v>
      </c>
      <c r="M474" s="3">
        <f t="shared" si="29"/>
        <v>0</v>
      </c>
      <c r="N474" s="3">
        <f t="shared" si="30"/>
        <v>0</v>
      </c>
      <c r="O474" s="3">
        <f t="shared" si="31"/>
        <v>1</v>
      </c>
    </row>
    <row r="475" spans="1:15" s="3" customFormat="1" ht="120" x14ac:dyDescent="0.25">
      <c r="A475" s="3">
        <v>851</v>
      </c>
      <c r="B475" s="3" t="s">
        <v>482</v>
      </c>
      <c r="C475" s="3" t="s">
        <v>1190</v>
      </c>
      <c r="D475" s="3">
        <v>86</v>
      </c>
      <c r="E475" s="3" t="s">
        <v>57</v>
      </c>
      <c r="F475" s="3" t="s">
        <v>765</v>
      </c>
      <c r="G475" s="3">
        <v>244</v>
      </c>
      <c r="H475" s="3" t="s">
        <v>154</v>
      </c>
      <c r="I475" s="3" t="s">
        <v>862</v>
      </c>
      <c r="J475" s="3">
        <v>1</v>
      </c>
      <c r="K475" s="3">
        <v>1</v>
      </c>
      <c r="L475" s="3">
        <f t="shared" si="28"/>
        <v>2</v>
      </c>
      <c r="M475" s="3">
        <f t="shared" si="29"/>
        <v>1</v>
      </c>
      <c r="N475" s="3">
        <f t="shared" si="30"/>
        <v>0</v>
      </c>
      <c r="O475" s="3">
        <f t="shared" si="31"/>
        <v>0</v>
      </c>
    </row>
    <row r="476" spans="1:15" s="3" customFormat="1" ht="120" x14ac:dyDescent="0.25">
      <c r="A476" s="3">
        <v>852</v>
      </c>
      <c r="B476" s="3" t="s">
        <v>483</v>
      </c>
      <c r="C476" s="3" t="s">
        <v>1191</v>
      </c>
      <c r="D476" s="3">
        <v>86</v>
      </c>
      <c r="E476" s="3" t="s">
        <v>57</v>
      </c>
      <c r="F476" s="3" t="s">
        <v>765</v>
      </c>
      <c r="G476" s="3">
        <v>255</v>
      </c>
      <c r="H476" s="3" t="s">
        <v>1569</v>
      </c>
      <c r="I476" s="3" t="s">
        <v>1720</v>
      </c>
      <c r="J476" s="3">
        <v>0</v>
      </c>
      <c r="K476" s="3">
        <v>0</v>
      </c>
      <c r="L476" s="3">
        <f t="shared" si="28"/>
        <v>0</v>
      </c>
      <c r="M476" s="3">
        <f t="shared" si="29"/>
        <v>0</v>
      </c>
      <c r="N476" s="3">
        <f t="shared" si="30"/>
        <v>0</v>
      </c>
      <c r="O476" s="3">
        <f t="shared" si="31"/>
        <v>1</v>
      </c>
    </row>
    <row r="477" spans="1:15" s="3" customFormat="1" ht="60" x14ac:dyDescent="0.25">
      <c r="A477" s="3">
        <v>853</v>
      </c>
      <c r="B477" s="3" t="s">
        <v>484</v>
      </c>
      <c r="C477" s="3" t="s">
        <v>1192</v>
      </c>
      <c r="D477" s="3">
        <v>177</v>
      </c>
      <c r="E477" s="3" t="s">
        <v>111</v>
      </c>
      <c r="F477" s="3" t="s">
        <v>819</v>
      </c>
      <c r="G477" s="3">
        <v>439</v>
      </c>
      <c r="H477" s="3" t="s">
        <v>263</v>
      </c>
      <c r="I477" s="3" t="s">
        <v>971</v>
      </c>
      <c r="J477" s="3">
        <v>0</v>
      </c>
      <c r="K477" s="3">
        <v>0</v>
      </c>
      <c r="L477" s="3">
        <f t="shared" si="28"/>
        <v>0</v>
      </c>
      <c r="M477" s="3">
        <f t="shared" si="29"/>
        <v>0</v>
      </c>
      <c r="N477" s="3">
        <f t="shared" si="30"/>
        <v>0</v>
      </c>
      <c r="O477" s="3">
        <f t="shared" si="31"/>
        <v>1</v>
      </c>
    </row>
    <row r="478" spans="1:15" s="3" customFormat="1" ht="90" x14ac:dyDescent="0.25">
      <c r="A478" s="3">
        <v>854</v>
      </c>
      <c r="B478" s="3" t="s">
        <v>485</v>
      </c>
      <c r="C478" s="3" t="s">
        <v>1193</v>
      </c>
      <c r="D478" s="3">
        <v>783</v>
      </c>
      <c r="E478" s="3" t="s">
        <v>1527</v>
      </c>
      <c r="F478" s="3" t="s">
        <v>1678</v>
      </c>
      <c r="G478" s="3">
        <v>291</v>
      </c>
      <c r="H478" s="3" t="s">
        <v>181</v>
      </c>
      <c r="I478" s="3" t="s">
        <v>889</v>
      </c>
      <c r="J478" s="3">
        <v>0</v>
      </c>
      <c r="K478" s="3">
        <v>1</v>
      </c>
      <c r="L478" s="3">
        <f t="shared" si="28"/>
        <v>1</v>
      </c>
      <c r="M478" s="3">
        <f t="shared" si="29"/>
        <v>0</v>
      </c>
      <c r="N478" s="3">
        <f t="shared" si="30"/>
        <v>1</v>
      </c>
      <c r="O478" s="3">
        <f t="shared" si="31"/>
        <v>0</v>
      </c>
    </row>
    <row r="479" spans="1:15" s="3" customFormat="1" ht="45" x14ac:dyDescent="0.25">
      <c r="A479" s="3">
        <v>855</v>
      </c>
      <c r="B479" s="3" t="s">
        <v>486</v>
      </c>
      <c r="C479" s="3" t="s">
        <v>1194</v>
      </c>
      <c r="D479" s="3">
        <v>643</v>
      </c>
      <c r="E479" s="3" t="s">
        <v>372</v>
      </c>
      <c r="F479" s="3" t="s">
        <v>1080</v>
      </c>
      <c r="G479" s="3">
        <v>370</v>
      </c>
      <c r="H479" s="3" t="s">
        <v>1511</v>
      </c>
      <c r="I479" s="3" t="s">
        <v>1662</v>
      </c>
      <c r="J479" s="3">
        <v>0</v>
      </c>
      <c r="K479" s="3">
        <v>0</v>
      </c>
      <c r="L479" s="3">
        <f t="shared" si="28"/>
        <v>0</v>
      </c>
      <c r="M479" s="3">
        <f t="shared" si="29"/>
        <v>0</v>
      </c>
      <c r="N479" s="3">
        <f t="shared" si="30"/>
        <v>0</v>
      </c>
      <c r="O479" s="3">
        <f t="shared" si="31"/>
        <v>1</v>
      </c>
    </row>
    <row r="480" spans="1:15" s="3" customFormat="1" ht="45" x14ac:dyDescent="0.25">
      <c r="A480" s="3">
        <v>857</v>
      </c>
      <c r="B480" s="3" t="s">
        <v>487</v>
      </c>
      <c r="C480" s="3" t="s">
        <v>1195</v>
      </c>
      <c r="D480" s="3">
        <v>106</v>
      </c>
      <c r="E480" s="3" t="s">
        <v>68</v>
      </c>
      <c r="F480" s="3" t="s">
        <v>776</v>
      </c>
      <c r="G480" s="3">
        <v>333</v>
      </c>
      <c r="H480" s="3" t="s">
        <v>1776</v>
      </c>
      <c r="I480" s="3" t="s">
        <v>1929</v>
      </c>
      <c r="J480" s="3">
        <v>0</v>
      </c>
      <c r="K480" s="3">
        <v>1</v>
      </c>
      <c r="L480" s="3">
        <f t="shared" si="28"/>
        <v>1</v>
      </c>
      <c r="M480" s="3">
        <f t="shared" si="29"/>
        <v>0</v>
      </c>
      <c r="N480" s="3">
        <f t="shared" si="30"/>
        <v>1</v>
      </c>
      <c r="O480" s="3">
        <f t="shared" si="31"/>
        <v>0</v>
      </c>
    </row>
    <row r="481" spans="1:15" s="3" customFormat="1" ht="60" x14ac:dyDescent="0.25">
      <c r="A481" s="3">
        <v>858</v>
      </c>
      <c r="B481" s="3" t="s">
        <v>488</v>
      </c>
      <c r="C481" s="3" t="s">
        <v>1196</v>
      </c>
      <c r="D481" s="3">
        <v>177</v>
      </c>
      <c r="E481" s="3" t="s">
        <v>111</v>
      </c>
      <c r="F481" s="3" t="s">
        <v>819</v>
      </c>
      <c r="G481" s="3">
        <v>948</v>
      </c>
      <c r="H481" s="3" t="s">
        <v>540</v>
      </c>
      <c r="I481" s="3" t="s">
        <v>1248</v>
      </c>
      <c r="J481" s="3">
        <v>0</v>
      </c>
      <c r="K481" s="3">
        <v>1</v>
      </c>
      <c r="L481" s="3">
        <f t="shared" si="28"/>
        <v>1</v>
      </c>
      <c r="M481" s="3">
        <f t="shared" si="29"/>
        <v>0</v>
      </c>
      <c r="N481" s="3">
        <f t="shared" si="30"/>
        <v>1</v>
      </c>
      <c r="O481" s="3">
        <f t="shared" si="31"/>
        <v>0</v>
      </c>
    </row>
    <row r="482" spans="1:15" s="3" customFormat="1" ht="60" x14ac:dyDescent="0.25">
      <c r="A482" s="3">
        <v>859</v>
      </c>
      <c r="B482" s="3" t="s">
        <v>489</v>
      </c>
      <c r="C482" s="3" t="s">
        <v>1197</v>
      </c>
      <c r="D482" s="3">
        <v>303</v>
      </c>
      <c r="E482" s="3" t="s">
        <v>1509</v>
      </c>
      <c r="F482" s="3" t="s">
        <v>1660</v>
      </c>
      <c r="G482" s="3">
        <v>64</v>
      </c>
      <c r="H482" s="3" t="s">
        <v>41</v>
      </c>
      <c r="I482" s="3" t="s">
        <v>749</v>
      </c>
      <c r="J482" s="3">
        <v>0</v>
      </c>
      <c r="K482" s="3">
        <v>0</v>
      </c>
      <c r="L482" s="3">
        <f t="shared" si="28"/>
        <v>0</v>
      </c>
      <c r="M482" s="3">
        <f t="shared" si="29"/>
        <v>0</v>
      </c>
      <c r="N482" s="3">
        <f t="shared" si="30"/>
        <v>0</v>
      </c>
      <c r="O482" s="3">
        <f t="shared" si="31"/>
        <v>1</v>
      </c>
    </row>
    <row r="483" spans="1:15" s="3" customFormat="1" x14ac:dyDescent="0.25">
      <c r="A483" s="3">
        <v>861</v>
      </c>
      <c r="B483" s="3" t="s">
        <v>490</v>
      </c>
      <c r="C483" s="3" t="s">
        <v>1198</v>
      </c>
      <c r="D483" s="3">
        <v>754</v>
      </c>
      <c r="E483" s="3" t="s">
        <v>430</v>
      </c>
      <c r="F483" s="3" t="s">
        <v>1138</v>
      </c>
      <c r="G483" s="3">
        <v>965</v>
      </c>
      <c r="H483" s="3" t="s">
        <v>1842</v>
      </c>
      <c r="I483" s="3" t="s">
        <v>1995</v>
      </c>
      <c r="J483" s="3">
        <v>0</v>
      </c>
      <c r="K483" s="3">
        <v>0</v>
      </c>
      <c r="L483" s="3">
        <f t="shared" si="28"/>
        <v>0</v>
      </c>
      <c r="M483" s="3">
        <f t="shared" si="29"/>
        <v>0</v>
      </c>
      <c r="N483" s="3">
        <f t="shared" si="30"/>
        <v>0</v>
      </c>
      <c r="O483" s="3">
        <f t="shared" si="31"/>
        <v>1</v>
      </c>
    </row>
    <row r="484" spans="1:15" s="3" customFormat="1" ht="60" x14ac:dyDescent="0.25">
      <c r="A484" s="3">
        <v>862</v>
      </c>
      <c r="B484" s="3" t="s">
        <v>491</v>
      </c>
      <c r="C484" s="3" t="s">
        <v>1199</v>
      </c>
      <c r="D484" s="3">
        <v>146</v>
      </c>
      <c r="E484" s="3" t="s">
        <v>93</v>
      </c>
      <c r="F484" s="3" t="s">
        <v>801</v>
      </c>
      <c r="G484" s="3">
        <v>861</v>
      </c>
      <c r="H484" s="3" t="s">
        <v>490</v>
      </c>
      <c r="I484" s="3" t="s">
        <v>1198</v>
      </c>
      <c r="J484" s="3">
        <v>0</v>
      </c>
      <c r="K484" s="3">
        <v>1</v>
      </c>
      <c r="L484" s="3">
        <f t="shared" si="28"/>
        <v>1</v>
      </c>
      <c r="M484" s="3">
        <f t="shared" si="29"/>
        <v>0</v>
      </c>
      <c r="N484" s="3">
        <f t="shared" si="30"/>
        <v>1</v>
      </c>
      <c r="O484" s="3">
        <f t="shared" si="31"/>
        <v>0</v>
      </c>
    </row>
    <row r="485" spans="1:15" s="3" customFormat="1" ht="60" x14ac:dyDescent="0.25">
      <c r="A485" s="3">
        <v>863</v>
      </c>
      <c r="B485" s="3" t="s">
        <v>492</v>
      </c>
      <c r="C485" s="3" t="s">
        <v>1200</v>
      </c>
      <c r="D485" s="3">
        <v>41</v>
      </c>
      <c r="E485" s="3" t="s">
        <v>1540</v>
      </c>
      <c r="F485" s="3" t="s">
        <v>1691</v>
      </c>
      <c r="G485" s="3">
        <v>965</v>
      </c>
      <c r="H485" s="3" t="s">
        <v>1842</v>
      </c>
      <c r="I485" s="3" t="s">
        <v>1995</v>
      </c>
      <c r="J485" s="3">
        <v>0</v>
      </c>
      <c r="K485" s="3">
        <v>0</v>
      </c>
      <c r="L485" s="3">
        <f t="shared" si="28"/>
        <v>0</v>
      </c>
      <c r="M485" s="3">
        <f t="shared" si="29"/>
        <v>0</v>
      </c>
      <c r="N485" s="3">
        <f t="shared" si="30"/>
        <v>0</v>
      </c>
      <c r="O485" s="3">
        <f t="shared" si="31"/>
        <v>1</v>
      </c>
    </row>
    <row r="486" spans="1:15" s="3" customFormat="1" ht="60" x14ac:dyDescent="0.25">
      <c r="A486" s="3">
        <v>866</v>
      </c>
      <c r="B486" s="3" t="s">
        <v>493</v>
      </c>
      <c r="C486" s="3" t="s">
        <v>1201</v>
      </c>
      <c r="D486" s="3">
        <v>1103</v>
      </c>
      <c r="E486" s="3" t="s">
        <v>617</v>
      </c>
      <c r="F486" s="3" t="s">
        <v>1325</v>
      </c>
      <c r="G486" s="3">
        <v>136</v>
      </c>
      <c r="H486" s="3" t="s">
        <v>86</v>
      </c>
      <c r="I486" s="3" t="s">
        <v>794</v>
      </c>
      <c r="J486" s="3">
        <v>1</v>
      </c>
      <c r="K486" s="3">
        <v>1</v>
      </c>
      <c r="L486" s="3">
        <f t="shared" si="28"/>
        <v>2</v>
      </c>
      <c r="M486" s="3">
        <f t="shared" si="29"/>
        <v>1</v>
      </c>
      <c r="N486" s="3">
        <f t="shared" si="30"/>
        <v>0</v>
      </c>
      <c r="O486" s="3">
        <f t="shared" si="31"/>
        <v>0</v>
      </c>
    </row>
    <row r="487" spans="1:15" s="3" customFormat="1" ht="225" x14ac:dyDescent="0.25">
      <c r="A487" s="3">
        <v>867</v>
      </c>
      <c r="B487" s="3" t="s">
        <v>494</v>
      </c>
      <c r="C487" s="3" t="s">
        <v>1202</v>
      </c>
      <c r="D487" s="3">
        <v>517</v>
      </c>
      <c r="E487" s="3" t="s">
        <v>308</v>
      </c>
      <c r="F487" s="3" t="s">
        <v>1016</v>
      </c>
      <c r="G487" s="3">
        <v>558</v>
      </c>
      <c r="H487" s="3" t="s">
        <v>330</v>
      </c>
      <c r="I487" s="3" t="s">
        <v>1038</v>
      </c>
      <c r="J487" s="3">
        <v>0</v>
      </c>
      <c r="K487" s="3">
        <v>1</v>
      </c>
      <c r="L487" s="3">
        <f t="shared" si="28"/>
        <v>1</v>
      </c>
      <c r="M487" s="3">
        <f t="shared" si="29"/>
        <v>0</v>
      </c>
      <c r="N487" s="3">
        <f t="shared" si="30"/>
        <v>1</v>
      </c>
      <c r="O487" s="3">
        <f t="shared" si="31"/>
        <v>0</v>
      </c>
    </row>
    <row r="488" spans="1:15" s="3" customFormat="1" ht="180" x14ac:dyDescent="0.25">
      <c r="A488" s="3">
        <v>872</v>
      </c>
      <c r="B488" s="3" t="s">
        <v>495</v>
      </c>
      <c r="C488" s="3" t="s">
        <v>1203</v>
      </c>
      <c r="D488" s="3">
        <v>1223</v>
      </c>
      <c r="E488" s="3" t="s">
        <v>683</v>
      </c>
      <c r="F488" s="3" t="s">
        <v>1392</v>
      </c>
      <c r="G488" s="3">
        <v>967</v>
      </c>
      <c r="H488" s="3" t="s">
        <v>549</v>
      </c>
      <c r="I488" s="3" t="s">
        <v>1257</v>
      </c>
      <c r="J488" s="3">
        <v>0</v>
      </c>
      <c r="K488" s="3">
        <v>0</v>
      </c>
      <c r="L488" s="3">
        <f t="shared" si="28"/>
        <v>0</v>
      </c>
      <c r="M488" s="3">
        <f t="shared" si="29"/>
        <v>0</v>
      </c>
      <c r="N488" s="3">
        <f t="shared" si="30"/>
        <v>0</v>
      </c>
      <c r="O488" s="3">
        <f t="shared" si="31"/>
        <v>1</v>
      </c>
    </row>
    <row r="489" spans="1:15" s="3" customFormat="1" ht="45" x14ac:dyDescent="0.25">
      <c r="A489" s="3">
        <v>876</v>
      </c>
      <c r="B489" s="3" t="s">
        <v>496</v>
      </c>
      <c r="C489" s="3" t="s">
        <v>1204</v>
      </c>
      <c r="D489" s="3">
        <v>752</v>
      </c>
      <c r="E489" s="3" t="s">
        <v>1541</v>
      </c>
      <c r="F489" s="3" t="s">
        <v>1692</v>
      </c>
      <c r="G489" s="3">
        <v>15</v>
      </c>
      <c r="H489" s="3" t="s">
        <v>15</v>
      </c>
      <c r="I489" s="3" t="s">
        <v>723</v>
      </c>
      <c r="J489" s="3">
        <v>0</v>
      </c>
      <c r="K489" s="3">
        <v>1</v>
      </c>
      <c r="L489" s="3">
        <f t="shared" si="28"/>
        <v>1</v>
      </c>
      <c r="M489" s="3">
        <f t="shared" si="29"/>
        <v>0</v>
      </c>
      <c r="N489" s="3">
        <f t="shared" si="30"/>
        <v>1</v>
      </c>
      <c r="O489" s="3">
        <f t="shared" si="31"/>
        <v>0</v>
      </c>
    </row>
    <row r="490" spans="1:15" s="3" customFormat="1" ht="45" x14ac:dyDescent="0.25">
      <c r="A490" s="3">
        <v>877</v>
      </c>
      <c r="B490" s="3" t="s">
        <v>497</v>
      </c>
      <c r="C490" s="3" t="s">
        <v>1205</v>
      </c>
      <c r="D490" s="3">
        <v>304</v>
      </c>
      <c r="E490" s="3" t="s">
        <v>188</v>
      </c>
      <c r="F490" s="3" t="s">
        <v>896</v>
      </c>
      <c r="G490" s="3">
        <v>1222</v>
      </c>
      <c r="H490" s="3" t="s">
        <v>682</v>
      </c>
      <c r="I490" s="3" t="s">
        <v>1391</v>
      </c>
      <c r="J490" s="3">
        <v>0</v>
      </c>
      <c r="K490" s="3">
        <v>0</v>
      </c>
      <c r="L490" s="3">
        <f t="shared" si="28"/>
        <v>0</v>
      </c>
      <c r="M490" s="3">
        <f t="shared" si="29"/>
        <v>0</v>
      </c>
      <c r="N490" s="3">
        <f t="shared" si="30"/>
        <v>0</v>
      </c>
      <c r="O490" s="3">
        <f t="shared" si="31"/>
        <v>1</v>
      </c>
    </row>
    <row r="491" spans="1:15" s="3" customFormat="1" ht="120" x14ac:dyDescent="0.25">
      <c r="A491" s="3">
        <v>878</v>
      </c>
      <c r="B491" s="3" t="s">
        <v>498</v>
      </c>
      <c r="C491" s="3" t="s">
        <v>1206</v>
      </c>
      <c r="D491" s="3">
        <v>107</v>
      </c>
      <c r="E491" s="3" t="s">
        <v>1542</v>
      </c>
      <c r="F491" s="3" t="s">
        <v>1693</v>
      </c>
      <c r="G491" s="3">
        <v>752</v>
      </c>
      <c r="H491" s="3" t="s">
        <v>1541</v>
      </c>
      <c r="I491" s="3" t="s">
        <v>1692</v>
      </c>
      <c r="J491" s="3">
        <v>1</v>
      </c>
      <c r="K491" s="3">
        <v>1</v>
      </c>
      <c r="L491" s="3">
        <f t="shared" si="28"/>
        <v>2</v>
      </c>
      <c r="M491" s="3">
        <f t="shared" si="29"/>
        <v>1</v>
      </c>
      <c r="N491" s="3">
        <f t="shared" si="30"/>
        <v>0</v>
      </c>
      <c r="O491" s="3">
        <f t="shared" si="31"/>
        <v>0</v>
      </c>
    </row>
    <row r="492" spans="1:15" s="3" customFormat="1" ht="45" x14ac:dyDescent="0.25">
      <c r="A492" s="3">
        <v>879</v>
      </c>
      <c r="B492" s="3" t="s">
        <v>499</v>
      </c>
      <c r="C492" s="3" t="s">
        <v>1207</v>
      </c>
      <c r="D492" s="3">
        <v>1072</v>
      </c>
      <c r="E492" s="3" t="s">
        <v>1461</v>
      </c>
      <c r="F492" s="3" t="s">
        <v>1612</v>
      </c>
      <c r="G492" s="3">
        <v>705</v>
      </c>
      <c r="H492" s="3" t="s">
        <v>1756</v>
      </c>
      <c r="I492" s="3" t="s">
        <v>1909</v>
      </c>
      <c r="J492" s="3">
        <v>0</v>
      </c>
      <c r="K492" s="3">
        <v>1</v>
      </c>
      <c r="L492" s="3">
        <f t="shared" si="28"/>
        <v>1</v>
      </c>
      <c r="M492" s="3">
        <f t="shared" si="29"/>
        <v>0</v>
      </c>
      <c r="N492" s="3">
        <f t="shared" si="30"/>
        <v>1</v>
      </c>
      <c r="O492" s="3">
        <f t="shared" si="31"/>
        <v>0</v>
      </c>
    </row>
    <row r="493" spans="1:15" s="3" customFormat="1" ht="195" x14ac:dyDescent="0.25">
      <c r="A493" s="3">
        <v>880</v>
      </c>
      <c r="B493" s="3" t="s">
        <v>500</v>
      </c>
      <c r="C493" s="3" t="s">
        <v>1208</v>
      </c>
      <c r="D493" s="3">
        <v>295</v>
      </c>
      <c r="E493" s="3" t="s">
        <v>184</v>
      </c>
      <c r="F493" s="3" t="s">
        <v>892</v>
      </c>
      <c r="G493" s="3">
        <v>625</v>
      </c>
      <c r="H493" s="3" t="s">
        <v>1562</v>
      </c>
      <c r="I493" s="3" t="s">
        <v>1713</v>
      </c>
      <c r="J493" s="3">
        <v>1</v>
      </c>
      <c r="K493" s="3">
        <v>0</v>
      </c>
      <c r="L493" s="3">
        <f t="shared" si="28"/>
        <v>1</v>
      </c>
      <c r="M493" s="3">
        <f t="shared" si="29"/>
        <v>0</v>
      </c>
      <c r="N493" s="3">
        <f t="shared" si="30"/>
        <v>1</v>
      </c>
      <c r="O493" s="3">
        <f t="shared" si="31"/>
        <v>0</v>
      </c>
    </row>
    <row r="494" spans="1:15" s="3" customFormat="1" ht="30" x14ac:dyDescent="0.25">
      <c r="A494" s="3">
        <v>881</v>
      </c>
      <c r="B494" s="3" t="s">
        <v>501</v>
      </c>
      <c r="C494" s="3" t="s">
        <v>1209</v>
      </c>
      <c r="D494" s="3">
        <v>304</v>
      </c>
      <c r="E494" s="3" t="s">
        <v>188</v>
      </c>
      <c r="F494" s="3" t="s">
        <v>896</v>
      </c>
      <c r="G494" s="3">
        <v>346</v>
      </c>
      <c r="H494" s="3" t="s">
        <v>211</v>
      </c>
      <c r="I494" s="3" t="s">
        <v>919</v>
      </c>
      <c r="J494" s="3">
        <v>0</v>
      </c>
      <c r="K494" s="3">
        <v>0</v>
      </c>
      <c r="L494" s="3">
        <f t="shared" si="28"/>
        <v>0</v>
      </c>
      <c r="M494" s="3">
        <f t="shared" si="29"/>
        <v>0</v>
      </c>
      <c r="N494" s="3">
        <f t="shared" si="30"/>
        <v>0</v>
      </c>
      <c r="O494" s="3">
        <f t="shared" si="31"/>
        <v>1</v>
      </c>
    </row>
    <row r="495" spans="1:15" s="3" customFormat="1" ht="60" x14ac:dyDescent="0.25">
      <c r="A495" s="3">
        <v>883</v>
      </c>
      <c r="B495" s="3" t="s">
        <v>502</v>
      </c>
      <c r="C495" s="3" t="s">
        <v>1210</v>
      </c>
      <c r="D495" s="3">
        <v>1123</v>
      </c>
      <c r="E495" s="3" t="s">
        <v>626</v>
      </c>
      <c r="F495" s="3" t="s">
        <v>1334</v>
      </c>
      <c r="G495" s="3">
        <v>905</v>
      </c>
      <c r="H495" s="3" t="s">
        <v>1749</v>
      </c>
      <c r="I495" s="3" t="s">
        <v>1902</v>
      </c>
      <c r="J495" s="3">
        <v>0</v>
      </c>
      <c r="K495" s="3">
        <v>0</v>
      </c>
      <c r="L495" s="3">
        <f t="shared" si="28"/>
        <v>0</v>
      </c>
      <c r="M495" s="3">
        <f t="shared" si="29"/>
        <v>0</v>
      </c>
      <c r="N495" s="3">
        <f t="shared" si="30"/>
        <v>0</v>
      </c>
      <c r="O495" s="3">
        <f t="shared" si="31"/>
        <v>1</v>
      </c>
    </row>
    <row r="496" spans="1:15" s="3" customFormat="1" ht="60" x14ac:dyDescent="0.25">
      <c r="A496" s="3">
        <v>884</v>
      </c>
      <c r="B496" s="3" t="s">
        <v>503</v>
      </c>
      <c r="C496" s="3" t="s">
        <v>1211</v>
      </c>
      <c r="D496" s="3">
        <v>574</v>
      </c>
      <c r="E496" s="3" t="s">
        <v>340</v>
      </c>
      <c r="F496" s="3" t="s">
        <v>1048</v>
      </c>
      <c r="G496" s="3">
        <v>269</v>
      </c>
      <c r="H496" s="3" t="s">
        <v>1843</v>
      </c>
      <c r="I496" s="3" t="s">
        <v>1996</v>
      </c>
      <c r="J496" s="3">
        <v>0</v>
      </c>
      <c r="K496" s="3">
        <v>0</v>
      </c>
      <c r="L496" s="3">
        <f t="shared" si="28"/>
        <v>0</v>
      </c>
      <c r="M496" s="3">
        <f t="shared" si="29"/>
        <v>0</v>
      </c>
      <c r="N496" s="3">
        <f t="shared" si="30"/>
        <v>0</v>
      </c>
      <c r="O496" s="3">
        <f t="shared" si="31"/>
        <v>1</v>
      </c>
    </row>
    <row r="497" spans="1:15" s="3" customFormat="1" ht="60" x14ac:dyDescent="0.25">
      <c r="A497" s="3">
        <v>886</v>
      </c>
      <c r="B497" s="3" t="s">
        <v>504</v>
      </c>
      <c r="C497" s="3" t="s">
        <v>1212</v>
      </c>
      <c r="D497" s="3">
        <v>1148</v>
      </c>
      <c r="E497" s="3" t="s">
        <v>642</v>
      </c>
      <c r="F497" s="3" t="s">
        <v>1351</v>
      </c>
      <c r="G497" s="3">
        <v>478</v>
      </c>
      <c r="H497" s="3" t="s">
        <v>1466</v>
      </c>
      <c r="I497" s="3" t="s">
        <v>1617</v>
      </c>
      <c r="J497" s="3">
        <v>1</v>
      </c>
      <c r="K497" s="3">
        <v>1</v>
      </c>
      <c r="L497" s="3">
        <f t="shared" si="28"/>
        <v>2</v>
      </c>
      <c r="M497" s="3">
        <f t="shared" si="29"/>
        <v>1</v>
      </c>
      <c r="N497" s="3">
        <f t="shared" si="30"/>
        <v>0</v>
      </c>
      <c r="O497" s="3">
        <f t="shared" si="31"/>
        <v>0</v>
      </c>
    </row>
    <row r="498" spans="1:15" s="3" customFormat="1" ht="75" x14ac:dyDescent="0.25">
      <c r="A498" s="3">
        <v>888</v>
      </c>
      <c r="B498" s="3" t="s">
        <v>505</v>
      </c>
      <c r="C498" s="3" t="s">
        <v>1213</v>
      </c>
      <c r="D498" s="3">
        <v>711</v>
      </c>
      <c r="E498" s="3" t="s">
        <v>1543</v>
      </c>
      <c r="F498" s="3" t="s">
        <v>1694</v>
      </c>
      <c r="G498" s="3">
        <v>1260</v>
      </c>
      <c r="H498" s="3" t="s">
        <v>703</v>
      </c>
      <c r="I498" s="3" t="s">
        <v>1412</v>
      </c>
      <c r="J498" s="3">
        <v>0</v>
      </c>
      <c r="K498" s="3">
        <v>1</v>
      </c>
      <c r="L498" s="3">
        <f t="shared" si="28"/>
        <v>1</v>
      </c>
      <c r="M498" s="3">
        <f t="shared" si="29"/>
        <v>0</v>
      </c>
      <c r="N498" s="3">
        <f t="shared" si="30"/>
        <v>1</v>
      </c>
      <c r="O498" s="3">
        <f t="shared" si="31"/>
        <v>0</v>
      </c>
    </row>
    <row r="499" spans="1:15" s="3" customFormat="1" ht="60" x14ac:dyDescent="0.25">
      <c r="A499" s="3">
        <v>889</v>
      </c>
      <c r="B499" s="3" t="s">
        <v>506</v>
      </c>
      <c r="C499" s="3" t="s">
        <v>1214</v>
      </c>
      <c r="D499" s="3">
        <v>1000</v>
      </c>
      <c r="E499" s="3" t="s">
        <v>1501</v>
      </c>
      <c r="F499" s="3" t="s">
        <v>1652</v>
      </c>
      <c r="G499" s="3">
        <v>705</v>
      </c>
      <c r="H499" s="3" t="s">
        <v>1756</v>
      </c>
      <c r="I499" s="3" t="s">
        <v>1909</v>
      </c>
      <c r="J499" s="3">
        <v>1</v>
      </c>
      <c r="K499" s="3">
        <v>0</v>
      </c>
      <c r="L499" s="3">
        <f t="shared" si="28"/>
        <v>1</v>
      </c>
      <c r="M499" s="3">
        <f t="shared" si="29"/>
        <v>0</v>
      </c>
      <c r="N499" s="3">
        <f t="shared" si="30"/>
        <v>1</v>
      </c>
      <c r="O499" s="3">
        <f t="shared" si="31"/>
        <v>0</v>
      </c>
    </row>
    <row r="500" spans="1:15" s="3" customFormat="1" ht="60" x14ac:dyDescent="0.25">
      <c r="A500" s="3">
        <v>890</v>
      </c>
      <c r="B500" s="3" t="s">
        <v>507</v>
      </c>
      <c r="C500" s="4" t="s">
        <v>1215</v>
      </c>
      <c r="D500" s="3">
        <v>737</v>
      </c>
      <c r="E500" s="3" t="s">
        <v>1438</v>
      </c>
      <c r="F500" s="3" t="s">
        <v>1588</v>
      </c>
      <c r="G500" s="3">
        <v>1216</v>
      </c>
      <c r="H500" s="3" t="s">
        <v>1552</v>
      </c>
      <c r="I500" s="3" t="s">
        <v>1703</v>
      </c>
      <c r="J500" s="3">
        <v>1</v>
      </c>
      <c r="K500" s="3">
        <v>1</v>
      </c>
      <c r="L500" s="3">
        <f t="shared" si="28"/>
        <v>2</v>
      </c>
      <c r="M500" s="3">
        <f t="shared" si="29"/>
        <v>1</v>
      </c>
      <c r="N500" s="3">
        <f t="shared" si="30"/>
        <v>0</v>
      </c>
      <c r="O500" s="3">
        <f t="shared" si="31"/>
        <v>0</v>
      </c>
    </row>
    <row r="501" spans="1:15" s="3" customFormat="1" ht="120" x14ac:dyDescent="0.25">
      <c r="A501" s="3">
        <v>891</v>
      </c>
      <c r="B501" s="3" t="s">
        <v>508</v>
      </c>
      <c r="C501" s="3" t="s">
        <v>1216</v>
      </c>
      <c r="D501" s="3">
        <v>367</v>
      </c>
      <c r="E501" s="3" t="s">
        <v>224</v>
      </c>
      <c r="F501" s="3" t="s">
        <v>932</v>
      </c>
      <c r="G501" s="3">
        <v>639</v>
      </c>
      <c r="H501" s="3" t="s">
        <v>370</v>
      </c>
      <c r="I501" s="3" t="s">
        <v>1078</v>
      </c>
      <c r="J501" s="3">
        <v>0</v>
      </c>
      <c r="K501" s="3">
        <v>1</v>
      </c>
      <c r="L501" s="3">
        <f t="shared" si="28"/>
        <v>1</v>
      </c>
      <c r="M501" s="3">
        <f t="shared" si="29"/>
        <v>0</v>
      </c>
      <c r="N501" s="3">
        <f t="shared" si="30"/>
        <v>1</v>
      </c>
      <c r="O501" s="3">
        <f t="shared" si="31"/>
        <v>0</v>
      </c>
    </row>
    <row r="502" spans="1:15" s="3" customFormat="1" ht="60" x14ac:dyDescent="0.25">
      <c r="A502" s="3">
        <v>893</v>
      </c>
      <c r="B502" s="3" t="s">
        <v>509</v>
      </c>
      <c r="C502" s="3" t="s">
        <v>1217</v>
      </c>
      <c r="D502" s="3">
        <v>146</v>
      </c>
      <c r="E502" s="3" t="s">
        <v>93</v>
      </c>
      <c r="F502" s="3" t="s">
        <v>801</v>
      </c>
      <c r="G502" s="3">
        <v>861</v>
      </c>
      <c r="H502" s="3" t="s">
        <v>490</v>
      </c>
      <c r="I502" s="3" t="s">
        <v>1198</v>
      </c>
      <c r="J502" s="3">
        <v>0</v>
      </c>
      <c r="K502" s="3">
        <v>0</v>
      </c>
      <c r="L502" s="3">
        <f t="shared" si="28"/>
        <v>0</v>
      </c>
      <c r="M502" s="3">
        <f t="shared" si="29"/>
        <v>0</v>
      </c>
      <c r="N502" s="3">
        <f t="shared" si="30"/>
        <v>0</v>
      </c>
      <c r="O502" s="3">
        <f t="shared" si="31"/>
        <v>1</v>
      </c>
    </row>
    <row r="503" spans="1:15" s="3" customFormat="1" ht="270" x14ac:dyDescent="0.25">
      <c r="A503" s="3">
        <v>894</v>
      </c>
      <c r="B503" s="3" t="s">
        <v>510</v>
      </c>
      <c r="C503" s="3" t="s">
        <v>1218</v>
      </c>
      <c r="D503" s="3">
        <v>1010</v>
      </c>
      <c r="E503" s="3" t="s">
        <v>1491</v>
      </c>
      <c r="F503" s="3" t="s">
        <v>1642</v>
      </c>
      <c r="G503" s="3">
        <v>347</v>
      </c>
      <c r="H503" s="3" t="s">
        <v>1485</v>
      </c>
      <c r="I503" s="3" t="s">
        <v>1636</v>
      </c>
      <c r="J503" s="3">
        <v>0</v>
      </c>
      <c r="K503" s="3">
        <v>0</v>
      </c>
      <c r="L503" s="3">
        <f t="shared" si="28"/>
        <v>0</v>
      </c>
      <c r="M503" s="3">
        <f t="shared" si="29"/>
        <v>0</v>
      </c>
      <c r="N503" s="3">
        <f t="shared" si="30"/>
        <v>0</v>
      </c>
      <c r="O503" s="3">
        <f t="shared" si="31"/>
        <v>1</v>
      </c>
    </row>
    <row r="504" spans="1:15" s="3" customFormat="1" ht="60" x14ac:dyDescent="0.25">
      <c r="A504" s="3">
        <v>897</v>
      </c>
      <c r="B504" s="3" t="s">
        <v>511</v>
      </c>
      <c r="C504" s="3" t="s">
        <v>1219</v>
      </c>
      <c r="D504" s="3">
        <v>845</v>
      </c>
      <c r="E504" s="3" t="s">
        <v>478</v>
      </c>
      <c r="F504" s="3" t="s">
        <v>1186</v>
      </c>
      <c r="G504" s="3">
        <v>340</v>
      </c>
      <c r="H504" s="3" t="s">
        <v>209</v>
      </c>
      <c r="I504" s="3" t="s">
        <v>917</v>
      </c>
      <c r="J504" s="3">
        <v>0</v>
      </c>
      <c r="K504" s="3">
        <v>0</v>
      </c>
      <c r="L504" s="3">
        <f t="shared" si="28"/>
        <v>0</v>
      </c>
      <c r="M504" s="3">
        <f t="shared" si="29"/>
        <v>0</v>
      </c>
      <c r="N504" s="3">
        <f t="shared" si="30"/>
        <v>0</v>
      </c>
      <c r="O504" s="3">
        <f t="shared" si="31"/>
        <v>1</v>
      </c>
    </row>
    <row r="505" spans="1:15" s="3" customFormat="1" ht="105" x14ac:dyDescent="0.25">
      <c r="A505" s="3">
        <v>899</v>
      </c>
      <c r="B505" s="3" t="s">
        <v>512</v>
      </c>
      <c r="C505" s="3" t="s">
        <v>1220</v>
      </c>
      <c r="D505" s="3">
        <v>1072</v>
      </c>
      <c r="E505" s="3" t="s">
        <v>1461</v>
      </c>
      <c r="F505" s="3" t="s">
        <v>1612</v>
      </c>
      <c r="G505" s="3">
        <v>466</v>
      </c>
      <c r="H505" s="3" t="s">
        <v>1754</v>
      </c>
      <c r="I505" s="3" t="s">
        <v>1907</v>
      </c>
      <c r="J505" s="3">
        <v>0</v>
      </c>
      <c r="K505" s="3">
        <v>0</v>
      </c>
      <c r="L505" s="3">
        <f t="shared" si="28"/>
        <v>0</v>
      </c>
      <c r="M505" s="3">
        <f t="shared" si="29"/>
        <v>0</v>
      </c>
      <c r="N505" s="3">
        <f t="shared" si="30"/>
        <v>0</v>
      </c>
      <c r="O505" s="3">
        <f t="shared" si="31"/>
        <v>1</v>
      </c>
    </row>
    <row r="506" spans="1:15" s="3" customFormat="1" ht="45" x14ac:dyDescent="0.25">
      <c r="A506" s="3">
        <v>901</v>
      </c>
      <c r="B506" s="3" t="s">
        <v>513</v>
      </c>
      <c r="C506" s="3" t="s">
        <v>1221</v>
      </c>
      <c r="D506" s="3">
        <v>495</v>
      </c>
      <c r="E506" s="3" t="s">
        <v>1482</v>
      </c>
      <c r="F506" s="3" t="s">
        <v>1633</v>
      </c>
      <c r="G506" s="3">
        <v>77</v>
      </c>
      <c r="H506" s="3" t="s">
        <v>51</v>
      </c>
      <c r="I506" s="3" t="s">
        <v>759</v>
      </c>
      <c r="J506" s="3">
        <v>0</v>
      </c>
      <c r="K506" s="3">
        <v>0</v>
      </c>
      <c r="L506" s="3">
        <f t="shared" si="28"/>
        <v>0</v>
      </c>
      <c r="M506" s="3">
        <f t="shared" si="29"/>
        <v>0</v>
      </c>
      <c r="N506" s="3">
        <f t="shared" si="30"/>
        <v>0</v>
      </c>
      <c r="O506" s="3">
        <f t="shared" si="31"/>
        <v>1</v>
      </c>
    </row>
    <row r="507" spans="1:15" s="3" customFormat="1" ht="45" x14ac:dyDescent="0.25">
      <c r="A507" s="3">
        <v>903</v>
      </c>
      <c r="B507" s="3" t="s">
        <v>514</v>
      </c>
      <c r="C507" s="3" t="s">
        <v>1222</v>
      </c>
      <c r="D507" s="3">
        <v>336</v>
      </c>
      <c r="E507" s="3" t="s">
        <v>207</v>
      </c>
      <c r="F507" s="3" t="s">
        <v>915</v>
      </c>
      <c r="G507" s="3">
        <v>1195</v>
      </c>
      <c r="H507" s="3" t="s">
        <v>669</v>
      </c>
      <c r="I507" s="3" t="s">
        <v>1378</v>
      </c>
      <c r="J507" s="3">
        <v>1</v>
      </c>
      <c r="K507" s="3">
        <v>1</v>
      </c>
      <c r="L507" s="3">
        <f t="shared" si="28"/>
        <v>2</v>
      </c>
      <c r="M507" s="3">
        <f t="shared" si="29"/>
        <v>1</v>
      </c>
      <c r="N507" s="3">
        <f t="shared" si="30"/>
        <v>0</v>
      </c>
      <c r="O507" s="3">
        <f t="shared" si="31"/>
        <v>0</v>
      </c>
    </row>
    <row r="508" spans="1:15" s="3" customFormat="1" ht="60" x14ac:dyDescent="0.25">
      <c r="A508" s="3">
        <v>904</v>
      </c>
      <c r="B508" s="3" t="s">
        <v>515</v>
      </c>
      <c r="C508" s="3" t="s">
        <v>1223</v>
      </c>
      <c r="D508" s="3">
        <v>526</v>
      </c>
      <c r="E508" s="3" t="s">
        <v>313</v>
      </c>
      <c r="F508" s="3" t="s">
        <v>1021</v>
      </c>
      <c r="G508" s="3">
        <v>879</v>
      </c>
      <c r="H508" s="3" t="s">
        <v>499</v>
      </c>
      <c r="I508" s="3" t="s">
        <v>1207</v>
      </c>
      <c r="J508" s="3">
        <v>0</v>
      </c>
      <c r="K508" s="3">
        <v>0</v>
      </c>
      <c r="L508" s="3">
        <f t="shared" si="28"/>
        <v>0</v>
      </c>
      <c r="M508" s="3">
        <f t="shared" si="29"/>
        <v>0</v>
      </c>
      <c r="N508" s="3">
        <f t="shared" si="30"/>
        <v>0</v>
      </c>
      <c r="O508" s="3">
        <f t="shared" si="31"/>
        <v>1</v>
      </c>
    </row>
    <row r="509" spans="1:15" s="3" customFormat="1" ht="45" x14ac:dyDescent="0.25">
      <c r="A509" s="3">
        <v>906</v>
      </c>
      <c r="B509" s="3" t="s">
        <v>516</v>
      </c>
      <c r="C509" s="3" t="s">
        <v>1224</v>
      </c>
      <c r="D509" s="3">
        <v>1072</v>
      </c>
      <c r="E509" s="3" t="s">
        <v>1461</v>
      </c>
      <c r="F509" s="3" t="s">
        <v>1612</v>
      </c>
      <c r="G509" s="3">
        <v>893</v>
      </c>
      <c r="H509" s="3" t="s">
        <v>509</v>
      </c>
      <c r="I509" s="3" t="s">
        <v>1217</v>
      </c>
      <c r="J509" s="3">
        <v>0</v>
      </c>
      <c r="K509" s="3">
        <v>0</v>
      </c>
      <c r="L509" s="3">
        <f t="shared" si="28"/>
        <v>0</v>
      </c>
      <c r="M509" s="3">
        <f t="shared" si="29"/>
        <v>0</v>
      </c>
      <c r="N509" s="3">
        <f t="shared" si="30"/>
        <v>0</v>
      </c>
      <c r="O509" s="3">
        <f t="shared" si="31"/>
        <v>1</v>
      </c>
    </row>
    <row r="510" spans="1:15" s="3" customFormat="1" ht="105" x14ac:dyDescent="0.25">
      <c r="A510" s="3">
        <v>907</v>
      </c>
      <c r="B510" s="3" t="s">
        <v>517</v>
      </c>
      <c r="C510" s="3" t="s">
        <v>1225</v>
      </c>
      <c r="D510" s="3">
        <v>1072</v>
      </c>
      <c r="E510" s="3" t="s">
        <v>1461</v>
      </c>
      <c r="F510" s="3" t="s">
        <v>1612</v>
      </c>
      <c r="G510" s="3">
        <v>134</v>
      </c>
      <c r="H510" s="3" t="s">
        <v>84</v>
      </c>
      <c r="I510" s="3" t="s">
        <v>792</v>
      </c>
      <c r="J510" s="3">
        <v>0</v>
      </c>
      <c r="K510" s="3">
        <v>0</v>
      </c>
      <c r="L510" s="3">
        <f t="shared" si="28"/>
        <v>0</v>
      </c>
      <c r="M510" s="3">
        <f t="shared" si="29"/>
        <v>0</v>
      </c>
      <c r="N510" s="3">
        <f t="shared" si="30"/>
        <v>0</v>
      </c>
      <c r="O510" s="3">
        <f t="shared" si="31"/>
        <v>1</v>
      </c>
    </row>
    <row r="511" spans="1:15" s="3" customFormat="1" ht="45" x14ac:dyDescent="0.25">
      <c r="A511" s="3">
        <v>909</v>
      </c>
      <c r="B511" s="3" t="s">
        <v>518</v>
      </c>
      <c r="C511" s="3" t="s">
        <v>1226</v>
      </c>
      <c r="D511" s="3">
        <v>695</v>
      </c>
      <c r="E511" s="3" t="s">
        <v>397</v>
      </c>
      <c r="F511" s="3" t="s">
        <v>1105</v>
      </c>
      <c r="G511" s="3">
        <v>790</v>
      </c>
      <c r="H511" s="3" t="s">
        <v>1844</v>
      </c>
      <c r="I511" s="3" t="s">
        <v>1997</v>
      </c>
      <c r="J511" s="3">
        <v>0</v>
      </c>
      <c r="K511" s="3">
        <v>0</v>
      </c>
      <c r="L511" s="3">
        <f t="shared" si="28"/>
        <v>0</v>
      </c>
      <c r="M511" s="3">
        <f t="shared" si="29"/>
        <v>0</v>
      </c>
      <c r="N511" s="3">
        <f t="shared" si="30"/>
        <v>0</v>
      </c>
      <c r="O511" s="3">
        <f t="shared" si="31"/>
        <v>1</v>
      </c>
    </row>
    <row r="512" spans="1:15" s="3" customFormat="1" ht="60" x14ac:dyDescent="0.25">
      <c r="A512" s="3">
        <v>910</v>
      </c>
      <c r="B512" s="3" t="s">
        <v>519</v>
      </c>
      <c r="C512" s="3" t="s">
        <v>1227</v>
      </c>
      <c r="D512" s="3">
        <v>124</v>
      </c>
      <c r="E512" s="3" t="s">
        <v>1496</v>
      </c>
      <c r="F512" s="3" t="s">
        <v>1647</v>
      </c>
      <c r="G512" s="3">
        <v>11</v>
      </c>
      <c r="H512" s="3" t="s">
        <v>1845</v>
      </c>
      <c r="I512" s="3" t="s">
        <v>1998</v>
      </c>
      <c r="J512" s="3">
        <v>1</v>
      </c>
      <c r="K512" s="3">
        <v>1</v>
      </c>
      <c r="L512" s="3">
        <f t="shared" si="28"/>
        <v>2</v>
      </c>
      <c r="M512" s="3">
        <f t="shared" si="29"/>
        <v>1</v>
      </c>
      <c r="N512" s="3">
        <f t="shared" si="30"/>
        <v>0</v>
      </c>
      <c r="O512" s="3">
        <f t="shared" si="31"/>
        <v>0</v>
      </c>
    </row>
    <row r="513" spans="1:15" s="3" customFormat="1" ht="60" x14ac:dyDescent="0.25">
      <c r="A513" s="3">
        <v>912</v>
      </c>
      <c r="B513" s="3" t="s">
        <v>520</v>
      </c>
      <c r="C513" s="3" t="s">
        <v>1228</v>
      </c>
      <c r="D513" s="3">
        <v>1014</v>
      </c>
      <c r="E513" s="3" t="s">
        <v>1544</v>
      </c>
      <c r="F513" s="3" t="s">
        <v>1695</v>
      </c>
      <c r="G513" s="3">
        <v>64</v>
      </c>
      <c r="H513" s="3" t="s">
        <v>41</v>
      </c>
      <c r="I513" s="3" t="s">
        <v>749</v>
      </c>
      <c r="J513" s="3">
        <v>0</v>
      </c>
      <c r="K513" s="3">
        <v>0</v>
      </c>
      <c r="L513" s="3">
        <f t="shared" si="28"/>
        <v>0</v>
      </c>
      <c r="M513" s="3">
        <f t="shared" si="29"/>
        <v>0</v>
      </c>
      <c r="N513" s="3">
        <f t="shared" si="30"/>
        <v>0</v>
      </c>
      <c r="O513" s="3">
        <f t="shared" si="31"/>
        <v>1</v>
      </c>
    </row>
    <row r="514" spans="1:15" s="3" customFormat="1" ht="45" x14ac:dyDescent="0.25">
      <c r="A514" s="3">
        <v>914</v>
      </c>
      <c r="B514" s="3" t="s">
        <v>521</v>
      </c>
      <c r="C514" s="3" t="s">
        <v>1229</v>
      </c>
      <c r="D514" s="3">
        <v>424</v>
      </c>
      <c r="E514" s="3" t="s">
        <v>1471</v>
      </c>
      <c r="F514" s="3" t="s">
        <v>1622</v>
      </c>
      <c r="G514" s="3">
        <v>331</v>
      </c>
      <c r="H514" s="3" t="s">
        <v>1846</v>
      </c>
      <c r="I514" s="3" t="s">
        <v>1999</v>
      </c>
      <c r="J514" s="3">
        <v>1</v>
      </c>
      <c r="K514" s="3">
        <v>0</v>
      </c>
      <c r="L514" s="3">
        <f t="shared" si="28"/>
        <v>1</v>
      </c>
      <c r="M514" s="3">
        <f t="shared" si="29"/>
        <v>0</v>
      </c>
      <c r="N514" s="3">
        <f t="shared" si="30"/>
        <v>1</v>
      </c>
      <c r="O514" s="3">
        <f t="shared" si="31"/>
        <v>0</v>
      </c>
    </row>
    <row r="515" spans="1:15" s="3" customFormat="1" ht="45" x14ac:dyDescent="0.25">
      <c r="A515" s="3">
        <v>916</v>
      </c>
      <c r="B515" s="3" t="s">
        <v>522</v>
      </c>
      <c r="C515" s="3" t="s">
        <v>1230</v>
      </c>
      <c r="D515" s="3">
        <v>106</v>
      </c>
      <c r="E515" s="3" t="s">
        <v>68</v>
      </c>
      <c r="F515" s="3" t="s">
        <v>776</v>
      </c>
      <c r="G515" s="3">
        <v>943</v>
      </c>
      <c r="H515" s="3" t="s">
        <v>1847</v>
      </c>
      <c r="I515" s="3" t="s">
        <v>2000</v>
      </c>
      <c r="J515" s="3">
        <v>0</v>
      </c>
      <c r="K515" s="3">
        <v>1</v>
      </c>
      <c r="L515" s="3">
        <f t="shared" ref="L515:L578" si="32">J515+K515</f>
        <v>1</v>
      </c>
      <c r="M515" s="3">
        <f t="shared" ref="M515:M578" si="33">IF(L515=2,1,0)</f>
        <v>0</v>
      </c>
      <c r="N515" s="3">
        <f t="shared" ref="N515:N578" si="34">IF(L515=1,1,0)</f>
        <v>1</v>
      </c>
      <c r="O515" s="3">
        <f t="shared" ref="O515:O578" si="35">IF(L515=0,1,0)</f>
        <v>0</v>
      </c>
    </row>
    <row r="516" spans="1:15" s="3" customFormat="1" ht="60" x14ac:dyDescent="0.25">
      <c r="A516" s="3">
        <v>917</v>
      </c>
      <c r="B516" s="3" t="s">
        <v>523</v>
      </c>
      <c r="C516" s="3" t="s">
        <v>1231</v>
      </c>
      <c r="D516" s="3">
        <v>1161</v>
      </c>
      <c r="E516" s="3" t="s">
        <v>648</v>
      </c>
      <c r="F516" s="3" t="s">
        <v>1357</v>
      </c>
      <c r="G516" s="3">
        <v>553</v>
      </c>
      <c r="H516" s="3" t="s">
        <v>327</v>
      </c>
      <c r="I516" s="3" t="s">
        <v>1035</v>
      </c>
      <c r="J516" s="3">
        <v>0</v>
      </c>
      <c r="K516" s="3">
        <v>1</v>
      </c>
      <c r="L516" s="3">
        <f t="shared" si="32"/>
        <v>1</v>
      </c>
      <c r="M516" s="3">
        <f t="shared" si="33"/>
        <v>0</v>
      </c>
      <c r="N516" s="3">
        <f t="shared" si="34"/>
        <v>1</v>
      </c>
      <c r="O516" s="3">
        <f t="shared" si="35"/>
        <v>0</v>
      </c>
    </row>
    <row r="517" spans="1:15" s="3" customFormat="1" ht="60" x14ac:dyDescent="0.25">
      <c r="A517" s="3">
        <v>918</v>
      </c>
      <c r="B517" s="3" t="s">
        <v>524</v>
      </c>
      <c r="C517" s="3" t="s">
        <v>1232</v>
      </c>
      <c r="D517" s="3">
        <v>1123</v>
      </c>
      <c r="E517" s="3" t="s">
        <v>626</v>
      </c>
      <c r="F517" s="3" t="s">
        <v>1334</v>
      </c>
      <c r="G517" s="3">
        <v>97</v>
      </c>
      <c r="H517" s="3" t="s">
        <v>63</v>
      </c>
      <c r="I517" s="3" t="s">
        <v>771</v>
      </c>
      <c r="J517" s="3">
        <v>0</v>
      </c>
      <c r="K517" s="3">
        <v>1</v>
      </c>
      <c r="L517" s="3">
        <f t="shared" si="32"/>
        <v>1</v>
      </c>
      <c r="M517" s="3">
        <f t="shared" si="33"/>
        <v>0</v>
      </c>
      <c r="N517" s="3">
        <f t="shared" si="34"/>
        <v>1</v>
      </c>
      <c r="O517" s="3">
        <f t="shared" si="35"/>
        <v>0</v>
      </c>
    </row>
    <row r="518" spans="1:15" s="3" customFormat="1" ht="60" x14ac:dyDescent="0.25">
      <c r="A518" s="3">
        <v>921</v>
      </c>
      <c r="B518" s="3" t="s">
        <v>525</v>
      </c>
      <c r="C518" s="3" t="s">
        <v>1233</v>
      </c>
      <c r="D518" s="3">
        <v>971</v>
      </c>
      <c r="E518" s="3" t="s">
        <v>550</v>
      </c>
      <c r="F518" s="3" t="s">
        <v>1258</v>
      </c>
      <c r="G518" s="3">
        <v>799</v>
      </c>
      <c r="H518" s="3" t="s">
        <v>1762</v>
      </c>
      <c r="I518" s="3" t="s">
        <v>1915</v>
      </c>
      <c r="J518" s="3">
        <v>1</v>
      </c>
      <c r="K518" s="3">
        <v>1</v>
      </c>
      <c r="L518" s="3">
        <f t="shared" si="32"/>
        <v>2</v>
      </c>
      <c r="M518" s="3">
        <f t="shared" si="33"/>
        <v>1</v>
      </c>
      <c r="N518" s="3">
        <f t="shared" si="34"/>
        <v>0</v>
      </c>
      <c r="O518" s="3">
        <f t="shared" si="35"/>
        <v>0</v>
      </c>
    </row>
    <row r="519" spans="1:15" s="3" customFormat="1" ht="45" x14ac:dyDescent="0.25">
      <c r="A519" s="3">
        <v>924</v>
      </c>
      <c r="B519" s="3" t="s">
        <v>526</v>
      </c>
      <c r="C519" s="3" t="s">
        <v>1234</v>
      </c>
      <c r="D519" s="3">
        <v>955</v>
      </c>
      <c r="E519" s="3" t="s">
        <v>1545</v>
      </c>
      <c r="F519" s="3" t="s">
        <v>1696</v>
      </c>
      <c r="G519" s="3">
        <v>892</v>
      </c>
      <c r="H519" s="3" t="s">
        <v>1848</v>
      </c>
      <c r="I519" s="3" t="s">
        <v>2001</v>
      </c>
      <c r="J519" s="3">
        <v>0</v>
      </c>
      <c r="K519" s="3">
        <v>0</v>
      </c>
      <c r="L519" s="3">
        <f t="shared" si="32"/>
        <v>0</v>
      </c>
      <c r="M519" s="3">
        <f t="shared" si="33"/>
        <v>0</v>
      </c>
      <c r="N519" s="3">
        <f t="shared" si="34"/>
        <v>0</v>
      </c>
      <c r="O519" s="3">
        <f t="shared" si="35"/>
        <v>1</v>
      </c>
    </row>
    <row r="520" spans="1:15" s="3" customFormat="1" ht="75" x14ac:dyDescent="0.25">
      <c r="A520" s="3">
        <v>925</v>
      </c>
      <c r="B520" s="3" t="s">
        <v>527</v>
      </c>
      <c r="C520" s="3" t="s">
        <v>1235</v>
      </c>
      <c r="D520" s="3">
        <v>138</v>
      </c>
      <c r="E520" s="3" t="s">
        <v>88</v>
      </c>
      <c r="F520" s="3" t="s">
        <v>796</v>
      </c>
      <c r="G520" s="3">
        <v>140</v>
      </c>
      <c r="H520" s="3" t="s">
        <v>89</v>
      </c>
      <c r="I520" s="3" t="s">
        <v>797</v>
      </c>
      <c r="J520" s="3">
        <v>0</v>
      </c>
      <c r="K520" s="3">
        <v>0</v>
      </c>
      <c r="L520" s="3">
        <f t="shared" si="32"/>
        <v>0</v>
      </c>
      <c r="M520" s="3">
        <f t="shared" si="33"/>
        <v>0</v>
      </c>
      <c r="N520" s="3">
        <f t="shared" si="34"/>
        <v>0</v>
      </c>
      <c r="O520" s="3">
        <f t="shared" si="35"/>
        <v>1</v>
      </c>
    </row>
    <row r="521" spans="1:15" s="3" customFormat="1" ht="30" x14ac:dyDescent="0.25">
      <c r="A521" s="3">
        <v>929</v>
      </c>
      <c r="B521" s="3" t="s">
        <v>528</v>
      </c>
      <c r="C521" s="3" t="s">
        <v>1236</v>
      </c>
      <c r="D521" s="3">
        <v>1034</v>
      </c>
      <c r="E521" s="3" t="s">
        <v>1546</v>
      </c>
      <c r="F521" s="3" t="s">
        <v>1697</v>
      </c>
      <c r="G521" s="3">
        <v>267</v>
      </c>
      <c r="H521" s="3" t="s">
        <v>170</v>
      </c>
      <c r="I521" s="3" t="s">
        <v>878</v>
      </c>
      <c r="J521" s="3">
        <v>0</v>
      </c>
      <c r="K521" s="3">
        <v>1</v>
      </c>
      <c r="L521" s="3">
        <f t="shared" si="32"/>
        <v>1</v>
      </c>
      <c r="M521" s="3">
        <f t="shared" si="33"/>
        <v>0</v>
      </c>
      <c r="N521" s="3">
        <f t="shared" si="34"/>
        <v>1</v>
      </c>
      <c r="O521" s="3">
        <f t="shared" si="35"/>
        <v>0</v>
      </c>
    </row>
    <row r="522" spans="1:15" s="3" customFormat="1" ht="60" x14ac:dyDescent="0.25">
      <c r="A522" s="3">
        <v>930</v>
      </c>
      <c r="B522" s="3" t="s">
        <v>529</v>
      </c>
      <c r="C522" s="3" t="s">
        <v>1237</v>
      </c>
      <c r="D522" s="3">
        <v>1123</v>
      </c>
      <c r="E522" s="3" t="s">
        <v>626</v>
      </c>
      <c r="F522" s="3" t="s">
        <v>1334</v>
      </c>
      <c r="G522" s="3">
        <v>1228</v>
      </c>
      <c r="H522" s="3" t="s">
        <v>1849</v>
      </c>
      <c r="I522" s="3" t="s">
        <v>2002</v>
      </c>
      <c r="J522" s="3">
        <v>0</v>
      </c>
      <c r="K522" s="3">
        <v>1</v>
      </c>
      <c r="L522" s="3">
        <f t="shared" si="32"/>
        <v>1</v>
      </c>
      <c r="M522" s="3">
        <f t="shared" si="33"/>
        <v>0</v>
      </c>
      <c r="N522" s="3">
        <f t="shared" si="34"/>
        <v>1</v>
      </c>
      <c r="O522" s="3">
        <f t="shared" si="35"/>
        <v>0</v>
      </c>
    </row>
    <row r="523" spans="1:15" s="3" customFormat="1" ht="30" x14ac:dyDescent="0.25">
      <c r="A523" s="3">
        <v>931</v>
      </c>
      <c r="B523" s="3" t="s">
        <v>530</v>
      </c>
      <c r="C523" s="3" t="s">
        <v>1238</v>
      </c>
      <c r="D523" s="3">
        <v>55</v>
      </c>
      <c r="E523" s="3" t="s">
        <v>34</v>
      </c>
      <c r="F523" s="3" t="s">
        <v>742</v>
      </c>
      <c r="G523" s="3">
        <v>336</v>
      </c>
      <c r="H523" s="3" t="s">
        <v>207</v>
      </c>
      <c r="I523" s="3" t="s">
        <v>915</v>
      </c>
      <c r="J523" s="3">
        <v>1</v>
      </c>
      <c r="K523" s="3">
        <v>1</v>
      </c>
      <c r="L523" s="3">
        <f t="shared" si="32"/>
        <v>2</v>
      </c>
      <c r="M523" s="3">
        <f t="shared" si="33"/>
        <v>1</v>
      </c>
      <c r="N523" s="3">
        <f t="shared" si="34"/>
        <v>0</v>
      </c>
      <c r="O523" s="3">
        <f t="shared" si="35"/>
        <v>0</v>
      </c>
    </row>
    <row r="524" spans="1:15" s="3" customFormat="1" ht="45" x14ac:dyDescent="0.25">
      <c r="A524" s="3">
        <v>932</v>
      </c>
      <c r="B524" s="3" t="s">
        <v>531</v>
      </c>
      <c r="C524" s="3" t="s">
        <v>1239</v>
      </c>
      <c r="D524" s="3">
        <v>1099</v>
      </c>
      <c r="E524" s="3" t="s">
        <v>1547</v>
      </c>
      <c r="F524" s="3" t="s">
        <v>1698</v>
      </c>
      <c r="G524" s="3">
        <v>337</v>
      </c>
      <c r="H524" s="3" t="s">
        <v>1520</v>
      </c>
      <c r="I524" s="3" t="s">
        <v>1671</v>
      </c>
      <c r="J524" s="3">
        <v>1</v>
      </c>
      <c r="K524" s="3">
        <v>1</v>
      </c>
      <c r="L524" s="3">
        <f t="shared" si="32"/>
        <v>2</v>
      </c>
      <c r="M524" s="3">
        <f t="shared" si="33"/>
        <v>1</v>
      </c>
      <c r="N524" s="3">
        <f t="shared" si="34"/>
        <v>0</v>
      </c>
      <c r="O524" s="3">
        <f t="shared" si="35"/>
        <v>0</v>
      </c>
    </row>
    <row r="525" spans="1:15" s="3" customFormat="1" ht="45" x14ac:dyDescent="0.25">
      <c r="A525" s="3">
        <v>933</v>
      </c>
      <c r="B525" s="3" t="s">
        <v>532</v>
      </c>
      <c r="C525" s="3" t="s">
        <v>1240</v>
      </c>
      <c r="D525" s="3">
        <v>1155</v>
      </c>
      <c r="E525" s="3" t="s">
        <v>1548</v>
      </c>
      <c r="F525" s="3" t="s">
        <v>1699</v>
      </c>
      <c r="G525" s="3">
        <v>405</v>
      </c>
      <c r="H525" s="3" t="s">
        <v>1523</v>
      </c>
      <c r="I525" s="3" t="s">
        <v>1674</v>
      </c>
      <c r="J525" s="3">
        <v>0</v>
      </c>
      <c r="K525" s="3">
        <v>0</v>
      </c>
      <c r="L525" s="3">
        <f t="shared" si="32"/>
        <v>0</v>
      </c>
      <c r="M525" s="3">
        <f t="shared" si="33"/>
        <v>0</v>
      </c>
      <c r="N525" s="3">
        <f t="shared" si="34"/>
        <v>0</v>
      </c>
      <c r="O525" s="3">
        <f t="shared" si="35"/>
        <v>1</v>
      </c>
    </row>
    <row r="526" spans="1:15" s="3" customFormat="1" ht="150" x14ac:dyDescent="0.25">
      <c r="A526" s="3">
        <v>934</v>
      </c>
      <c r="B526" s="3" t="s">
        <v>533</v>
      </c>
      <c r="C526" s="3" t="s">
        <v>1241</v>
      </c>
      <c r="D526" s="3">
        <v>941</v>
      </c>
      <c r="E526" s="3" t="s">
        <v>537</v>
      </c>
      <c r="F526" s="3" t="s">
        <v>1245</v>
      </c>
      <c r="G526" s="3">
        <v>1272</v>
      </c>
      <c r="H526" s="3" t="s">
        <v>1480</v>
      </c>
      <c r="I526" s="3" t="s">
        <v>1631</v>
      </c>
      <c r="J526" s="3">
        <v>1</v>
      </c>
      <c r="K526" s="3">
        <v>1</v>
      </c>
      <c r="L526" s="3">
        <f t="shared" si="32"/>
        <v>2</v>
      </c>
      <c r="M526" s="3">
        <f t="shared" si="33"/>
        <v>1</v>
      </c>
      <c r="N526" s="3">
        <f t="shared" si="34"/>
        <v>0</v>
      </c>
      <c r="O526" s="3">
        <f t="shared" si="35"/>
        <v>0</v>
      </c>
    </row>
    <row r="527" spans="1:15" s="3" customFormat="1" ht="45" x14ac:dyDescent="0.25">
      <c r="A527" s="3">
        <v>936</v>
      </c>
      <c r="B527" s="3" t="s">
        <v>534</v>
      </c>
      <c r="C527" s="3" t="s">
        <v>1242</v>
      </c>
      <c r="D527" s="3">
        <v>1128</v>
      </c>
      <c r="E527" s="3" t="s">
        <v>1488</v>
      </c>
      <c r="F527" s="3" t="s">
        <v>1639</v>
      </c>
      <c r="G527" s="3">
        <v>47</v>
      </c>
      <c r="H527" s="3" t="s">
        <v>1785</v>
      </c>
      <c r="I527" s="3" t="s">
        <v>1938</v>
      </c>
      <c r="J527" s="3">
        <v>1</v>
      </c>
      <c r="K527" s="3">
        <v>1</v>
      </c>
      <c r="L527" s="3">
        <f t="shared" si="32"/>
        <v>2</v>
      </c>
      <c r="M527" s="3">
        <f t="shared" si="33"/>
        <v>1</v>
      </c>
      <c r="N527" s="3">
        <f t="shared" si="34"/>
        <v>0</v>
      </c>
      <c r="O527" s="3">
        <f t="shared" si="35"/>
        <v>0</v>
      </c>
    </row>
    <row r="528" spans="1:15" s="3" customFormat="1" ht="30" x14ac:dyDescent="0.25">
      <c r="A528" s="3">
        <v>937</v>
      </c>
      <c r="B528" s="3" t="s">
        <v>535</v>
      </c>
      <c r="C528" s="3" t="s">
        <v>1243</v>
      </c>
      <c r="D528" s="3">
        <v>171</v>
      </c>
      <c r="E528" s="3" t="s">
        <v>1549</v>
      </c>
      <c r="F528" s="3" t="s">
        <v>1700</v>
      </c>
      <c r="G528" s="3">
        <v>1236</v>
      </c>
      <c r="H528" s="3" t="s">
        <v>687</v>
      </c>
      <c r="I528" s="3" t="s">
        <v>1396</v>
      </c>
      <c r="J528" s="3">
        <v>0</v>
      </c>
      <c r="K528" s="3">
        <v>0</v>
      </c>
      <c r="L528" s="3">
        <f t="shared" si="32"/>
        <v>0</v>
      </c>
      <c r="M528" s="3">
        <f t="shared" si="33"/>
        <v>0</v>
      </c>
      <c r="N528" s="3">
        <f t="shared" si="34"/>
        <v>0</v>
      </c>
      <c r="O528" s="3">
        <f t="shared" si="35"/>
        <v>1</v>
      </c>
    </row>
    <row r="529" spans="1:15" s="3" customFormat="1" ht="60" x14ac:dyDescent="0.25">
      <c r="A529" s="3">
        <v>938</v>
      </c>
      <c r="B529" s="3" t="s">
        <v>536</v>
      </c>
      <c r="C529" s="3" t="s">
        <v>1244</v>
      </c>
      <c r="D529" s="3">
        <v>1248</v>
      </c>
      <c r="E529" s="3" t="s">
        <v>1550</v>
      </c>
      <c r="F529" s="3" t="s">
        <v>1701</v>
      </c>
      <c r="G529" s="3">
        <v>1224</v>
      </c>
      <c r="H529" s="3" t="s">
        <v>1741</v>
      </c>
      <c r="I529" s="3" t="s">
        <v>1894</v>
      </c>
      <c r="J529" s="3">
        <v>1</v>
      </c>
      <c r="K529" s="3">
        <v>1</v>
      </c>
      <c r="L529" s="3">
        <f t="shared" si="32"/>
        <v>2</v>
      </c>
      <c r="M529" s="3">
        <f t="shared" si="33"/>
        <v>1</v>
      </c>
      <c r="N529" s="3">
        <f t="shared" si="34"/>
        <v>0</v>
      </c>
      <c r="O529" s="3">
        <f t="shared" si="35"/>
        <v>0</v>
      </c>
    </row>
    <row r="530" spans="1:15" s="3" customFormat="1" ht="120" x14ac:dyDescent="0.25">
      <c r="A530" s="3">
        <v>941</v>
      </c>
      <c r="B530" s="3" t="s">
        <v>537</v>
      </c>
      <c r="C530" s="3" t="s">
        <v>1245</v>
      </c>
      <c r="D530" s="3">
        <v>955</v>
      </c>
      <c r="E530" s="3" t="s">
        <v>1545</v>
      </c>
      <c r="F530" s="3" t="s">
        <v>1696</v>
      </c>
      <c r="G530" s="3">
        <v>934</v>
      </c>
      <c r="H530" s="3" t="s">
        <v>533</v>
      </c>
      <c r="I530" s="3" t="s">
        <v>1241</v>
      </c>
      <c r="J530" s="3">
        <v>0</v>
      </c>
      <c r="K530" s="3">
        <v>1</v>
      </c>
      <c r="L530" s="3">
        <f t="shared" si="32"/>
        <v>1</v>
      </c>
      <c r="M530" s="3">
        <f t="shared" si="33"/>
        <v>0</v>
      </c>
      <c r="N530" s="3">
        <f t="shared" si="34"/>
        <v>1</v>
      </c>
      <c r="O530" s="3">
        <f t="shared" si="35"/>
        <v>0</v>
      </c>
    </row>
    <row r="531" spans="1:15" s="3" customFormat="1" ht="270" x14ac:dyDescent="0.25">
      <c r="A531" s="3">
        <v>945</v>
      </c>
      <c r="B531" s="3" t="s">
        <v>538</v>
      </c>
      <c r="C531" s="3" t="s">
        <v>1246</v>
      </c>
      <c r="D531" s="3">
        <v>1010</v>
      </c>
      <c r="E531" s="3" t="s">
        <v>1491</v>
      </c>
      <c r="F531" s="3" t="s">
        <v>1642</v>
      </c>
      <c r="G531" s="3">
        <v>965</v>
      </c>
      <c r="H531" s="3" t="s">
        <v>1842</v>
      </c>
      <c r="I531" s="3" t="s">
        <v>1995</v>
      </c>
      <c r="J531" s="3">
        <v>0</v>
      </c>
      <c r="K531" s="3">
        <v>0</v>
      </c>
      <c r="L531" s="3">
        <f t="shared" si="32"/>
        <v>0</v>
      </c>
      <c r="M531" s="3">
        <f t="shared" si="33"/>
        <v>0</v>
      </c>
      <c r="N531" s="3">
        <f t="shared" si="34"/>
        <v>0</v>
      </c>
      <c r="O531" s="3">
        <f t="shared" si="35"/>
        <v>1</v>
      </c>
    </row>
    <row r="532" spans="1:15" s="3" customFormat="1" ht="45" x14ac:dyDescent="0.25">
      <c r="A532" s="3">
        <v>946</v>
      </c>
      <c r="B532" s="3" t="s">
        <v>539</v>
      </c>
      <c r="C532" s="3" t="s">
        <v>1247</v>
      </c>
      <c r="D532" s="3">
        <v>1072</v>
      </c>
      <c r="E532" s="3" t="s">
        <v>1461</v>
      </c>
      <c r="F532" s="3" t="s">
        <v>1612</v>
      </c>
      <c r="G532" s="3">
        <v>78</v>
      </c>
      <c r="H532" s="3" t="s">
        <v>52</v>
      </c>
      <c r="I532" s="3" t="s">
        <v>760</v>
      </c>
      <c r="J532" s="3">
        <v>0</v>
      </c>
      <c r="K532" s="3">
        <v>1</v>
      </c>
      <c r="L532" s="3">
        <f t="shared" si="32"/>
        <v>1</v>
      </c>
      <c r="M532" s="3">
        <f t="shared" si="33"/>
        <v>0</v>
      </c>
      <c r="N532" s="3">
        <f t="shared" si="34"/>
        <v>1</v>
      </c>
      <c r="O532" s="3">
        <f t="shared" si="35"/>
        <v>0</v>
      </c>
    </row>
    <row r="533" spans="1:15" s="3" customFormat="1" ht="45" x14ac:dyDescent="0.25">
      <c r="A533" s="3">
        <v>948</v>
      </c>
      <c r="B533" s="3" t="s">
        <v>540</v>
      </c>
      <c r="C533" s="3" t="s">
        <v>1248</v>
      </c>
      <c r="D533" s="3">
        <v>312</v>
      </c>
      <c r="E533" s="3" t="s">
        <v>1430</v>
      </c>
      <c r="F533" s="3" t="s">
        <v>1580</v>
      </c>
      <c r="G533" s="3">
        <v>768</v>
      </c>
      <c r="H533" s="3" t="s">
        <v>1533</v>
      </c>
      <c r="I533" s="3" t="s">
        <v>1684</v>
      </c>
      <c r="J533" s="3">
        <v>0</v>
      </c>
      <c r="K533" s="3">
        <v>1</v>
      </c>
      <c r="L533" s="3">
        <f t="shared" si="32"/>
        <v>1</v>
      </c>
      <c r="M533" s="3">
        <f t="shared" si="33"/>
        <v>0</v>
      </c>
      <c r="N533" s="3">
        <f t="shared" si="34"/>
        <v>1</v>
      </c>
      <c r="O533" s="3">
        <f t="shared" si="35"/>
        <v>0</v>
      </c>
    </row>
    <row r="534" spans="1:15" s="3" customFormat="1" ht="255" x14ac:dyDescent="0.25">
      <c r="A534" s="3">
        <v>949</v>
      </c>
      <c r="B534" s="3" t="s">
        <v>541</v>
      </c>
      <c r="C534" s="3" t="s">
        <v>1249</v>
      </c>
      <c r="D534" s="3">
        <v>1244</v>
      </c>
      <c r="E534" s="3" t="s">
        <v>693</v>
      </c>
      <c r="F534" s="3" t="s">
        <v>1402</v>
      </c>
      <c r="G534" s="3">
        <v>338</v>
      </c>
      <c r="H534" s="3" t="s">
        <v>1850</v>
      </c>
      <c r="I534" s="3" t="s">
        <v>2003</v>
      </c>
      <c r="J534" s="3">
        <v>0</v>
      </c>
      <c r="K534" s="3">
        <v>1</v>
      </c>
      <c r="L534" s="3">
        <f t="shared" si="32"/>
        <v>1</v>
      </c>
      <c r="M534" s="3">
        <f t="shared" si="33"/>
        <v>0</v>
      </c>
      <c r="N534" s="3">
        <f t="shared" si="34"/>
        <v>1</v>
      </c>
      <c r="O534" s="3">
        <f t="shared" si="35"/>
        <v>0</v>
      </c>
    </row>
    <row r="535" spans="1:15" s="3" customFormat="1" ht="60" x14ac:dyDescent="0.25">
      <c r="A535" s="3">
        <v>954</v>
      </c>
      <c r="B535" s="3" t="s">
        <v>542</v>
      </c>
      <c r="C535" s="3" t="s">
        <v>1250</v>
      </c>
      <c r="D535" s="3">
        <v>1123</v>
      </c>
      <c r="E535" s="3" t="s">
        <v>626</v>
      </c>
      <c r="F535" s="3" t="s">
        <v>1334</v>
      </c>
      <c r="G535" s="3">
        <v>429</v>
      </c>
      <c r="H535" s="3" t="s">
        <v>258</v>
      </c>
      <c r="I535" s="3" t="s">
        <v>966</v>
      </c>
      <c r="J535" s="3">
        <v>0</v>
      </c>
      <c r="K535" s="3">
        <v>0</v>
      </c>
      <c r="L535" s="3">
        <f t="shared" si="32"/>
        <v>0</v>
      </c>
      <c r="M535" s="3">
        <f t="shared" si="33"/>
        <v>0</v>
      </c>
      <c r="N535" s="3">
        <f t="shared" si="34"/>
        <v>0</v>
      </c>
      <c r="O535" s="3">
        <f t="shared" si="35"/>
        <v>1</v>
      </c>
    </row>
    <row r="536" spans="1:15" s="3" customFormat="1" ht="45" x14ac:dyDescent="0.25">
      <c r="A536" s="3">
        <v>956</v>
      </c>
      <c r="B536" s="3" t="s">
        <v>543</v>
      </c>
      <c r="C536" s="3" t="s">
        <v>1251</v>
      </c>
      <c r="D536" s="3">
        <v>519</v>
      </c>
      <c r="E536" s="3" t="s">
        <v>309</v>
      </c>
      <c r="F536" s="3" t="s">
        <v>1017</v>
      </c>
      <c r="G536" s="3">
        <v>935</v>
      </c>
      <c r="H536" s="3" t="s">
        <v>1804</v>
      </c>
      <c r="I536" s="3" t="s">
        <v>1957</v>
      </c>
      <c r="J536" s="3">
        <v>0</v>
      </c>
      <c r="K536" s="3">
        <v>0</v>
      </c>
      <c r="L536" s="3">
        <f t="shared" si="32"/>
        <v>0</v>
      </c>
      <c r="M536" s="3">
        <f t="shared" si="33"/>
        <v>0</v>
      </c>
      <c r="N536" s="3">
        <f t="shared" si="34"/>
        <v>0</v>
      </c>
      <c r="O536" s="3">
        <f t="shared" si="35"/>
        <v>1</v>
      </c>
    </row>
    <row r="537" spans="1:15" s="3" customFormat="1" ht="60" x14ac:dyDescent="0.25">
      <c r="A537" s="3">
        <v>959</v>
      </c>
      <c r="B537" s="3" t="s">
        <v>544</v>
      </c>
      <c r="C537" s="3" t="s">
        <v>1252</v>
      </c>
      <c r="D537" s="3">
        <v>1123</v>
      </c>
      <c r="E537" s="3" t="s">
        <v>626</v>
      </c>
      <c r="F537" s="3" t="s">
        <v>1334</v>
      </c>
      <c r="G537" s="3">
        <v>487</v>
      </c>
      <c r="H537" s="3" t="s">
        <v>1442</v>
      </c>
      <c r="I537" s="3" t="s">
        <v>1592</v>
      </c>
      <c r="J537" s="3">
        <v>0</v>
      </c>
      <c r="K537" s="3">
        <v>1</v>
      </c>
      <c r="L537" s="3">
        <f t="shared" si="32"/>
        <v>1</v>
      </c>
      <c r="M537" s="3">
        <f t="shared" si="33"/>
        <v>0</v>
      </c>
      <c r="N537" s="3">
        <f t="shared" si="34"/>
        <v>1</v>
      </c>
      <c r="O537" s="3">
        <f t="shared" si="35"/>
        <v>0</v>
      </c>
    </row>
    <row r="538" spans="1:15" s="3" customFormat="1" ht="60" x14ac:dyDescent="0.25">
      <c r="A538" s="3">
        <v>960</v>
      </c>
      <c r="B538" s="3" t="s">
        <v>545</v>
      </c>
      <c r="C538" s="3" t="s">
        <v>1253</v>
      </c>
      <c r="D538" s="3">
        <v>183</v>
      </c>
      <c r="E538" s="3" t="s">
        <v>114</v>
      </c>
      <c r="F538" s="3" t="s">
        <v>822</v>
      </c>
      <c r="G538" s="3">
        <v>1279</v>
      </c>
      <c r="H538" s="3" t="s">
        <v>711</v>
      </c>
      <c r="I538" s="3" t="s">
        <v>1420</v>
      </c>
      <c r="J538" s="3">
        <v>1</v>
      </c>
      <c r="K538" s="3">
        <v>1</v>
      </c>
      <c r="L538" s="3">
        <f t="shared" si="32"/>
        <v>2</v>
      </c>
      <c r="M538" s="3">
        <f t="shared" si="33"/>
        <v>1</v>
      </c>
      <c r="N538" s="3">
        <f t="shared" si="34"/>
        <v>0</v>
      </c>
      <c r="O538" s="3">
        <f t="shared" si="35"/>
        <v>0</v>
      </c>
    </row>
    <row r="539" spans="1:15" s="3" customFormat="1" ht="60" x14ac:dyDescent="0.25">
      <c r="A539" s="3">
        <v>963</v>
      </c>
      <c r="B539" s="3" t="s">
        <v>546</v>
      </c>
      <c r="C539" s="3" t="s">
        <v>1254</v>
      </c>
      <c r="D539" s="3">
        <v>1123</v>
      </c>
      <c r="E539" s="3" t="s">
        <v>626</v>
      </c>
      <c r="F539" s="3" t="s">
        <v>1334</v>
      </c>
      <c r="G539" s="3">
        <v>162</v>
      </c>
      <c r="H539" s="3" t="s">
        <v>1851</v>
      </c>
      <c r="I539" s="3" t="s">
        <v>2004</v>
      </c>
      <c r="J539" s="3">
        <v>0</v>
      </c>
      <c r="K539" s="3">
        <v>1</v>
      </c>
      <c r="L539" s="3">
        <f t="shared" si="32"/>
        <v>1</v>
      </c>
      <c r="M539" s="3">
        <f t="shared" si="33"/>
        <v>0</v>
      </c>
      <c r="N539" s="3">
        <f t="shared" si="34"/>
        <v>1</v>
      </c>
      <c r="O539" s="3">
        <f t="shared" si="35"/>
        <v>0</v>
      </c>
    </row>
    <row r="540" spans="1:15" s="3" customFormat="1" ht="45" x14ac:dyDescent="0.25">
      <c r="A540" s="3">
        <v>964</v>
      </c>
      <c r="B540" s="3" t="s">
        <v>547</v>
      </c>
      <c r="C540" s="3" t="s">
        <v>1255</v>
      </c>
      <c r="D540" s="3">
        <v>514</v>
      </c>
      <c r="E540" s="3" t="s">
        <v>305</v>
      </c>
      <c r="F540" s="3" t="s">
        <v>1013</v>
      </c>
      <c r="G540" s="3">
        <v>1232</v>
      </c>
      <c r="H540" s="3" t="s">
        <v>1852</v>
      </c>
      <c r="I540" s="3" t="s">
        <v>2005</v>
      </c>
      <c r="J540" s="3">
        <v>0</v>
      </c>
      <c r="K540" s="3">
        <v>1</v>
      </c>
      <c r="L540" s="3">
        <f t="shared" si="32"/>
        <v>1</v>
      </c>
      <c r="M540" s="3">
        <f t="shared" si="33"/>
        <v>0</v>
      </c>
      <c r="N540" s="3">
        <f t="shared" si="34"/>
        <v>1</v>
      </c>
      <c r="O540" s="3">
        <f t="shared" si="35"/>
        <v>0</v>
      </c>
    </row>
    <row r="541" spans="1:15" s="3" customFormat="1" ht="60" x14ac:dyDescent="0.25">
      <c r="A541" s="3">
        <v>966</v>
      </c>
      <c r="B541" s="3" t="s">
        <v>548</v>
      </c>
      <c r="C541" s="3" t="s">
        <v>1256</v>
      </c>
      <c r="D541" s="3">
        <v>278</v>
      </c>
      <c r="E541" s="3" t="s">
        <v>1432</v>
      </c>
      <c r="F541" s="3" t="s">
        <v>1582</v>
      </c>
      <c r="G541" s="3">
        <v>348</v>
      </c>
      <c r="H541" s="3" t="s">
        <v>212</v>
      </c>
      <c r="I541" s="3" t="s">
        <v>920</v>
      </c>
      <c r="J541" s="3">
        <v>0</v>
      </c>
      <c r="K541" s="3">
        <v>0</v>
      </c>
      <c r="L541" s="3">
        <f t="shared" si="32"/>
        <v>0</v>
      </c>
      <c r="M541" s="3">
        <f t="shared" si="33"/>
        <v>0</v>
      </c>
      <c r="N541" s="3">
        <f t="shared" si="34"/>
        <v>0</v>
      </c>
      <c r="O541" s="3">
        <f t="shared" si="35"/>
        <v>1</v>
      </c>
    </row>
    <row r="542" spans="1:15" s="3" customFormat="1" ht="45" x14ac:dyDescent="0.25">
      <c r="A542" s="3">
        <v>967</v>
      </c>
      <c r="B542" s="3" t="s">
        <v>549</v>
      </c>
      <c r="C542" s="3" t="s">
        <v>1257</v>
      </c>
      <c r="D542" s="3">
        <v>121</v>
      </c>
      <c r="E542" s="3" t="s">
        <v>77</v>
      </c>
      <c r="F542" s="3" t="s">
        <v>785</v>
      </c>
      <c r="G542" s="3">
        <v>390</v>
      </c>
      <c r="H542" s="3" t="s">
        <v>234</v>
      </c>
      <c r="I542" s="3" t="s">
        <v>942</v>
      </c>
      <c r="J542" s="3">
        <v>0</v>
      </c>
      <c r="K542" s="3">
        <v>0</v>
      </c>
      <c r="L542" s="3">
        <f t="shared" si="32"/>
        <v>0</v>
      </c>
      <c r="M542" s="3">
        <f t="shared" si="33"/>
        <v>0</v>
      </c>
      <c r="N542" s="3">
        <f t="shared" si="34"/>
        <v>0</v>
      </c>
      <c r="O542" s="3">
        <f t="shared" si="35"/>
        <v>1</v>
      </c>
    </row>
    <row r="543" spans="1:15" s="3" customFormat="1" ht="60" x14ac:dyDescent="0.25">
      <c r="A543" s="3">
        <v>971</v>
      </c>
      <c r="B543" s="3" t="s">
        <v>550</v>
      </c>
      <c r="C543" s="3" t="s">
        <v>1258</v>
      </c>
      <c r="D543" s="3">
        <v>2</v>
      </c>
      <c r="E543" s="3" t="s">
        <v>10</v>
      </c>
      <c r="F543" s="3" t="s">
        <v>718</v>
      </c>
      <c r="G543" s="3">
        <v>799</v>
      </c>
      <c r="H543" s="3" t="s">
        <v>1762</v>
      </c>
      <c r="I543" s="3" t="s">
        <v>1915</v>
      </c>
      <c r="J543" s="3">
        <v>0</v>
      </c>
      <c r="K543" s="3">
        <v>1</v>
      </c>
      <c r="L543" s="3">
        <f t="shared" si="32"/>
        <v>1</v>
      </c>
      <c r="M543" s="3">
        <f t="shared" si="33"/>
        <v>0</v>
      </c>
      <c r="N543" s="3">
        <f t="shared" si="34"/>
        <v>1</v>
      </c>
      <c r="O543" s="3">
        <f t="shared" si="35"/>
        <v>0</v>
      </c>
    </row>
    <row r="544" spans="1:15" s="3" customFormat="1" ht="60" x14ac:dyDescent="0.25">
      <c r="A544" s="3">
        <v>972</v>
      </c>
      <c r="B544" s="3" t="s">
        <v>551</v>
      </c>
      <c r="C544" s="3" t="s">
        <v>1259</v>
      </c>
      <c r="D544" s="3">
        <v>579</v>
      </c>
      <c r="E544" s="3" t="s">
        <v>1551</v>
      </c>
      <c r="F544" s="3" t="s">
        <v>1702</v>
      </c>
      <c r="G544" s="3">
        <v>993</v>
      </c>
      <c r="H544" s="3" t="s">
        <v>561</v>
      </c>
      <c r="I544" s="3" t="s">
        <v>1269</v>
      </c>
      <c r="J544" s="3">
        <v>0</v>
      </c>
      <c r="K544" s="3">
        <v>0</v>
      </c>
      <c r="L544" s="3">
        <f t="shared" si="32"/>
        <v>0</v>
      </c>
      <c r="M544" s="3">
        <f t="shared" si="33"/>
        <v>0</v>
      </c>
      <c r="N544" s="3">
        <f t="shared" si="34"/>
        <v>0</v>
      </c>
      <c r="O544" s="3">
        <f t="shared" si="35"/>
        <v>1</v>
      </c>
    </row>
    <row r="545" spans="1:15" s="3" customFormat="1" ht="60" x14ac:dyDescent="0.25">
      <c r="A545" s="3">
        <v>974</v>
      </c>
      <c r="B545" s="3" t="s">
        <v>552</v>
      </c>
      <c r="C545" s="3" t="s">
        <v>1260</v>
      </c>
      <c r="D545" s="3">
        <v>1123</v>
      </c>
      <c r="E545" s="3" t="s">
        <v>626</v>
      </c>
      <c r="F545" s="3" t="s">
        <v>1334</v>
      </c>
      <c r="G545" s="3">
        <v>650</v>
      </c>
      <c r="H545" s="3" t="s">
        <v>1554</v>
      </c>
      <c r="I545" s="3" t="s">
        <v>1705</v>
      </c>
      <c r="J545" s="3">
        <v>0</v>
      </c>
      <c r="K545" s="3">
        <v>0</v>
      </c>
      <c r="L545" s="3">
        <f t="shared" si="32"/>
        <v>0</v>
      </c>
      <c r="M545" s="3">
        <f t="shared" si="33"/>
        <v>0</v>
      </c>
      <c r="N545" s="3">
        <f t="shared" si="34"/>
        <v>0</v>
      </c>
      <c r="O545" s="3">
        <f t="shared" si="35"/>
        <v>1</v>
      </c>
    </row>
    <row r="546" spans="1:15" s="3" customFormat="1" ht="75" x14ac:dyDescent="0.25">
      <c r="A546" s="3">
        <v>975</v>
      </c>
      <c r="B546" s="3" t="s">
        <v>553</v>
      </c>
      <c r="C546" s="3" t="s">
        <v>1261</v>
      </c>
      <c r="D546" s="3">
        <v>1237</v>
      </c>
      <c r="E546" s="3" t="s">
        <v>688</v>
      </c>
      <c r="F546" s="3" t="s">
        <v>1397</v>
      </c>
      <c r="G546" s="3">
        <v>533</v>
      </c>
      <c r="H546" s="3" t="s">
        <v>317</v>
      </c>
      <c r="I546" s="3" t="s">
        <v>1025</v>
      </c>
      <c r="J546" s="3">
        <v>0</v>
      </c>
      <c r="K546" s="3">
        <v>0</v>
      </c>
      <c r="L546" s="3">
        <f t="shared" si="32"/>
        <v>0</v>
      </c>
      <c r="M546" s="3">
        <f t="shared" si="33"/>
        <v>0</v>
      </c>
      <c r="N546" s="3">
        <f t="shared" si="34"/>
        <v>0</v>
      </c>
      <c r="O546" s="3">
        <f t="shared" si="35"/>
        <v>1</v>
      </c>
    </row>
    <row r="547" spans="1:15" s="3" customFormat="1" ht="60" x14ac:dyDescent="0.25">
      <c r="A547" s="3">
        <v>976</v>
      </c>
      <c r="B547" s="3" t="s">
        <v>554</v>
      </c>
      <c r="C547" s="3" t="s">
        <v>1262</v>
      </c>
      <c r="D547" s="3">
        <v>146</v>
      </c>
      <c r="E547" s="3" t="s">
        <v>93</v>
      </c>
      <c r="F547" s="3" t="s">
        <v>801</v>
      </c>
      <c r="G547" s="3">
        <v>866</v>
      </c>
      <c r="H547" s="3" t="s">
        <v>493</v>
      </c>
      <c r="I547" s="3" t="s">
        <v>1201</v>
      </c>
      <c r="J547" s="3">
        <v>0</v>
      </c>
      <c r="K547" s="3">
        <v>1</v>
      </c>
      <c r="L547" s="3">
        <f t="shared" si="32"/>
        <v>1</v>
      </c>
      <c r="M547" s="3">
        <f t="shared" si="33"/>
        <v>0</v>
      </c>
      <c r="N547" s="3">
        <f t="shared" si="34"/>
        <v>1</v>
      </c>
      <c r="O547" s="3">
        <f t="shared" si="35"/>
        <v>0</v>
      </c>
    </row>
    <row r="548" spans="1:15" s="3" customFormat="1" ht="45" x14ac:dyDescent="0.25">
      <c r="A548" s="3">
        <v>981</v>
      </c>
      <c r="B548" s="3" t="s">
        <v>555</v>
      </c>
      <c r="C548" s="3" t="s">
        <v>1263</v>
      </c>
      <c r="D548" s="3">
        <v>643</v>
      </c>
      <c r="E548" s="3" t="s">
        <v>372</v>
      </c>
      <c r="F548" s="3" t="s">
        <v>1080</v>
      </c>
      <c r="G548" s="3">
        <v>518</v>
      </c>
      <c r="H548" s="3" t="s">
        <v>1759</v>
      </c>
      <c r="I548" s="3" t="s">
        <v>1912</v>
      </c>
      <c r="J548" s="3">
        <v>0</v>
      </c>
      <c r="K548" s="3">
        <v>0</v>
      </c>
      <c r="L548" s="3">
        <f t="shared" si="32"/>
        <v>0</v>
      </c>
      <c r="M548" s="3">
        <f t="shared" si="33"/>
        <v>0</v>
      </c>
      <c r="N548" s="3">
        <f t="shared" si="34"/>
        <v>0</v>
      </c>
      <c r="O548" s="3">
        <f t="shared" si="35"/>
        <v>1</v>
      </c>
    </row>
    <row r="549" spans="1:15" s="3" customFormat="1" ht="30" x14ac:dyDescent="0.25">
      <c r="A549" s="3">
        <v>983</v>
      </c>
      <c r="B549" s="3" t="s">
        <v>556</v>
      </c>
      <c r="C549" s="3" t="s">
        <v>1264</v>
      </c>
      <c r="D549" s="3">
        <v>1216</v>
      </c>
      <c r="E549" s="3" t="s">
        <v>1552</v>
      </c>
      <c r="F549" s="3" t="s">
        <v>1703</v>
      </c>
      <c r="G549" s="3">
        <v>698</v>
      </c>
      <c r="H549" s="3" t="s">
        <v>398</v>
      </c>
      <c r="I549" s="3" t="s">
        <v>1106</v>
      </c>
      <c r="J549" s="3">
        <v>1</v>
      </c>
      <c r="K549" s="3">
        <v>0</v>
      </c>
      <c r="L549" s="3">
        <f t="shared" si="32"/>
        <v>1</v>
      </c>
      <c r="M549" s="3">
        <f t="shared" si="33"/>
        <v>0</v>
      </c>
      <c r="N549" s="3">
        <f t="shared" si="34"/>
        <v>1</v>
      </c>
      <c r="O549" s="3">
        <f t="shared" si="35"/>
        <v>0</v>
      </c>
    </row>
    <row r="550" spans="1:15" s="3" customFormat="1" ht="45" x14ac:dyDescent="0.25">
      <c r="A550" s="3">
        <v>986</v>
      </c>
      <c r="B550" s="3" t="s">
        <v>557</v>
      </c>
      <c r="C550" s="3" t="s">
        <v>1265</v>
      </c>
      <c r="D550" s="3">
        <v>353</v>
      </c>
      <c r="E550" s="3" t="s">
        <v>215</v>
      </c>
      <c r="F550" s="3" t="s">
        <v>923</v>
      </c>
      <c r="G550" s="3">
        <v>454</v>
      </c>
      <c r="H550" s="3" t="s">
        <v>1853</v>
      </c>
      <c r="I550" s="3" t="s">
        <v>2006</v>
      </c>
      <c r="J550" s="3">
        <v>0</v>
      </c>
      <c r="K550" s="3">
        <v>1</v>
      </c>
      <c r="L550" s="3">
        <f t="shared" si="32"/>
        <v>1</v>
      </c>
      <c r="M550" s="3">
        <f t="shared" si="33"/>
        <v>0</v>
      </c>
      <c r="N550" s="3">
        <f t="shared" si="34"/>
        <v>1</v>
      </c>
      <c r="O550" s="3">
        <f t="shared" si="35"/>
        <v>0</v>
      </c>
    </row>
    <row r="551" spans="1:15" s="3" customFormat="1" ht="30" x14ac:dyDescent="0.25">
      <c r="A551" s="3">
        <v>987</v>
      </c>
      <c r="B551" s="3" t="s">
        <v>558</v>
      </c>
      <c r="C551" s="3" t="s">
        <v>1266</v>
      </c>
      <c r="D551" s="3">
        <v>524</v>
      </c>
      <c r="E551" s="3" t="s">
        <v>1451</v>
      </c>
      <c r="F551" s="3" t="s">
        <v>1601</v>
      </c>
      <c r="G551" s="3">
        <v>64</v>
      </c>
      <c r="H551" s="3" t="s">
        <v>41</v>
      </c>
      <c r="I551" s="3" t="s">
        <v>749</v>
      </c>
      <c r="J551" s="3">
        <v>1</v>
      </c>
      <c r="K551" s="3">
        <v>0</v>
      </c>
      <c r="L551" s="3">
        <f t="shared" si="32"/>
        <v>1</v>
      </c>
      <c r="M551" s="3">
        <f t="shared" si="33"/>
        <v>0</v>
      </c>
      <c r="N551" s="3">
        <f t="shared" si="34"/>
        <v>1</v>
      </c>
      <c r="O551" s="3">
        <f t="shared" si="35"/>
        <v>0</v>
      </c>
    </row>
    <row r="552" spans="1:15" s="3" customFormat="1" ht="60" x14ac:dyDescent="0.25">
      <c r="A552" s="3">
        <v>988</v>
      </c>
      <c r="B552" s="3" t="s">
        <v>559</v>
      </c>
      <c r="C552" s="3" t="s">
        <v>1267</v>
      </c>
      <c r="D552" s="3">
        <v>786</v>
      </c>
      <c r="E552" s="3" t="s">
        <v>448</v>
      </c>
      <c r="F552" s="3" t="s">
        <v>1156</v>
      </c>
      <c r="G552" s="3">
        <v>969</v>
      </c>
      <c r="H552" s="3" t="s">
        <v>1764</v>
      </c>
      <c r="I552" s="3" t="s">
        <v>1917</v>
      </c>
      <c r="J552" s="3">
        <v>0</v>
      </c>
      <c r="K552" s="3">
        <v>0</v>
      </c>
      <c r="L552" s="3">
        <f t="shared" si="32"/>
        <v>0</v>
      </c>
      <c r="M552" s="3">
        <f t="shared" si="33"/>
        <v>0</v>
      </c>
      <c r="N552" s="3">
        <f t="shared" si="34"/>
        <v>0</v>
      </c>
      <c r="O552" s="3">
        <f t="shared" si="35"/>
        <v>1</v>
      </c>
    </row>
    <row r="553" spans="1:15" s="3" customFormat="1" ht="60" x14ac:dyDescent="0.25">
      <c r="A553" s="3">
        <v>990</v>
      </c>
      <c r="B553" s="3" t="s">
        <v>560</v>
      </c>
      <c r="C553" s="3" t="s">
        <v>1268</v>
      </c>
      <c r="D553" s="3">
        <v>353</v>
      </c>
      <c r="E553" s="3" t="s">
        <v>215</v>
      </c>
      <c r="F553" s="3" t="s">
        <v>923</v>
      </c>
      <c r="G553" s="3">
        <v>1222</v>
      </c>
      <c r="H553" s="3" t="s">
        <v>682</v>
      </c>
      <c r="I553" s="3" t="s">
        <v>1391</v>
      </c>
      <c r="J553" s="3">
        <v>0</v>
      </c>
      <c r="K553" s="3">
        <v>0</v>
      </c>
      <c r="L553" s="3">
        <f t="shared" si="32"/>
        <v>0</v>
      </c>
      <c r="M553" s="3">
        <f t="shared" si="33"/>
        <v>0</v>
      </c>
      <c r="N553" s="3">
        <f t="shared" si="34"/>
        <v>0</v>
      </c>
      <c r="O553" s="3">
        <f t="shared" si="35"/>
        <v>1</v>
      </c>
    </row>
    <row r="554" spans="1:15" s="3" customFormat="1" ht="45" x14ac:dyDescent="0.25">
      <c r="A554" s="3">
        <v>993</v>
      </c>
      <c r="B554" s="3" t="s">
        <v>561</v>
      </c>
      <c r="C554" s="3" t="s">
        <v>1269</v>
      </c>
      <c r="D554" s="3">
        <v>972</v>
      </c>
      <c r="E554" s="3" t="s">
        <v>551</v>
      </c>
      <c r="F554" s="3" t="s">
        <v>1259</v>
      </c>
      <c r="G554" s="3">
        <v>361</v>
      </c>
      <c r="H554" s="3" t="s">
        <v>218</v>
      </c>
      <c r="I554" s="3" t="s">
        <v>926</v>
      </c>
      <c r="J554" s="3">
        <v>0</v>
      </c>
      <c r="K554" s="3">
        <v>0</v>
      </c>
      <c r="L554" s="3">
        <f t="shared" si="32"/>
        <v>0</v>
      </c>
      <c r="M554" s="3">
        <f t="shared" si="33"/>
        <v>0</v>
      </c>
      <c r="N554" s="3">
        <f t="shared" si="34"/>
        <v>0</v>
      </c>
      <c r="O554" s="3">
        <f t="shared" si="35"/>
        <v>1</v>
      </c>
    </row>
    <row r="555" spans="1:15" s="3" customFormat="1" ht="60" x14ac:dyDescent="0.25">
      <c r="A555" s="3">
        <v>994</v>
      </c>
      <c r="B555" s="3" t="s">
        <v>562</v>
      </c>
      <c r="C555" s="3" t="s">
        <v>1270</v>
      </c>
      <c r="D555" s="3">
        <v>177</v>
      </c>
      <c r="E555" s="3" t="s">
        <v>111</v>
      </c>
      <c r="F555" s="3" t="s">
        <v>819</v>
      </c>
      <c r="G555" s="3">
        <v>1037</v>
      </c>
      <c r="H555" s="3" t="s">
        <v>581</v>
      </c>
      <c r="I555" s="3" t="s">
        <v>1289</v>
      </c>
      <c r="J555" s="3">
        <v>0</v>
      </c>
      <c r="K555" s="3">
        <v>0</v>
      </c>
      <c r="L555" s="3">
        <f t="shared" si="32"/>
        <v>0</v>
      </c>
      <c r="M555" s="3">
        <f t="shared" si="33"/>
        <v>0</v>
      </c>
      <c r="N555" s="3">
        <f t="shared" si="34"/>
        <v>0</v>
      </c>
      <c r="O555" s="3">
        <f t="shared" si="35"/>
        <v>1</v>
      </c>
    </row>
    <row r="556" spans="1:15" s="3" customFormat="1" ht="60" x14ac:dyDescent="0.25">
      <c r="A556" s="3">
        <v>996</v>
      </c>
      <c r="B556" s="3" t="s">
        <v>563</v>
      </c>
      <c r="C556" s="3" t="s">
        <v>1271</v>
      </c>
      <c r="D556" s="3">
        <v>690</v>
      </c>
      <c r="E556" s="3" t="s">
        <v>1553</v>
      </c>
      <c r="F556" s="3" t="s">
        <v>1704</v>
      </c>
      <c r="G556" s="3">
        <v>1063</v>
      </c>
      <c r="H556" s="3" t="s">
        <v>1784</v>
      </c>
      <c r="I556" s="3" t="s">
        <v>1937</v>
      </c>
      <c r="J556" s="3">
        <v>1</v>
      </c>
      <c r="K556" s="3">
        <v>0</v>
      </c>
      <c r="L556" s="3">
        <f t="shared" si="32"/>
        <v>1</v>
      </c>
      <c r="M556" s="3">
        <f t="shared" si="33"/>
        <v>0</v>
      </c>
      <c r="N556" s="3">
        <f t="shared" si="34"/>
        <v>1</v>
      </c>
      <c r="O556" s="3">
        <f t="shared" si="35"/>
        <v>0</v>
      </c>
    </row>
    <row r="557" spans="1:15" s="3" customFormat="1" ht="60" x14ac:dyDescent="0.25">
      <c r="A557" s="3">
        <v>998</v>
      </c>
      <c r="B557" s="3" t="s">
        <v>564</v>
      </c>
      <c r="C557" s="3" t="s">
        <v>1272</v>
      </c>
      <c r="D557" s="3">
        <v>196</v>
      </c>
      <c r="E557" s="3" t="s">
        <v>121</v>
      </c>
      <c r="F557" s="3" t="s">
        <v>829</v>
      </c>
      <c r="G557" s="3">
        <v>942</v>
      </c>
      <c r="H557" s="3" t="s">
        <v>1825</v>
      </c>
      <c r="I557" s="3" t="s">
        <v>1978</v>
      </c>
      <c r="J557" s="3">
        <v>0</v>
      </c>
      <c r="K557" s="3">
        <v>1</v>
      </c>
      <c r="L557" s="3">
        <f t="shared" si="32"/>
        <v>1</v>
      </c>
      <c r="M557" s="3">
        <f t="shared" si="33"/>
        <v>0</v>
      </c>
      <c r="N557" s="3">
        <f t="shared" si="34"/>
        <v>1</v>
      </c>
      <c r="O557" s="3">
        <f t="shared" si="35"/>
        <v>0</v>
      </c>
    </row>
    <row r="558" spans="1:15" s="3" customFormat="1" ht="45" x14ac:dyDescent="0.25">
      <c r="A558" s="3">
        <v>1001</v>
      </c>
      <c r="B558" s="3" t="s">
        <v>565</v>
      </c>
      <c r="C558" s="3" t="s">
        <v>1273</v>
      </c>
      <c r="D558" s="3">
        <v>519</v>
      </c>
      <c r="E558" s="3" t="s">
        <v>309</v>
      </c>
      <c r="F558" s="3" t="s">
        <v>1017</v>
      </c>
      <c r="G558" s="3">
        <v>412</v>
      </c>
      <c r="H558" s="3" t="s">
        <v>247</v>
      </c>
      <c r="I558" s="3" t="s">
        <v>955</v>
      </c>
      <c r="J558" s="3">
        <v>0</v>
      </c>
      <c r="K558" s="3">
        <v>0</v>
      </c>
      <c r="L558" s="3">
        <f t="shared" si="32"/>
        <v>0</v>
      </c>
      <c r="M558" s="3">
        <f t="shared" si="33"/>
        <v>0</v>
      </c>
      <c r="N558" s="3">
        <f t="shared" si="34"/>
        <v>0</v>
      </c>
      <c r="O558" s="3">
        <f t="shared" si="35"/>
        <v>1</v>
      </c>
    </row>
    <row r="559" spans="1:15" s="3" customFormat="1" ht="60" x14ac:dyDescent="0.25">
      <c r="A559" s="3">
        <v>1003</v>
      </c>
      <c r="B559" s="3" t="s">
        <v>566</v>
      </c>
      <c r="C559" s="3" t="s">
        <v>1274</v>
      </c>
      <c r="D559" s="3">
        <v>69</v>
      </c>
      <c r="E559" s="3" t="s">
        <v>44</v>
      </c>
      <c r="F559" s="3" t="s">
        <v>752</v>
      </c>
      <c r="G559" s="3">
        <v>63</v>
      </c>
      <c r="H559" s="3" t="s">
        <v>40</v>
      </c>
      <c r="I559" s="3" t="s">
        <v>748</v>
      </c>
      <c r="J559" s="3">
        <v>0</v>
      </c>
      <c r="K559" s="3">
        <v>0</v>
      </c>
      <c r="L559" s="3">
        <f t="shared" si="32"/>
        <v>0</v>
      </c>
      <c r="M559" s="3">
        <f t="shared" si="33"/>
        <v>0</v>
      </c>
      <c r="N559" s="3">
        <f t="shared" si="34"/>
        <v>0</v>
      </c>
      <c r="O559" s="3">
        <f t="shared" si="35"/>
        <v>1</v>
      </c>
    </row>
    <row r="560" spans="1:15" s="3" customFormat="1" ht="60" x14ac:dyDescent="0.25">
      <c r="A560" s="3">
        <v>1011</v>
      </c>
      <c r="B560" s="3" t="s">
        <v>567</v>
      </c>
      <c r="C560" s="3" t="s">
        <v>1275</v>
      </c>
      <c r="D560" s="3">
        <v>650</v>
      </c>
      <c r="E560" s="3" t="s">
        <v>1554</v>
      </c>
      <c r="F560" s="3" t="s">
        <v>1705</v>
      </c>
      <c r="G560" s="3">
        <v>562</v>
      </c>
      <c r="H560" s="3" t="s">
        <v>1854</v>
      </c>
      <c r="I560" s="3" t="s">
        <v>2007</v>
      </c>
      <c r="J560" s="3">
        <v>0</v>
      </c>
      <c r="K560" s="3">
        <v>0</v>
      </c>
      <c r="L560" s="3">
        <f t="shared" si="32"/>
        <v>0</v>
      </c>
      <c r="M560" s="3">
        <f t="shared" si="33"/>
        <v>0</v>
      </c>
      <c r="N560" s="3">
        <f t="shared" si="34"/>
        <v>0</v>
      </c>
      <c r="O560" s="3">
        <f t="shared" si="35"/>
        <v>1</v>
      </c>
    </row>
    <row r="561" spans="1:15" s="3" customFormat="1" ht="75" x14ac:dyDescent="0.25">
      <c r="A561" s="3">
        <v>1013</v>
      </c>
      <c r="B561" s="3" t="s">
        <v>568</v>
      </c>
      <c r="C561" s="3" t="s">
        <v>1276</v>
      </c>
      <c r="D561" s="3">
        <v>1237</v>
      </c>
      <c r="E561" s="3" t="s">
        <v>688</v>
      </c>
      <c r="F561" s="3" t="s">
        <v>1397</v>
      </c>
      <c r="G561" s="3">
        <v>1098</v>
      </c>
      <c r="H561" s="3" t="s">
        <v>613</v>
      </c>
      <c r="I561" s="3" t="s">
        <v>1321</v>
      </c>
      <c r="J561" s="3">
        <v>0</v>
      </c>
      <c r="K561" s="3">
        <v>0</v>
      </c>
      <c r="L561" s="3">
        <f t="shared" si="32"/>
        <v>0</v>
      </c>
      <c r="M561" s="3">
        <f t="shared" si="33"/>
        <v>0</v>
      </c>
      <c r="N561" s="3">
        <f t="shared" si="34"/>
        <v>0</v>
      </c>
      <c r="O561" s="3">
        <f t="shared" si="35"/>
        <v>1</v>
      </c>
    </row>
    <row r="562" spans="1:15" s="3" customFormat="1" ht="45" x14ac:dyDescent="0.25">
      <c r="A562" s="3">
        <v>1016</v>
      </c>
      <c r="B562" s="3" t="s">
        <v>569</v>
      </c>
      <c r="C562" s="3" t="s">
        <v>1277</v>
      </c>
      <c r="D562" s="3">
        <v>106</v>
      </c>
      <c r="E562" s="3" t="s">
        <v>68</v>
      </c>
      <c r="F562" s="3" t="s">
        <v>776</v>
      </c>
      <c r="G562" s="3">
        <v>405</v>
      </c>
      <c r="H562" s="3" t="s">
        <v>1523</v>
      </c>
      <c r="I562" s="3" t="s">
        <v>1674</v>
      </c>
      <c r="J562" s="3">
        <v>1</v>
      </c>
      <c r="K562" s="3">
        <v>1</v>
      </c>
      <c r="L562" s="3">
        <f t="shared" si="32"/>
        <v>2</v>
      </c>
      <c r="M562" s="3">
        <f t="shared" si="33"/>
        <v>1</v>
      </c>
      <c r="N562" s="3">
        <f t="shared" si="34"/>
        <v>0</v>
      </c>
      <c r="O562" s="3">
        <f t="shared" si="35"/>
        <v>0</v>
      </c>
    </row>
    <row r="563" spans="1:15" s="3" customFormat="1" ht="60" x14ac:dyDescent="0.25">
      <c r="A563" s="3">
        <v>1017</v>
      </c>
      <c r="B563" s="3" t="s">
        <v>570</v>
      </c>
      <c r="C563" s="3" t="s">
        <v>1278</v>
      </c>
      <c r="D563" s="3">
        <v>1123</v>
      </c>
      <c r="E563" s="3" t="s">
        <v>626</v>
      </c>
      <c r="F563" s="3" t="s">
        <v>1334</v>
      </c>
      <c r="G563" s="3">
        <v>929</v>
      </c>
      <c r="H563" s="3" t="s">
        <v>528</v>
      </c>
      <c r="I563" s="3" t="s">
        <v>1236</v>
      </c>
      <c r="J563" s="3">
        <v>0</v>
      </c>
      <c r="K563" s="3">
        <v>1</v>
      </c>
      <c r="L563" s="3">
        <f t="shared" si="32"/>
        <v>1</v>
      </c>
      <c r="M563" s="3">
        <f t="shared" si="33"/>
        <v>0</v>
      </c>
      <c r="N563" s="3">
        <f t="shared" si="34"/>
        <v>1</v>
      </c>
      <c r="O563" s="3">
        <f t="shared" si="35"/>
        <v>0</v>
      </c>
    </row>
    <row r="564" spans="1:15" s="3" customFormat="1" ht="45" x14ac:dyDescent="0.25">
      <c r="A564" s="3">
        <v>1019</v>
      </c>
      <c r="B564" s="3" t="s">
        <v>571</v>
      </c>
      <c r="C564" s="3" t="s">
        <v>1279</v>
      </c>
      <c r="D564" s="3">
        <v>1133</v>
      </c>
      <c r="E564" s="3" t="s">
        <v>633</v>
      </c>
      <c r="F564" s="3" t="s">
        <v>1341</v>
      </c>
      <c r="G564" s="3">
        <v>725</v>
      </c>
      <c r="H564" s="3" t="s">
        <v>1855</v>
      </c>
      <c r="I564" s="3" t="s">
        <v>2008</v>
      </c>
      <c r="J564" s="3">
        <v>0</v>
      </c>
      <c r="K564" s="3">
        <v>0</v>
      </c>
      <c r="L564" s="3">
        <f t="shared" si="32"/>
        <v>0</v>
      </c>
      <c r="M564" s="3">
        <f t="shared" si="33"/>
        <v>0</v>
      </c>
      <c r="N564" s="3">
        <f t="shared" si="34"/>
        <v>0</v>
      </c>
      <c r="O564" s="3">
        <f t="shared" si="35"/>
        <v>1</v>
      </c>
    </row>
    <row r="565" spans="1:15" s="3" customFormat="1" ht="60" x14ac:dyDescent="0.25">
      <c r="A565" s="3">
        <v>1020</v>
      </c>
      <c r="B565" s="3" t="s">
        <v>572</v>
      </c>
      <c r="C565" s="3" t="s">
        <v>1280</v>
      </c>
      <c r="D565" s="3">
        <v>1123</v>
      </c>
      <c r="E565" s="3" t="s">
        <v>626</v>
      </c>
      <c r="F565" s="3" t="s">
        <v>1334</v>
      </c>
      <c r="G565" s="3">
        <v>1024</v>
      </c>
      <c r="H565" s="3" t="s">
        <v>1444</v>
      </c>
      <c r="I565" s="3" t="s">
        <v>1594</v>
      </c>
      <c r="J565" s="3">
        <v>0</v>
      </c>
      <c r="K565" s="3">
        <v>0</v>
      </c>
      <c r="L565" s="3">
        <f t="shared" si="32"/>
        <v>0</v>
      </c>
      <c r="M565" s="3">
        <f t="shared" si="33"/>
        <v>0</v>
      </c>
      <c r="N565" s="3">
        <f t="shared" si="34"/>
        <v>0</v>
      </c>
      <c r="O565" s="3">
        <f t="shared" si="35"/>
        <v>1</v>
      </c>
    </row>
    <row r="566" spans="1:15" s="3" customFormat="1" ht="45" x14ac:dyDescent="0.25">
      <c r="A566" s="3">
        <v>1026</v>
      </c>
      <c r="B566" s="3" t="s">
        <v>573</v>
      </c>
      <c r="C566" s="3" t="s">
        <v>1281</v>
      </c>
      <c r="D566" s="3">
        <v>581</v>
      </c>
      <c r="E566" s="3" t="s">
        <v>1555</v>
      </c>
      <c r="F566" s="3" t="s">
        <v>1706</v>
      </c>
      <c r="G566" s="3">
        <v>992</v>
      </c>
      <c r="H566" s="3" t="s">
        <v>1512</v>
      </c>
      <c r="I566" s="3" t="s">
        <v>1663</v>
      </c>
      <c r="J566" s="3">
        <v>0</v>
      </c>
      <c r="K566" s="3">
        <v>1</v>
      </c>
      <c r="L566" s="3">
        <f t="shared" si="32"/>
        <v>1</v>
      </c>
      <c r="M566" s="3">
        <f t="shared" si="33"/>
        <v>0</v>
      </c>
      <c r="N566" s="3">
        <f t="shared" si="34"/>
        <v>1</v>
      </c>
      <c r="O566" s="3">
        <f t="shared" si="35"/>
        <v>0</v>
      </c>
    </row>
    <row r="567" spans="1:15" s="3" customFormat="1" ht="30" x14ac:dyDescent="0.25">
      <c r="A567" s="3">
        <v>1027</v>
      </c>
      <c r="B567" s="3" t="s">
        <v>574</v>
      </c>
      <c r="C567" s="3" t="s">
        <v>1282</v>
      </c>
      <c r="D567" s="3">
        <v>1246</v>
      </c>
      <c r="E567" s="3" t="s">
        <v>1556</v>
      </c>
      <c r="F567" s="3" t="s">
        <v>1707</v>
      </c>
      <c r="G567" s="3">
        <v>1224</v>
      </c>
      <c r="H567" s="3" t="s">
        <v>1741</v>
      </c>
      <c r="I567" s="3" t="s">
        <v>1894</v>
      </c>
      <c r="J567" s="3">
        <v>1</v>
      </c>
      <c r="K567" s="3">
        <v>1</v>
      </c>
      <c r="L567" s="3">
        <f t="shared" si="32"/>
        <v>2</v>
      </c>
      <c r="M567" s="3">
        <f t="shared" si="33"/>
        <v>1</v>
      </c>
      <c r="N567" s="3">
        <f t="shared" si="34"/>
        <v>0</v>
      </c>
      <c r="O567" s="3">
        <f t="shared" si="35"/>
        <v>0</v>
      </c>
    </row>
    <row r="568" spans="1:15" s="3" customFormat="1" ht="60" x14ac:dyDescent="0.25">
      <c r="A568" s="3">
        <v>1028</v>
      </c>
      <c r="B568" s="3" t="s">
        <v>575</v>
      </c>
      <c r="C568" s="3" t="s">
        <v>1283</v>
      </c>
      <c r="D568" s="3">
        <v>719</v>
      </c>
      <c r="E568" s="3" t="s">
        <v>410</v>
      </c>
      <c r="F568" s="3" t="s">
        <v>1118</v>
      </c>
      <c r="G568" s="3">
        <v>337</v>
      </c>
      <c r="H568" s="3" t="s">
        <v>1520</v>
      </c>
      <c r="I568" s="3" t="s">
        <v>1671</v>
      </c>
      <c r="J568" s="3">
        <v>1</v>
      </c>
      <c r="K568" s="3">
        <v>1</v>
      </c>
      <c r="L568" s="3">
        <f t="shared" si="32"/>
        <v>2</v>
      </c>
      <c r="M568" s="3">
        <f t="shared" si="33"/>
        <v>1</v>
      </c>
      <c r="N568" s="3">
        <f t="shared" si="34"/>
        <v>0</v>
      </c>
      <c r="O568" s="3">
        <f t="shared" si="35"/>
        <v>0</v>
      </c>
    </row>
    <row r="569" spans="1:15" s="3" customFormat="1" ht="45" x14ac:dyDescent="0.25">
      <c r="A569" s="3">
        <v>1029</v>
      </c>
      <c r="B569" s="3" t="s">
        <v>576</v>
      </c>
      <c r="C569" s="3" t="s">
        <v>1284</v>
      </c>
      <c r="D569" s="3">
        <v>1008</v>
      </c>
      <c r="E569" s="3" t="s">
        <v>1557</v>
      </c>
      <c r="F569" s="3" t="s">
        <v>1708</v>
      </c>
      <c r="G569" s="3">
        <v>1031</v>
      </c>
      <c r="H569" s="3" t="s">
        <v>578</v>
      </c>
      <c r="I569" s="3" t="s">
        <v>1286</v>
      </c>
      <c r="J569" s="3">
        <v>0</v>
      </c>
      <c r="K569" s="3">
        <v>0</v>
      </c>
      <c r="L569" s="3">
        <f t="shared" si="32"/>
        <v>0</v>
      </c>
      <c r="M569" s="3">
        <f t="shared" si="33"/>
        <v>0</v>
      </c>
      <c r="N569" s="3">
        <f t="shared" si="34"/>
        <v>0</v>
      </c>
      <c r="O569" s="3">
        <f t="shared" si="35"/>
        <v>1</v>
      </c>
    </row>
    <row r="570" spans="1:15" s="3" customFormat="1" ht="60" x14ac:dyDescent="0.25">
      <c r="A570" s="3">
        <v>1030</v>
      </c>
      <c r="B570" s="3" t="s">
        <v>577</v>
      </c>
      <c r="C570" s="3" t="s">
        <v>1285</v>
      </c>
      <c r="D570" s="3">
        <v>873</v>
      </c>
      <c r="E570" s="3" t="s">
        <v>1558</v>
      </c>
      <c r="F570" s="3" t="s">
        <v>1709</v>
      </c>
      <c r="G570" s="3">
        <v>553</v>
      </c>
      <c r="H570" s="3" t="s">
        <v>327</v>
      </c>
      <c r="I570" s="3" t="s">
        <v>1035</v>
      </c>
      <c r="J570" s="3">
        <v>0</v>
      </c>
      <c r="K570" s="3">
        <v>0</v>
      </c>
      <c r="L570" s="3">
        <f t="shared" si="32"/>
        <v>0</v>
      </c>
      <c r="M570" s="3">
        <f t="shared" si="33"/>
        <v>0</v>
      </c>
      <c r="N570" s="3">
        <f t="shared" si="34"/>
        <v>0</v>
      </c>
      <c r="O570" s="3">
        <f t="shared" si="35"/>
        <v>1</v>
      </c>
    </row>
    <row r="571" spans="1:15" s="3" customFormat="1" ht="75" x14ac:dyDescent="0.25">
      <c r="A571" s="3">
        <v>1031</v>
      </c>
      <c r="B571" s="3" t="s">
        <v>578</v>
      </c>
      <c r="C571" s="3" t="s">
        <v>1286</v>
      </c>
      <c r="D571" s="3">
        <v>1223</v>
      </c>
      <c r="E571" s="3" t="s">
        <v>683</v>
      </c>
      <c r="F571" s="3" t="s">
        <v>1392</v>
      </c>
      <c r="G571" s="3">
        <v>1029</v>
      </c>
      <c r="H571" s="3" t="s">
        <v>576</v>
      </c>
      <c r="I571" s="3" t="s">
        <v>1284</v>
      </c>
      <c r="J571" s="3">
        <v>0</v>
      </c>
      <c r="K571" s="3">
        <v>0</v>
      </c>
      <c r="L571" s="3">
        <f t="shared" si="32"/>
        <v>0</v>
      </c>
      <c r="M571" s="3">
        <f t="shared" si="33"/>
        <v>0</v>
      </c>
      <c r="N571" s="3">
        <f t="shared" si="34"/>
        <v>0</v>
      </c>
      <c r="O571" s="3">
        <f t="shared" si="35"/>
        <v>1</v>
      </c>
    </row>
    <row r="572" spans="1:15" s="3" customFormat="1" ht="45" x14ac:dyDescent="0.25">
      <c r="A572" s="3">
        <v>1032</v>
      </c>
      <c r="B572" s="3" t="s">
        <v>579</v>
      </c>
      <c r="C572" s="3" t="s">
        <v>1287</v>
      </c>
      <c r="D572" s="3">
        <v>1065</v>
      </c>
      <c r="E572" s="3" t="s">
        <v>598</v>
      </c>
      <c r="F572" s="3" t="s">
        <v>1306</v>
      </c>
      <c r="G572" s="3">
        <v>103</v>
      </c>
      <c r="H572" s="3" t="s">
        <v>67</v>
      </c>
      <c r="I572" s="3" t="s">
        <v>775</v>
      </c>
      <c r="J572" s="3">
        <v>0</v>
      </c>
      <c r="K572" s="3">
        <v>1</v>
      </c>
      <c r="L572" s="3">
        <f t="shared" si="32"/>
        <v>1</v>
      </c>
      <c r="M572" s="3">
        <f t="shared" si="33"/>
        <v>0</v>
      </c>
      <c r="N572" s="3">
        <f t="shared" si="34"/>
        <v>1</v>
      </c>
      <c r="O572" s="3">
        <f t="shared" si="35"/>
        <v>0</v>
      </c>
    </row>
    <row r="573" spans="1:15" s="3" customFormat="1" ht="75" x14ac:dyDescent="0.25">
      <c r="A573" s="3">
        <v>1033</v>
      </c>
      <c r="B573" s="3" t="s">
        <v>580</v>
      </c>
      <c r="C573" s="3" t="s">
        <v>1288</v>
      </c>
      <c r="D573" s="3">
        <v>656</v>
      </c>
      <c r="E573" s="3" t="s">
        <v>1439</v>
      </c>
      <c r="F573" s="3" t="s">
        <v>1589</v>
      </c>
      <c r="G573" s="3">
        <v>950</v>
      </c>
      <c r="H573" s="3" t="s">
        <v>1856</v>
      </c>
      <c r="I573" s="3" t="s">
        <v>2009</v>
      </c>
      <c r="J573" s="3">
        <v>1</v>
      </c>
      <c r="K573" s="3">
        <v>0</v>
      </c>
      <c r="L573" s="3">
        <f t="shared" si="32"/>
        <v>1</v>
      </c>
      <c r="M573" s="3">
        <f t="shared" si="33"/>
        <v>0</v>
      </c>
      <c r="N573" s="3">
        <f t="shared" si="34"/>
        <v>1</v>
      </c>
      <c r="O573" s="3">
        <f t="shared" si="35"/>
        <v>0</v>
      </c>
    </row>
    <row r="574" spans="1:15" s="3" customFormat="1" ht="75" x14ac:dyDescent="0.25">
      <c r="A574" s="3">
        <v>1037</v>
      </c>
      <c r="B574" s="3" t="s">
        <v>581</v>
      </c>
      <c r="C574" s="3" t="s">
        <v>1289</v>
      </c>
      <c r="D574" s="3">
        <v>1223</v>
      </c>
      <c r="E574" s="3" t="s">
        <v>683</v>
      </c>
      <c r="F574" s="3" t="s">
        <v>1392</v>
      </c>
      <c r="G574" s="3">
        <v>994</v>
      </c>
      <c r="H574" s="3" t="s">
        <v>562</v>
      </c>
      <c r="I574" s="3" t="s">
        <v>1270</v>
      </c>
      <c r="J574" s="3">
        <v>0</v>
      </c>
      <c r="K574" s="3">
        <v>0</v>
      </c>
      <c r="L574" s="3">
        <f t="shared" si="32"/>
        <v>0</v>
      </c>
      <c r="M574" s="3">
        <f t="shared" si="33"/>
        <v>0</v>
      </c>
      <c r="N574" s="3">
        <f t="shared" si="34"/>
        <v>0</v>
      </c>
      <c r="O574" s="3">
        <f t="shared" si="35"/>
        <v>1</v>
      </c>
    </row>
    <row r="575" spans="1:15" s="3" customFormat="1" ht="60" x14ac:dyDescent="0.25">
      <c r="A575" s="3">
        <v>1038</v>
      </c>
      <c r="B575" s="3" t="s">
        <v>582</v>
      </c>
      <c r="C575" s="3" t="s">
        <v>1290</v>
      </c>
      <c r="D575" s="3">
        <v>106</v>
      </c>
      <c r="E575" s="3" t="s">
        <v>68</v>
      </c>
      <c r="F575" s="3" t="s">
        <v>776</v>
      </c>
      <c r="G575" s="3">
        <v>72</v>
      </c>
      <c r="H575" s="3" t="s">
        <v>47</v>
      </c>
      <c r="I575" s="3" t="s">
        <v>755</v>
      </c>
      <c r="J575" s="3">
        <v>0</v>
      </c>
      <c r="K575" s="3">
        <v>0</v>
      </c>
      <c r="L575" s="3">
        <f t="shared" si="32"/>
        <v>0</v>
      </c>
      <c r="M575" s="3">
        <f t="shared" si="33"/>
        <v>0</v>
      </c>
      <c r="N575" s="3">
        <f t="shared" si="34"/>
        <v>0</v>
      </c>
      <c r="O575" s="3">
        <f t="shared" si="35"/>
        <v>1</v>
      </c>
    </row>
    <row r="576" spans="1:15" s="3" customFormat="1" ht="60" x14ac:dyDescent="0.25">
      <c r="A576" s="3">
        <v>1039</v>
      </c>
      <c r="B576" s="3" t="s">
        <v>583</v>
      </c>
      <c r="C576" s="3" t="s">
        <v>1291</v>
      </c>
      <c r="D576" s="3">
        <v>1212</v>
      </c>
      <c r="E576" s="3" t="s">
        <v>679</v>
      </c>
      <c r="F576" s="3" t="s">
        <v>1388</v>
      </c>
      <c r="G576" s="3">
        <v>1197</v>
      </c>
      <c r="H576" s="3" t="s">
        <v>1494</v>
      </c>
      <c r="I576" s="3" t="s">
        <v>1645</v>
      </c>
      <c r="J576" s="3">
        <v>0</v>
      </c>
      <c r="K576" s="3">
        <v>0</v>
      </c>
      <c r="L576" s="3">
        <f t="shared" si="32"/>
        <v>0</v>
      </c>
      <c r="M576" s="3">
        <f t="shared" si="33"/>
        <v>0</v>
      </c>
      <c r="N576" s="3">
        <f t="shared" si="34"/>
        <v>0</v>
      </c>
      <c r="O576" s="3">
        <f t="shared" si="35"/>
        <v>1</v>
      </c>
    </row>
    <row r="577" spans="1:15" s="3" customFormat="1" ht="120" x14ac:dyDescent="0.25">
      <c r="A577" s="3">
        <v>1043</v>
      </c>
      <c r="B577" s="3" t="s">
        <v>584</v>
      </c>
      <c r="C577" s="3" t="s">
        <v>1292</v>
      </c>
      <c r="D577" s="3">
        <v>381</v>
      </c>
      <c r="E577" s="3" t="s">
        <v>230</v>
      </c>
      <c r="F577" s="3" t="s">
        <v>938</v>
      </c>
      <c r="G577" s="3">
        <v>69</v>
      </c>
      <c r="H577" s="3" t="s">
        <v>44</v>
      </c>
      <c r="I577" s="3" t="s">
        <v>752</v>
      </c>
      <c r="J577" s="3">
        <v>0</v>
      </c>
      <c r="K577" s="3">
        <v>0</v>
      </c>
      <c r="L577" s="3">
        <f t="shared" si="32"/>
        <v>0</v>
      </c>
      <c r="M577" s="3">
        <f t="shared" si="33"/>
        <v>0</v>
      </c>
      <c r="N577" s="3">
        <f t="shared" si="34"/>
        <v>0</v>
      </c>
      <c r="O577" s="3">
        <f t="shared" si="35"/>
        <v>1</v>
      </c>
    </row>
    <row r="578" spans="1:15" s="3" customFormat="1" ht="45" x14ac:dyDescent="0.25">
      <c r="A578" s="3">
        <v>1044</v>
      </c>
      <c r="B578" s="3" t="s">
        <v>585</v>
      </c>
      <c r="C578" s="3" t="s">
        <v>1293</v>
      </c>
      <c r="D578" s="3">
        <v>1072</v>
      </c>
      <c r="E578" s="3" t="s">
        <v>1461</v>
      </c>
      <c r="F578" s="3" t="s">
        <v>1612</v>
      </c>
      <c r="G578" s="3">
        <v>523</v>
      </c>
      <c r="H578" s="3" t="s">
        <v>1747</v>
      </c>
      <c r="I578" s="3" t="s">
        <v>1900</v>
      </c>
      <c r="J578" s="3">
        <v>0</v>
      </c>
      <c r="K578" s="3">
        <v>0</v>
      </c>
      <c r="L578" s="3">
        <f t="shared" si="32"/>
        <v>0</v>
      </c>
      <c r="M578" s="3">
        <f t="shared" si="33"/>
        <v>0</v>
      </c>
      <c r="N578" s="3">
        <f t="shared" si="34"/>
        <v>0</v>
      </c>
      <c r="O578" s="3">
        <f t="shared" si="35"/>
        <v>1</v>
      </c>
    </row>
    <row r="579" spans="1:15" s="3" customFormat="1" ht="45" x14ac:dyDescent="0.25">
      <c r="A579" s="3">
        <v>1046</v>
      </c>
      <c r="B579" s="3" t="s">
        <v>586</v>
      </c>
      <c r="C579" s="3" t="s">
        <v>1294</v>
      </c>
      <c r="D579" s="3">
        <v>936</v>
      </c>
      <c r="E579" s="3" t="s">
        <v>534</v>
      </c>
      <c r="F579" s="3" t="s">
        <v>1242</v>
      </c>
      <c r="G579" s="3">
        <v>745</v>
      </c>
      <c r="H579" s="3" t="s">
        <v>1771</v>
      </c>
      <c r="I579" s="3" t="s">
        <v>1924</v>
      </c>
      <c r="J579" s="3">
        <v>1</v>
      </c>
      <c r="K579" s="3">
        <v>1</v>
      </c>
      <c r="L579" s="3">
        <f t="shared" ref="L579:L642" si="36">J579+K579</f>
        <v>2</v>
      </c>
      <c r="M579" s="3">
        <f t="shared" ref="M579:M642" si="37">IF(L579=2,1,0)</f>
        <v>1</v>
      </c>
      <c r="N579" s="3">
        <f t="shared" ref="N579:N642" si="38">IF(L579=1,1,0)</f>
        <v>0</v>
      </c>
      <c r="O579" s="3">
        <f t="shared" ref="O579:O642" si="39">IF(L579=0,1,0)</f>
        <v>0</v>
      </c>
    </row>
    <row r="580" spans="1:15" s="3" customFormat="1" ht="75" x14ac:dyDescent="0.25">
      <c r="A580" s="3">
        <v>1047</v>
      </c>
      <c r="B580" s="3" t="s">
        <v>587</v>
      </c>
      <c r="C580" s="3" t="s">
        <v>1295</v>
      </c>
      <c r="D580" s="3">
        <v>295</v>
      </c>
      <c r="E580" s="3" t="s">
        <v>184</v>
      </c>
      <c r="F580" s="3" t="s">
        <v>892</v>
      </c>
      <c r="G580" s="3">
        <v>998</v>
      </c>
      <c r="H580" s="3" t="s">
        <v>564</v>
      </c>
      <c r="I580" s="3" t="s">
        <v>1272</v>
      </c>
      <c r="J580" s="3">
        <v>0</v>
      </c>
      <c r="K580" s="3">
        <v>1</v>
      </c>
      <c r="L580" s="3">
        <f t="shared" si="36"/>
        <v>1</v>
      </c>
      <c r="M580" s="3">
        <f t="shared" si="37"/>
        <v>0</v>
      </c>
      <c r="N580" s="3">
        <f t="shared" si="38"/>
        <v>1</v>
      </c>
      <c r="O580" s="3">
        <f t="shared" si="39"/>
        <v>0</v>
      </c>
    </row>
    <row r="581" spans="1:15" s="3" customFormat="1" ht="45" x14ac:dyDescent="0.25">
      <c r="A581" s="3">
        <v>1048</v>
      </c>
      <c r="B581" s="3" t="s">
        <v>588</v>
      </c>
      <c r="C581" s="3" t="s">
        <v>1296</v>
      </c>
      <c r="D581" s="3">
        <v>142</v>
      </c>
      <c r="E581" s="3" t="s">
        <v>1519</v>
      </c>
      <c r="F581" s="3" t="s">
        <v>1670</v>
      </c>
      <c r="G581" s="3">
        <v>834</v>
      </c>
      <c r="H581" s="3" t="s">
        <v>1857</v>
      </c>
      <c r="I581" s="3" t="s">
        <v>2010</v>
      </c>
      <c r="J581" s="3">
        <v>0</v>
      </c>
      <c r="K581" s="3">
        <v>0</v>
      </c>
      <c r="L581" s="3">
        <f t="shared" si="36"/>
        <v>0</v>
      </c>
      <c r="M581" s="3">
        <f t="shared" si="37"/>
        <v>0</v>
      </c>
      <c r="N581" s="3">
        <f t="shared" si="38"/>
        <v>0</v>
      </c>
      <c r="O581" s="3">
        <f t="shared" si="39"/>
        <v>1</v>
      </c>
    </row>
    <row r="582" spans="1:15" s="3" customFormat="1" ht="45" x14ac:dyDescent="0.25">
      <c r="A582" s="3">
        <v>1051</v>
      </c>
      <c r="B582" s="3" t="s">
        <v>589</v>
      </c>
      <c r="C582" s="3" t="s">
        <v>1297</v>
      </c>
      <c r="D582" s="3">
        <v>1120</v>
      </c>
      <c r="E582" s="3" t="s">
        <v>1458</v>
      </c>
      <c r="F582" s="3" t="s">
        <v>1609</v>
      </c>
      <c r="G582" s="3">
        <v>641</v>
      </c>
      <c r="H582" s="3" t="s">
        <v>1829</v>
      </c>
      <c r="I582" s="3" t="s">
        <v>1982</v>
      </c>
      <c r="J582" s="3">
        <v>0</v>
      </c>
      <c r="K582" s="3">
        <v>1</v>
      </c>
      <c r="L582" s="3">
        <f t="shared" si="36"/>
        <v>1</v>
      </c>
      <c r="M582" s="3">
        <f t="shared" si="37"/>
        <v>0</v>
      </c>
      <c r="N582" s="3">
        <f t="shared" si="38"/>
        <v>1</v>
      </c>
      <c r="O582" s="3">
        <f t="shared" si="39"/>
        <v>0</v>
      </c>
    </row>
    <row r="583" spans="1:15" s="3" customFormat="1" ht="30" x14ac:dyDescent="0.25">
      <c r="A583" s="3">
        <v>1053</v>
      </c>
      <c r="B583" s="3" t="s">
        <v>590</v>
      </c>
      <c r="C583" s="3" t="s">
        <v>1298</v>
      </c>
      <c r="D583" s="3">
        <v>754</v>
      </c>
      <c r="E583" s="3" t="s">
        <v>430</v>
      </c>
      <c r="F583" s="3" t="s">
        <v>1138</v>
      </c>
      <c r="G583" s="3">
        <v>503</v>
      </c>
      <c r="H583" s="3" t="s">
        <v>298</v>
      </c>
      <c r="I583" s="3" t="s">
        <v>1006</v>
      </c>
      <c r="J583" s="3">
        <v>0</v>
      </c>
      <c r="K583" s="3">
        <v>0</v>
      </c>
      <c r="L583" s="3">
        <f t="shared" si="36"/>
        <v>0</v>
      </c>
      <c r="M583" s="3">
        <f t="shared" si="37"/>
        <v>0</v>
      </c>
      <c r="N583" s="3">
        <f t="shared" si="38"/>
        <v>0</v>
      </c>
      <c r="O583" s="3">
        <f t="shared" si="39"/>
        <v>1</v>
      </c>
    </row>
    <row r="584" spans="1:15" s="3" customFormat="1" ht="45" x14ac:dyDescent="0.25">
      <c r="A584" s="3">
        <v>1054</v>
      </c>
      <c r="B584" s="3" t="s">
        <v>591</v>
      </c>
      <c r="C584" s="3" t="s">
        <v>1299</v>
      </c>
      <c r="D584" s="3">
        <v>691</v>
      </c>
      <c r="E584" s="3" t="s">
        <v>1454</v>
      </c>
      <c r="F584" s="3" t="s">
        <v>1605</v>
      </c>
      <c r="G584" s="3">
        <v>350</v>
      </c>
      <c r="H584" s="3" t="s">
        <v>213</v>
      </c>
      <c r="I584" s="3" t="s">
        <v>921</v>
      </c>
      <c r="J584" s="3">
        <v>1</v>
      </c>
      <c r="K584" s="3">
        <v>1</v>
      </c>
      <c r="L584" s="3">
        <f t="shared" si="36"/>
        <v>2</v>
      </c>
      <c r="M584" s="3">
        <f t="shared" si="37"/>
        <v>1</v>
      </c>
      <c r="N584" s="3">
        <f t="shared" si="38"/>
        <v>0</v>
      </c>
      <c r="O584" s="3">
        <f t="shared" si="39"/>
        <v>0</v>
      </c>
    </row>
    <row r="585" spans="1:15" s="3" customFormat="1" ht="45" x14ac:dyDescent="0.25">
      <c r="A585" s="3">
        <v>1056</v>
      </c>
      <c r="B585" s="3" t="s">
        <v>592</v>
      </c>
      <c r="C585" s="3" t="s">
        <v>1300</v>
      </c>
      <c r="D585" s="3">
        <v>734</v>
      </c>
      <c r="E585" s="3" t="s">
        <v>1559</v>
      </c>
      <c r="F585" s="3" t="s">
        <v>1710</v>
      </c>
      <c r="G585" s="3">
        <v>1117</v>
      </c>
      <c r="H585" s="3" t="s">
        <v>1502</v>
      </c>
      <c r="I585" s="3" t="s">
        <v>1653</v>
      </c>
      <c r="J585" s="3">
        <v>0</v>
      </c>
      <c r="K585" s="3">
        <v>1</v>
      </c>
      <c r="L585" s="3">
        <f t="shared" si="36"/>
        <v>1</v>
      </c>
      <c r="M585" s="3">
        <f t="shared" si="37"/>
        <v>0</v>
      </c>
      <c r="N585" s="3">
        <f t="shared" si="38"/>
        <v>1</v>
      </c>
      <c r="O585" s="3">
        <f t="shared" si="39"/>
        <v>0</v>
      </c>
    </row>
    <row r="586" spans="1:15" s="3" customFormat="1" ht="45" x14ac:dyDescent="0.25">
      <c r="A586" s="3">
        <v>1057</v>
      </c>
      <c r="B586" s="3" t="s">
        <v>593</v>
      </c>
      <c r="C586" s="3" t="s">
        <v>1301</v>
      </c>
      <c r="D586" s="3">
        <v>312</v>
      </c>
      <c r="E586" s="3" t="s">
        <v>1430</v>
      </c>
      <c r="F586" s="3" t="s">
        <v>1580</v>
      </c>
      <c r="G586" s="3">
        <v>1070</v>
      </c>
      <c r="H586" s="3" t="s">
        <v>1858</v>
      </c>
      <c r="I586" s="3" t="s">
        <v>2011</v>
      </c>
      <c r="J586" s="3">
        <v>0</v>
      </c>
      <c r="K586" s="3">
        <v>0</v>
      </c>
      <c r="L586" s="3">
        <f t="shared" si="36"/>
        <v>0</v>
      </c>
      <c r="M586" s="3">
        <f t="shared" si="37"/>
        <v>0</v>
      </c>
      <c r="N586" s="3">
        <f t="shared" si="38"/>
        <v>0</v>
      </c>
      <c r="O586" s="3">
        <f t="shared" si="39"/>
        <v>1</v>
      </c>
    </row>
    <row r="587" spans="1:15" s="3" customFormat="1" ht="90" x14ac:dyDescent="0.25">
      <c r="A587" s="3">
        <v>1058</v>
      </c>
      <c r="B587" s="3" t="s">
        <v>594</v>
      </c>
      <c r="C587" s="3" t="s">
        <v>1302</v>
      </c>
      <c r="D587" s="3">
        <v>565</v>
      </c>
      <c r="E587" s="3" t="s">
        <v>334</v>
      </c>
      <c r="F587" s="3" t="s">
        <v>1042</v>
      </c>
      <c r="G587" s="3">
        <v>1070</v>
      </c>
      <c r="H587" s="3" t="s">
        <v>1858</v>
      </c>
      <c r="I587" s="3" t="s">
        <v>2011</v>
      </c>
      <c r="J587" s="3">
        <v>1</v>
      </c>
      <c r="K587" s="3">
        <v>1</v>
      </c>
      <c r="L587" s="3">
        <f t="shared" si="36"/>
        <v>2</v>
      </c>
      <c r="M587" s="3">
        <f t="shared" si="37"/>
        <v>1</v>
      </c>
      <c r="N587" s="3">
        <f t="shared" si="38"/>
        <v>0</v>
      </c>
      <c r="O587" s="3">
        <f t="shared" si="39"/>
        <v>0</v>
      </c>
    </row>
    <row r="588" spans="1:15" s="3" customFormat="1" ht="60" x14ac:dyDescent="0.25">
      <c r="A588" s="3">
        <v>1059</v>
      </c>
      <c r="B588" s="3" t="s">
        <v>595</v>
      </c>
      <c r="C588" s="3" t="s">
        <v>1303</v>
      </c>
      <c r="D588" s="3">
        <v>424</v>
      </c>
      <c r="E588" s="3" t="s">
        <v>1471</v>
      </c>
      <c r="F588" s="3" t="s">
        <v>1622</v>
      </c>
      <c r="G588" s="3">
        <v>131</v>
      </c>
      <c r="H588" s="3" t="s">
        <v>82</v>
      </c>
      <c r="I588" s="3" t="s">
        <v>790</v>
      </c>
      <c r="J588" s="3">
        <v>1</v>
      </c>
      <c r="K588" s="3">
        <v>1</v>
      </c>
      <c r="L588" s="3">
        <f t="shared" si="36"/>
        <v>2</v>
      </c>
      <c r="M588" s="3">
        <f t="shared" si="37"/>
        <v>1</v>
      </c>
      <c r="N588" s="3">
        <f t="shared" si="38"/>
        <v>0</v>
      </c>
      <c r="O588" s="3">
        <f t="shared" si="39"/>
        <v>0</v>
      </c>
    </row>
    <row r="589" spans="1:15" s="3" customFormat="1" ht="60" x14ac:dyDescent="0.25">
      <c r="A589" s="3">
        <v>1061</v>
      </c>
      <c r="B589" s="3" t="s">
        <v>596</v>
      </c>
      <c r="C589" s="3" t="s">
        <v>1304</v>
      </c>
      <c r="D589" s="3">
        <v>1170</v>
      </c>
      <c r="E589" s="3" t="s">
        <v>1514</v>
      </c>
      <c r="F589" s="3" t="s">
        <v>1665</v>
      </c>
      <c r="G589" s="3">
        <v>472</v>
      </c>
      <c r="H589" s="3" t="s">
        <v>282</v>
      </c>
      <c r="I589" s="3" t="s">
        <v>990</v>
      </c>
      <c r="J589" s="3">
        <v>0</v>
      </c>
      <c r="K589" s="3">
        <v>0</v>
      </c>
      <c r="L589" s="3">
        <f t="shared" si="36"/>
        <v>0</v>
      </c>
      <c r="M589" s="3">
        <f t="shared" si="37"/>
        <v>0</v>
      </c>
      <c r="N589" s="3">
        <f t="shared" si="38"/>
        <v>0</v>
      </c>
      <c r="O589" s="3">
        <f t="shared" si="39"/>
        <v>1</v>
      </c>
    </row>
    <row r="590" spans="1:15" s="3" customFormat="1" ht="45" x14ac:dyDescent="0.25">
      <c r="A590" s="3">
        <v>1062</v>
      </c>
      <c r="B590" s="3" t="s">
        <v>597</v>
      </c>
      <c r="C590" s="3" t="s">
        <v>1305</v>
      </c>
      <c r="D590" s="3">
        <v>31</v>
      </c>
      <c r="E590" s="3" t="s">
        <v>1468</v>
      </c>
      <c r="F590" s="3" t="s">
        <v>1619</v>
      </c>
      <c r="G590" s="3">
        <v>1270</v>
      </c>
      <c r="H590" s="3" t="s">
        <v>1793</v>
      </c>
      <c r="I590" s="3" t="s">
        <v>1946</v>
      </c>
      <c r="J590" s="3">
        <v>0</v>
      </c>
      <c r="K590" s="3">
        <v>0</v>
      </c>
      <c r="L590" s="3">
        <f t="shared" si="36"/>
        <v>0</v>
      </c>
      <c r="M590" s="3">
        <f t="shared" si="37"/>
        <v>0</v>
      </c>
      <c r="N590" s="3">
        <f t="shared" si="38"/>
        <v>0</v>
      </c>
      <c r="O590" s="3">
        <f t="shared" si="39"/>
        <v>1</v>
      </c>
    </row>
    <row r="591" spans="1:15" s="3" customFormat="1" ht="45" x14ac:dyDescent="0.25">
      <c r="A591" s="3">
        <v>1065</v>
      </c>
      <c r="B591" s="3" t="s">
        <v>598</v>
      </c>
      <c r="C591" s="3" t="s">
        <v>1306</v>
      </c>
      <c r="D591" s="3">
        <v>1032</v>
      </c>
      <c r="E591" s="3" t="s">
        <v>579</v>
      </c>
      <c r="F591" s="3" t="s">
        <v>1287</v>
      </c>
      <c r="G591" s="3">
        <v>737</v>
      </c>
      <c r="H591" s="3" t="s">
        <v>1438</v>
      </c>
      <c r="I591" s="3" t="s">
        <v>1588</v>
      </c>
      <c r="J591" s="3">
        <v>0</v>
      </c>
      <c r="K591" s="3">
        <v>0</v>
      </c>
      <c r="L591" s="3">
        <f t="shared" si="36"/>
        <v>0</v>
      </c>
      <c r="M591" s="3">
        <f t="shared" si="37"/>
        <v>0</v>
      </c>
      <c r="N591" s="3">
        <f t="shared" si="38"/>
        <v>0</v>
      </c>
      <c r="O591" s="3">
        <f t="shared" si="39"/>
        <v>1</v>
      </c>
    </row>
    <row r="592" spans="1:15" s="3" customFormat="1" ht="60" x14ac:dyDescent="0.25">
      <c r="A592" s="3">
        <v>1067</v>
      </c>
      <c r="B592" s="3" t="s">
        <v>599</v>
      </c>
      <c r="C592" s="3" t="s">
        <v>1307</v>
      </c>
      <c r="D592" s="3">
        <v>146</v>
      </c>
      <c r="E592" s="3" t="s">
        <v>93</v>
      </c>
      <c r="F592" s="3" t="s">
        <v>801</v>
      </c>
      <c r="G592" s="3">
        <v>641</v>
      </c>
      <c r="H592" s="3" t="s">
        <v>1829</v>
      </c>
      <c r="I592" s="3" t="s">
        <v>1982</v>
      </c>
      <c r="J592" s="3">
        <v>0</v>
      </c>
      <c r="K592" s="3">
        <v>0</v>
      </c>
      <c r="L592" s="3">
        <f t="shared" si="36"/>
        <v>0</v>
      </c>
      <c r="M592" s="3">
        <f t="shared" si="37"/>
        <v>0</v>
      </c>
      <c r="N592" s="3">
        <f t="shared" si="38"/>
        <v>0</v>
      </c>
      <c r="O592" s="3">
        <f t="shared" si="39"/>
        <v>1</v>
      </c>
    </row>
    <row r="593" spans="1:15" s="3" customFormat="1" ht="45" x14ac:dyDescent="0.25">
      <c r="A593" s="3">
        <v>1069</v>
      </c>
      <c r="B593" s="3" t="s">
        <v>600</v>
      </c>
      <c r="C593" s="3" t="s">
        <v>1308</v>
      </c>
      <c r="D593" s="3">
        <v>312</v>
      </c>
      <c r="E593" s="3" t="s">
        <v>1430</v>
      </c>
      <c r="F593" s="3" t="s">
        <v>1580</v>
      </c>
      <c r="G593" s="3">
        <v>201</v>
      </c>
      <c r="H593" s="3" t="s">
        <v>125</v>
      </c>
      <c r="I593" s="3" t="s">
        <v>833</v>
      </c>
      <c r="J593" s="3">
        <v>0</v>
      </c>
      <c r="K593" s="3">
        <v>0</v>
      </c>
      <c r="L593" s="3">
        <f t="shared" si="36"/>
        <v>0</v>
      </c>
      <c r="M593" s="3">
        <f t="shared" si="37"/>
        <v>0</v>
      </c>
      <c r="N593" s="3">
        <f t="shared" si="38"/>
        <v>0</v>
      </c>
      <c r="O593" s="3">
        <f t="shared" si="39"/>
        <v>1</v>
      </c>
    </row>
    <row r="594" spans="1:15" s="3" customFormat="1" ht="45" x14ac:dyDescent="0.25">
      <c r="A594" s="3">
        <v>1071</v>
      </c>
      <c r="B594" s="3" t="s">
        <v>601</v>
      </c>
      <c r="C594" s="3" t="s">
        <v>1309</v>
      </c>
      <c r="D594" s="3">
        <v>628</v>
      </c>
      <c r="E594" s="3" t="s">
        <v>364</v>
      </c>
      <c r="F594" s="3" t="s">
        <v>1072</v>
      </c>
      <c r="G594" s="3">
        <v>833</v>
      </c>
      <c r="H594" s="3" t="s">
        <v>1859</v>
      </c>
      <c r="I594" s="3" t="s">
        <v>2012</v>
      </c>
      <c r="J594" s="3">
        <v>1</v>
      </c>
      <c r="K594" s="3">
        <v>1</v>
      </c>
      <c r="L594" s="3">
        <f t="shared" si="36"/>
        <v>2</v>
      </c>
      <c r="M594" s="3">
        <f t="shared" si="37"/>
        <v>1</v>
      </c>
      <c r="N594" s="3">
        <f t="shared" si="38"/>
        <v>0</v>
      </c>
      <c r="O594" s="3">
        <f t="shared" si="39"/>
        <v>0</v>
      </c>
    </row>
    <row r="595" spans="1:15" s="3" customFormat="1" ht="30" x14ac:dyDescent="0.25">
      <c r="A595" s="3">
        <v>1073</v>
      </c>
      <c r="B595" s="3" t="s">
        <v>602</v>
      </c>
      <c r="C595" s="3" t="s">
        <v>1310</v>
      </c>
      <c r="D595" s="3">
        <v>841</v>
      </c>
      <c r="E595" s="3" t="s">
        <v>475</v>
      </c>
      <c r="F595" s="3" t="s">
        <v>1183</v>
      </c>
      <c r="G595" s="3">
        <v>585</v>
      </c>
      <c r="H595" s="3" t="s">
        <v>342</v>
      </c>
      <c r="I595" s="3" t="s">
        <v>1050</v>
      </c>
      <c r="J595" s="3">
        <v>0</v>
      </c>
      <c r="K595" s="3">
        <v>1</v>
      </c>
      <c r="L595" s="3">
        <f t="shared" si="36"/>
        <v>1</v>
      </c>
      <c r="M595" s="3">
        <f t="shared" si="37"/>
        <v>0</v>
      </c>
      <c r="N595" s="3">
        <f t="shared" si="38"/>
        <v>1</v>
      </c>
      <c r="O595" s="3">
        <f t="shared" si="39"/>
        <v>0</v>
      </c>
    </row>
    <row r="596" spans="1:15" s="3" customFormat="1" ht="45" x14ac:dyDescent="0.25">
      <c r="A596" s="3">
        <v>1076</v>
      </c>
      <c r="B596" s="3" t="s">
        <v>603</v>
      </c>
      <c r="C596" s="3" t="s">
        <v>1311</v>
      </c>
      <c r="D596" s="3">
        <v>514</v>
      </c>
      <c r="E596" s="3" t="s">
        <v>305</v>
      </c>
      <c r="F596" s="3" t="s">
        <v>1013</v>
      </c>
      <c r="G596" s="3">
        <v>140</v>
      </c>
      <c r="H596" s="3" t="s">
        <v>89</v>
      </c>
      <c r="I596" s="3" t="s">
        <v>797</v>
      </c>
      <c r="J596" s="3">
        <v>0</v>
      </c>
      <c r="K596" s="3">
        <v>0</v>
      </c>
      <c r="L596" s="3">
        <f t="shared" si="36"/>
        <v>0</v>
      </c>
      <c r="M596" s="3">
        <f t="shared" si="37"/>
        <v>0</v>
      </c>
      <c r="N596" s="3">
        <f t="shared" si="38"/>
        <v>0</v>
      </c>
      <c r="O596" s="3">
        <f t="shared" si="39"/>
        <v>1</v>
      </c>
    </row>
    <row r="597" spans="1:15" s="3" customFormat="1" ht="45" x14ac:dyDescent="0.25">
      <c r="A597" s="3">
        <v>1077</v>
      </c>
      <c r="B597" s="3" t="s">
        <v>604</v>
      </c>
      <c r="C597" s="3" t="s">
        <v>1312</v>
      </c>
      <c r="D597" s="3">
        <v>106</v>
      </c>
      <c r="E597" s="3" t="s">
        <v>68</v>
      </c>
      <c r="F597" s="3" t="s">
        <v>776</v>
      </c>
      <c r="G597" s="3">
        <v>1100</v>
      </c>
      <c r="H597" s="3" t="s">
        <v>614</v>
      </c>
      <c r="I597" s="3" t="s">
        <v>1322</v>
      </c>
      <c r="J597" s="3">
        <v>1</v>
      </c>
      <c r="K597" s="3">
        <v>1</v>
      </c>
      <c r="L597" s="3">
        <f t="shared" si="36"/>
        <v>2</v>
      </c>
      <c r="M597" s="3">
        <f t="shared" si="37"/>
        <v>1</v>
      </c>
      <c r="N597" s="3">
        <f t="shared" si="38"/>
        <v>0</v>
      </c>
      <c r="O597" s="3">
        <f t="shared" si="39"/>
        <v>0</v>
      </c>
    </row>
    <row r="598" spans="1:15" s="3" customFormat="1" ht="60" x14ac:dyDescent="0.25">
      <c r="A598" s="3">
        <v>1083</v>
      </c>
      <c r="B598" s="3" t="s">
        <v>605</v>
      </c>
      <c r="C598" s="3" t="s">
        <v>1313</v>
      </c>
      <c r="D598" s="3">
        <v>106</v>
      </c>
      <c r="E598" s="3" t="s">
        <v>68</v>
      </c>
      <c r="F598" s="3" t="s">
        <v>776</v>
      </c>
      <c r="G598" s="3">
        <v>439</v>
      </c>
      <c r="H598" s="3" t="s">
        <v>263</v>
      </c>
      <c r="I598" s="3" t="s">
        <v>971</v>
      </c>
      <c r="J598" s="3">
        <v>1</v>
      </c>
      <c r="K598" s="3">
        <v>1</v>
      </c>
      <c r="L598" s="3">
        <f t="shared" si="36"/>
        <v>2</v>
      </c>
      <c r="M598" s="3">
        <f t="shared" si="37"/>
        <v>1</v>
      </c>
      <c r="N598" s="3">
        <f t="shared" si="38"/>
        <v>0</v>
      </c>
      <c r="O598" s="3">
        <f t="shared" si="39"/>
        <v>0</v>
      </c>
    </row>
    <row r="599" spans="1:15" s="3" customFormat="1" ht="45" x14ac:dyDescent="0.25">
      <c r="A599" s="3">
        <v>1086</v>
      </c>
      <c r="B599" s="3" t="s">
        <v>606</v>
      </c>
      <c r="C599" s="3" t="s">
        <v>1314</v>
      </c>
      <c r="D599" s="3">
        <v>962</v>
      </c>
      <c r="E599" s="3" t="s">
        <v>1560</v>
      </c>
      <c r="F599" s="3" t="s">
        <v>1711</v>
      </c>
      <c r="G599" s="3">
        <v>191</v>
      </c>
      <c r="H599" s="3" t="s">
        <v>1860</v>
      </c>
      <c r="I599" s="3" t="s">
        <v>2013</v>
      </c>
      <c r="J599" s="3">
        <v>0</v>
      </c>
      <c r="K599" s="3">
        <v>0</v>
      </c>
      <c r="L599" s="3">
        <f t="shared" si="36"/>
        <v>0</v>
      </c>
      <c r="M599" s="3">
        <f t="shared" si="37"/>
        <v>0</v>
      </c>
      <c r="N599" s="3">
        <f t="shared" si="38"/>
        <v>0</v>
      </c>
      <c r="O599" s="3">
        <f t="shared" si="39"/>
        <v>1</v>
      </c>
    </row>
    <row r="600" spans="1:15" s="3" customFormat="1" ht="75" x14ac:dyDescent="0.25">
      <c r="A600" s="3">
        <v>1088</v>
      </c>
      <c r="B600" s="3" t="s">
        <v>607</v>
      </c>
      <c r="C600" s="3" t="s">
        <v>1315</v>
      </c>
      <c r="D600" s="3">
        <v>656</v>
      </c>
      <c r="E600" s="3" t="s">
        <v>1439</v>
      </c>
      <c r="F600" s="3" t="s">
        <v>1589</v>
      </c>
      <c r="G600" s="3">
        <v>1224</v>
      </c>
      <c r="H600" s="3" t="s">
        <v>1741</v>
      </c>
      <c r="I600" s="3" t="s">
        <v>1894</v>
      </c>
      <c r="J600" s="3">
        <v>0</v>
      </c>
      <c r="K600" s="3">
        <v>0</v>
      </c>
      <c r="L600" s="3">
        <f t="shared" si="36"/>
        <v>0</v>
      </c>
      <c r="M600" s="3">
        <f t="shared" si="37"/>
        <v>0</v>
      </c>
      <c r="N600" s="3">
        <f t="shared" si="38"/>
        <v>0</v>
      </c>
      <c r="O600" s="3">
        <f t="shared" si="39"/>
        <v>1</v>
      </c>
    </row>
    <row r="601" spans="1:15" s="3" customFormat="1" ht="45" x14ac:dyDescent="0.25">
      <c r="A601" s="3">
        <v>1089</v>
      </c>
      <c r="B601" s="3" t="s">
        <v>608</v>
      </c>
      <c r="C601" s="3" t="s">
        <v>1316</v>
      </c>
      <c r="D601" s="3">
        <v>507</v>
      </c>
      <c r="E601" s="3" t="s">
        <v>1503</v>
      </c>
      <c r="F601" s="3" t="s">
        <v>1654</v>
      </c>
      <c r="G601" s="3">
        <v>641</v>
      </c>
      <c r="H601" s="3" t="s">
        <v>1829</v>
      </c>
      <c r="I601" s="3" t="s">
        <v>1982</v>
      </c>
      <c r="J601" s="3">
        <v>0</v>
      </c>
      <c r="K601" s="3">
        <v>1</v>
      </c>
      <c r="L601" s="3">
        <f t="shared" si="36"/>
        <v>1</v>
      </c>
      <c r="M601" s="3">
        <f t="shared" si="37"/>
        <v>0</v>
      </c>
      <c r="N601" s="3">
        <f t="shared" si="38"/>
        <v>1</v>
      </c>
      <c r="O601" s="3">
        <f t="shared" si="39"/>
        <v>0</v>
      </c>
    </row>
    <row r="602" spans="1:15" s="3" customFormat="1" ht="45" x14ac:dyDescent="0.25">
      <c r="A602" s="3">
        <v>1090</v>
      </c>
      <c r="B602" s="3" t="s">
        <v>609</v>
      </c>
      <c r="C602" s="3" t="s">
        <v>1317</v>
      </c>
      <c r="D602" s="3">
        <v>958</v>
      </c>
      <c r="E602" s="3" t="s">
        <v>1561</v>
      </c>
      <c r="F602" s="3" t="s">
        <v>1712</v>
      </c>
      <c r="G602" s="3">
        <v>355</v>
      </c>
      <c r="H602" s="3" t="s">
        <v>216</v>
      </c>
      <c r="I602" s="3" t="s">
        <v>924</v>
      </c>
      <c r="J602" s="3">
        <v>0</v>
      </c>
      <c r="K602" s="3">
        <v>0</v>
      </c>
      <c r="L602" s="3">
        <f t="shared" si="36"/>
        <v>0</v>
      </c>
      <c r="M602" s="3">
        <f t="shared" si="37"/>
        <v>0</v>
      </c>
      <c r="N602" s="3">
        <f t="shared" si="38"/>
        <v>0</v>
      </c>
      <c r="O602" s="3">
        <f t="shared" si="39"/>
        <v>1</v>
      </c>
    </row>
    <row r="603" spans="1:15" s="3" customFormat="1" ht="60" x14ac:dyDescent="0.25">
      <c r="A603" s="3">
        <v>1091</v>
      </c>
      <c r="B603" s="3" t="s">
        <v>610</v>
      </c>
      <c r="C603" s="3" t="s">
        <v>1318</v>
      </c>
      <c r="D603" s="3">
        <v>1148</v>
      </c>
      <c r="E603" s="3" t="s">
        <v>642</v>
      </c>
      <c r="F603" s="3" t="s">
        <v>1351</v>
      </c>
      <c r="G603" s="3">
        <v>864</v>
      </c>
      <c r="H603" s="3" t="s">
        <v>1796</v>
      </c>
      <c r="I603" s="3" t="s">
        <v>1949</v>
      </c>
      <c r="J603" s="3">
        <v>1</v>
      </c>
      <c r="K603" s="3">
        <v>0</v>
      </c>
      <c r="L603" s="3">
        <f t="shared" si="36"/>
        <v>1</v>
      </c>
      <c r="M603" s="3">
        <f t="shared" si="37"/>
        <v>0</v>
      </c>
      <c r="N603" s="3">
        <f t="shared" si="38"/>
        <v>1</v>
      </c>
      <c r="O603" s="3">
        <f t="shared" si="39"/>
        <v>0</v>
      </c>
    </row>
    <row r="604" spans="1:15" s="3" customFormat="1" ht="45" x14ac:dyDescent="0.25">
      <c r="A604" s="3">
        <v>1094</v>
      </c>
      <c r="B604" s="3" t="s">
        <v>611</v>
      </c>
      <c r="C604" s="3" t="s">
        <v>1319</v>
      </c>
      <c r="D604" s="3">
        <v>1020</v>
      </c>
      <c r="E604" s="3" t="s">
        <v>572</v>
      </c>
      <c r="F604" s="3" t="s">
        <v>1280</v>
      </c>
      <c r="G604" s="3">
        <v>936</v>
      </c>
      <c r="H604" s="3" t="s">
        <v>534</v>
      </c>
      <c r="I604" s="3" t="s">
        <v>1242</v>
      </c>
      <c r="J604" s="3">
        <v>0</v>
      </c>
      <c r="K604" s="3">
        <v>0</v>
      </c>
      <c r="L604" s="3">
        <f t="shared" si="36"/>
        <v>0</v>
      </c>
      <c r="M604" s="3">
        <f t="shared" si="37"/>
        <v>0</v>
      </c>
      <c r="N604" s="3">
        <f t="shared" si="38"/>
        <v>0</v>
      </c>
      <c r="O604" s="3">
        <f t="shared" si="39"/>
        <v>1</v>
      </c>
    </row>
    <row r="605" spans="1:15" s="3" customFormat="1" ht="45" x14ac:dyDescent="0.25">
      <c r="A605" s="3">
        <v>1096</v>
      </c>
      <c r="B605" s="3" t="s">
        <v>612</v>
      </c>
      <c r="C605" s="3" t="s">
        <v>1320</v>
      </c>
      <c r="D605" s="3">
        <v>796</v>
      </c>
      <c r="E605" s="3" t="s">
        <v>453</v>
      </c>
      <c r="F605" s="3" t="s">
        <v>1161</v>
      </c>
      <c r="G605" s="3">
        <v>433</v>
      </c>
      <c r="H605" s="3" t="s">
        <v>1861</v>
      </c>
      <c r="I605" s="3" t="s">
        <v>2014</v>
      </c>
      <c r="J605" s="3">
        <v>0</v>
      </c>
      <c r="K605" s="3">
        <v>0</v>
      </c>
      <c r="L605" s="3">
        <f t="shared" si="36"/>
        <v>0</v>
      </c>
      <c r="M605" s="3">
        <f t="shared" si="37"/>
        <v>0</v>
      </c>
      <c r="N605" s="3">
        <f t="shared" si="38"/>
        <v>0</v>
      </c>
      <c r="O605" s="3">
        <f t="shared" si="39"/>
        <v>1</v>
      </c>
    </row>
    <row r="606" spans="1:15" s="3" customFormat="1" ht="45" x14ac:dyDescent="0.25">
      <c r="A606" s="3">
        <v>1098</v>
      </c>
      <c r="B606" s="3" t="s">
        <v>613</v>
      </c>
      <c r="C606" s="3" t="s">
        <v>1321</v>
      </c>
      <c r="D606" s="3">
        <v>617</v>
      </c>
      <c r="E606" s="3" t="s">
        <v>357</v>
      </c>
      <c r="F606" s="3" t="s">
        <v>1065</v>
      </c>
      <c r="G606" s="3">
        <v>1013</v>
      </c>
      <c r="H606" s="3" t="s">
        <v>568</v>
      </c>
      <c r="I606" s="3" t="s">
        <v>1276</v>
      </c>
      <c r="J606" s="3">
        <v>0</v>
      </c>
      <c r="K606" s="3">
        <v>0</v>
      </c>
      <c r="L606" s="3">
        <f t="shared" si="36"/>
        <v>0</v>
      </c>
      <c r="M606" s="3">
        <f t="shared" si="37"/>
        <v>0</v>
      </c>
      <c r="N606" s="3">
        <f t="shared" si="38"/>
        <v>0</v>
      </c>
      <c r="O606" s="3">
        <f t="shared" si="39"/>
        <v>1</v>
      </c>
    </row>
    <row r="607" spans="1:15" s="3" customFormat="1" ht="75" x14ac:dyDescent="0.25">
      <c r="A607" s="3">
        <v>1100</v>
      </c>
      <c r="B607" s="3" t="s">
        <v>614</v>
      </c>
      <c r="C607" s="3" t="s">
        <v>1322</v>
      </c>
      <c r="D607" s="3">
        <v>656</v>
      </c>
      <c r="E607" s="3" t="s">
        <v>1439</v>
      </c>
      <c r="F607" s="3" t="s">
        <v>1589</v>
      </c>
      <c r="G607" s="3">
        <v>1224</v>
      </c>
      <c r="H607" s="3" t="s">
        <v>1741</v>
      </c>
      <c r="I607" s="3" t="s">
        <v>1894</v>
      </c>
      <c r="J607" s="3">
        <v>1</v>
      </c>
      <c r="K607" s="3">
        <v>1</v>
      </c>
      <c r="L607" s="3">
        <f t="shared" si="36"/>
        <v>2</v>
      </c>
      <c r="M607" s="3">
        <f t="shared" si="37"/>
        <v>1</v>
      </c>
      <c r="N607" s="3">
        <f t="shared" si="38"/>
        <v>0</v>
      </c>
      <c r="O607" s="3">
        <f t="shared" si="39"/>
        <v>0</v>
      </c>
    </row>
    <row r="608" spans="1:15" s="3" customFormat="1" ht="60" x14ac:dyDescent="0.25">
      <c r="A608" s="3">
        <v>1101</v>
      </c>
      <c r="B608" s="3" t="s">
        <v>615</v>
      </c>
      <c r="C608" s="3" t="s">
        <v>1323</v>
      </c>
      <c r="D608" s="3">
        <v>625</v>
      </c>
      <c r="E608" s="3" t="s">
        <v>1562</v>
      </c>
      <c r="F608" s="3" t="s">
        <v>1713</v>
      </c>
      <c r="G608" s="3">
        <v>596</v>
      </c>
      <c r="H608" s="3" t="s">
        <v>1862</v>
      </c>
      <c r="I608" s="3" t="s">
        <v>2015</v>
      </c>
      <c r="J608" s="3">
        <v>1</v>
      </c>
      <c r="K608" s="3">
        <v>0</v>
      </c>
      <c r="L608" s="3">
        <f t="shared" si="36"/>
        <v>1</v>
      </c>
      <c r="M608" s="3">
        <f t="shared" si="37"/>
        <v>0</v>
      </c>
      <c r="N608" s="3">
        <f t="shared" si="38"/>
        <v>1</v>
      </c>
      <c r="O608" s="3">
        <f t="shared" si="39"/>
        <v>0</v>
      </c>
    </row>
    <row r="609" spans="1:15" s="3" customFormat="1" ht="45" x14ac:dyDescent="0.25">
      <c r="A609" s="3">
        <v>1102</v>
      </c>
      <c r="B609" s="3" t="s">
        <v>616</v>
      </c>
      <c r="C609" s="3" t="s">
        <v>1324</v>
      </c>
      <c r="D609" s="3">
        <v>514</v>
      </c>
      <c r="E609" s="3" t="s">
        <v>305</v>
      </c>
      <c r="F609" s="3" t="s">
        <v>1013</v>
      </c>
      <c r="G609" s="3">
        <v>140</v>
      </c>
      <c r="H609" s="3" t="s">
        <v>89</v>
      </c>
      <c r="I609" s="3" t="s">
        <v>797</v>
      </c>
      <c r="J609" s="3">
        <v>0</v>
      </c>
      <c r="K609" s="3">
        <v>0</v>
      </c>
      <c r="L609" s="3">
        <f t="shared" si="36"/>
        <v>0</v>
      </c>
      <c r="M609" s="3">
        <f t="shared" si="37"/>
        <v>0</v>
      </c>
      <c r="N609" s="3">
        <f t="shared" si="38"/>
        <v>0</v>
      </c>
      <c r="O609" s="3">
        <f t="shared" si="39"/>
        <v>1</v>
      </c>
    </row>
    <row r="610" spans="1:15" s="3" customFormat="1" ht="45" x14ac:dyDescent="0.25">
      <c r="A610" s="3">
        <v>1103</v>
      </c>
      <c r="B610" s="3" t="s">
        <v>617</v>
      </c>
      <c r="C610" s="3" t="s">
        <v>1325</v>
      </c>
      <c r="D610" s="3">
        <v>737</v>
      </c>
      <c r="E610" s="3" t="s">
        <v>1438</v>
      </c>
      <c r="F610" s="3" t="s">
        <v>1588</v>
      </c>
      <c r="G610" s="3">
        <v>866</v>
      </c>
      <c r="H610" s="3" t="s">
        <v>493</v>
      </c>
      <c r="I610" s="3" t="s">
        <v>1201</v>
      </c>
      <c r="J610" s="3">
        <v>0</v>
      </c>
      <c r="K610" s="3">
        <v>1</v>
      </c>
      <c r="L610" s="3">
        <f t="shared" si="36"/>
        <v>1</v>
      </c>
      <c r="M610" s="3">
        <f t="shared" si="37"/>
        <v>0</v>
      </c>
      <c r="N610" s="3">
        <f t="shared" si="38"/>
        <v>1</v>
      </c>
      <c r="O610" s="3">
        <f t="shared" si="39"/>
        <v>0</v>
      </c>
    </row>
    <row r="611" spans="1:15" s="3" customFormat="1" ht="75" x14ac:dyDescent="0.25">
      <c r="A611" s="3">
        <v>1104</v>
      </c>
      <c r="B611" s="3" t="s">
        <v>618</v>
      </c>
      <c r="C611" s="3" t="s">
        <v>1326</v>
      </c>
      <c r="D611" s="3">
        <v>656</v>
      </c>
      <c r="E611" s="3" t="s">
        <v>1439</v>
      </c>
      <c r="F611" s="3" t="s">
        <v>1589</v>
      </c>
      <c r="G611" s="3">
        <v>356</v>
      </c>
      <c r="H611" s="3" t="s">
        <v>216</v>
      </c>
      <c r="I611" s="3" t="s">
        <v>2016</v>
      </c>
      <c r="J611" s="3">
        <v>0</v>
      </c>
      <c r="K611" s="3">
        <v>0</v>
      </c>
      <c r="L611" s="3">
        <f t="shared" si="36"/>
        <v>0</v>
      </c>
      <c r="M611" s="3">
        <f t="shared" si="37"/>
        <v>0</v>
      </c>
      <c r="N611" s="3">
        <f t="shared" si="38"/>
        <v>0</v>
      </c>
      <c r="O611" s="3">
        <f t="shared" si="39"/>
        <v>1</v>
      </c>
    </row>
    <row r="612" spans="1:15" s="3" customFormat="1" ht="45" x14ac:dyDescent="0.25">
      <c r="A612" s="3">
        <v>1105</v>
      </c>
      <c r="B612" s="3" t="s">
        <v>619</v>
      </c>
      <c r="C612" s="3" t="s">
        <v>1327</v>
      </c>
      <c r="D612" s="3">
        <v>1170</v>
      </c>
      <c r="E612" s="3" t="s">
        <v>1514</v>
      </c>
      <c r="F612" s="3" t="s">
        <v>1665</v>
      </c>
      <c r="G612" s="3">
        <v>342</v>
      </c>
      <c r="H612" s="3" t="s">
        <v>1487</v>
      </c>
      <c r="I612" s="3" t="s">
        <v>1638</v>
      </c>
      <c r="J612" s="3">
        <v>0</v>
      </c>
      <c r="K612" s="3">
        <v>0</v>
      </c>
      <c r="L612" s="3">
        <f t="shared" si="36"/>
        <v>0</v>
      </c>
      <c r="M612" s="3">
        <f t="shared" si="37"/>
        <v>0</v>
      </c>
      <c r="N612" s="3">
        <f t="shared" si="38"/>
        <v>0</v>
      </c>
      <c r="O612" s="3">
        <f t="shared" si="39"/>
        <v>1</v>
      </c>
    </row>
    <row r="613" spans="1:15" s="3" customFormat="1" ht="45" x14ac:dyDescent="0.25">
      <c r="A613" s="3">
        <v>1108</v>
      </c>
      <c r="B613" s="3" t="s">
        <v>620</v>
      </c>
      <c r="C613" s="3" t="s">
        <v>1328</v>
      </c>
      <c r="D613" s="3">
        <v>527</v>
      </c>
      <c r="E613" s="3" t="s">
        <v>314</v>
      </c>
      <c r="F613" s="3" t="s">
        <v>1022</v>
      </c>
      <c r="G613" s="3">
        <v>1212</v>
      </c>
      <c r="H613" s="3" t="s">
        <v>679</v>
      </c>
      <c r="I613" s="3" t="s">
        <v>1388</v>
      </c>
      <c r="J613" s="3">
        <v>0</v>
      </c>
      <c r="K613" s="3">
        <v>0</v>
      </c>
      <c r="L613" s="3">
        <f t="shared" si="36"/>
        <v>0</v>
      </c>
      <c r="M613" s="3">
        <f t="shared" si="37"/>
        <v>0</v>
      </c>
      <c r="N613" s="3">
        <f t="shared" si="38"/>
        <v>0</v>
      </c>
      <c r="O613" s="3">
        <f t="shared" si="39"/>
        <v>1</v>
      </c>
    </row>
    <row r="614" spans="1:15" s="3" customFormat="1" ht="45" x14ac:dyDescent="0.25">
      <c r="A614" s="3">
        <v>1110</v>
      </c>
      <c r="B614" s="3" t="s">
        <v>621</v>
      </c>
      <c r="C614" s="3" t="s">
        <v>1329</v>
      </c>
      <c r="D614" s="3">
        <v>563</v>
      </c>
      <c r="E614" s="3" t="s">
        <v>333</v>
      </c>
      <c r="F614" s="3" t="s">
        <v>1041</v>
      </c>
      <c r="G614" s="3">
        <v>1215</v>
      </c>
      <c r="H614" s="3" t="s">
        <v>1797</v>
      </c>
      <c r="I614" s="3" t="s">
        <v>1950</v>
      </c>
      <c r="J614" s="3">
        <v>0</v>
      </c>
      <c r="K614" s="3">
        <v>0</v>
      </c>
      <c r="L614" s="3">
        <f t="shared" si="36"/>
        <v>0</v>
      </c>
      <c r="M614" s="3">
        <f t="shared" si="37"/>
        <v>0</v>
      </c>
      <c r="N614" s="3">
        <f t="shared" si="38"/>
        <v>0</v>
      </c>
      <c r="O614" s="3">
        <f t="shared" si="39"/>
        <v>1</v>
      </c>
    </row>
    <row r="615" spans="1:15" s="3" customFormat="1" ht="75" x14ac:dyDescent="0.25">
      <c r="A615" s="3">
        <v>1113</v>
      </c>
      <c r="B615" s="3" t="s">
        <v>622</v>
      </c>
      <c r="C615" s="3" t="s">
        <v>1330</v>
      </c>
      <c r="D615" s="3">
        <v>347</v>
      </c>
      <c r="E615" s="3" t="s">
        <v>1485</v>
      </c>
      <c r="F615" s="3" t="s">
        <v>1636</v>
      </c>
      <c r="G615" s="3">
        <v>410</v>
      </c>
      <c r="H615" s="3" t="s">
        <v>245</v>
      </c>
      <c r="I615" s="3" t="s">
        <v>953</v>
      </c>
      <c r="J615" s="3">
        <v>0</v>
      </c>
      <c r="K615" s="3">
        <v>0</v>
      </c>
      <c r="L615" s="3">
        <f t="shared" si="36"/>
        <v>0</v>
      </c>
      <c r="M615" s="3">
        <f t="shared" si="37"/>
        <v>0</v>
      </c>
      <c r="N615" s="3">
        <f t="shared" si="38"/>
        <v>0</v>
      </c>
      <c r="O615" s="3">
        <f t="shared" si="39"/>
        <v>1</v>
      </c>
    </row>
    <row r="616" spans="1:15" s="3" customFormat="1" ht="240" x14ac:dyDescent="0.25">
      <c r="A616" s="3">
        <v>1114</v>
      </c>
      <c r="B616" s="3" t="s">
        <v>623</v>
      </c>
      <c r="C616" s="3" t="s">
        <v>1331</v>
      </c>
      <c r="D616" s="3">
        <v>872</v>
      </c>
      <c r="E616" s="3" t="s">
        <v>495</v>
      </c>
      <c r="F616" s="3" t="s">
        <v>1203</v>
      </c>
      <c r="G616" s="3">
        <v>326</v>
      </c>
      <c r="H616" s="3" t="s">
        <v>202</v>
      </c>
      <c r="I616" s="3" t="s">
        <v>910</v>
      </c>
      <c r="J616" s="3">
        <v>0</v>
      </c>
      <c r="K616" s="3">
        <v>0</v>
      </c>
      <c r="L616" s="3">
        <f t="shared" si="36"/>
        <v>0</v>
      </c>
      <c r="M616" s="3">
        <f t="shared" si="37"/>
        <v>0</v>
      </c>
      <c r="N616" s="3">
        <f t="shared" si="38"/>
        <v>0</v>
      </c>
      <c r="O616" s="3">
        <f t="shared" si="39"/>
        <v>1</v>
      </c>
    </row>
    <row r="617" spans="1:15" s="3" customFormat="1" ht="45" x14ac:dyDescent="0.25">
      <c r="A617" s="3">
        <v>1115</v>
      </c>
      <c r="B617" s="3" t="s">
        <v>624</v>
      </c>
      <c r="C617" s="3" t="s">
        <v>1332</v>
      </c>
      <c r="D617" s="3">
        <v>648</v>
      </c>
      <c r="E617" s="3" t="s">
        <v>375</v>
      </c>
      <c r="F617" s="3" t="s">
        <v>1083</v>
      </c>
      <c r="G617" s="3">
        <v>106</v>
      </c>
      <c r="H617" s="3" t="s">
        <v>68</v>
      </c>
      <c r="I617" s="3" t="s">
        <v>776</v>
      </c>
      <c r="J617" s="3">
        <v>1</v>
      </c>
      <c r="K617" s="3">
        <v>1</v>
      </c>
      <c r="L617" s="3">
        <f t="shared" si="36"/>
        <v>2</v>
      </c>
      <c r="M617" s="3">
        <f t="shared" si="37"/>
        <v>1</v>
      </c>
      <c r="N617" s="3">
        <f t="shared" si="38"/>
        <v>0</v>
      </c>
      <c r="O617" s="3">
        <f t="shared" si="39"/>
        <v>0</v>
      </c>
    </row>
    <row r="618" spans="1:15" s="3" customFormat="1" ht="45" x14ac:dyDescent="0.25">
      <c r="A618" s="3">
        <v>1116</v>
      </c>
      <c r="B618" s="3" t="s">
        <v>625</v>
      </c>
      <c r="C618" s="3" t="s">
        <v>1333</v>
      </c>
      <c r="D618" s="3">
        <v>106</v>
      </c>
      <c r="E618" s="3" t="s">
        <v>68</v>
      </c>
      <c r="F618" s="3" t="s">
        <v>776</v>
      </c>
      <c r="G618" s="3">
        <v>1276</v>
      </c>
      <c r="H618" s="3" t="s">
        <v>1807</v>
      </c>
      <c r="I618" s="3" t="s">
        <v>1960</v>
      </c>
      <c r="J618" s="3">
        <v>0</v>
      </c>
      <c r="K618" s="3">
        <v>1</v>
      </c>
      <c r="L618" s="3">
        <f t="shared" si="36"/>
        <v>1</v>
      </c>
      <c r="M618" s="3">
        <f t="shared" si="37"/>
        <v>0</v>
      </c>
      <c r="N618" s="3">
        <f t="shared" si="38"/>
        <v>1</v>
      </c>
      <c r="O618" s="3">
        <f t="shared" si="39"/>
        <v>0</v>
      </c>
    </row>
    <row r="619" spans="1:15" s="3" customFormat="1" ht="60" x14ac:dyDescent="0.25">
      <c r="A619" s="3">
        <v>1123</v>
      </c>
      <c r="B619" s="3" t="s">
        <v>626</v>
      </c>
      <c r="C619" s="3" t="s">
        <v>1334</v>
      </c>
      <c r="D619" s="3">
        <v>673</v>
      </c>
      <c r="E619" s="3" t="s">
        <v>1563</v>
      </c>
      <c r="F619" s="3" t="s">
        <v>1714</v>
      </c>
      <c r="G619" s="3">
        <v>376</v>
      </c>
      <c r="H619" s="3" t="s">
        <v>1534</v>
      </c>
      <c r="I619" s="3" t="s">
        <v>1685</v>
      </c>
      <c r="J619" s="3">
        <v>1</v>
      </c>
      <c r="K619" s="3">
        <v>1</v>
      </c>
      <c r="L619" s="3">
        <f t="shared" si="36"/>
        <v>2</v>
      </c>
      <c r="M619" s="3">
        <f t="shared" si="37"/>
        <v>1</v>
      </c>
      <c r="N619" s="3">
        <f t="shared" si="38"/>
        <v>0</v>
      </c>
      <c r="O619" s="3">
        <f t="shared" si="39"/>
        <v>0</v>
      </c>
    </row>
    <row r="620" spans="1:15" s="3" customFormat="1" ht="45" x14ac:dyDescent="0.25">
      <c r="A620" s="3">
        <v>1124</v>
      </c>
      <c r="B620" s="3" t="s">
        <v>627</v>
      </c>
      <c r="C620" s="3" t="s">
        <v>1335</v>
      </c>
      <c r="D620" s="3">
        <v>1222</v>
      </c>
      <c r="E620" s="3" t="s">
        <v>682</v>
      </c>
      <c r="F620" s="3" t="s">
        <v>1391</v>
      </c>
      <c r="G620" s="3">
        <v>814</v>
      </c>
      <c r="H620" s="3" t="s">
        <v>1863</v>
      </c>
      <c r="I620" s="3" t="s">
        <v>2017</v>
      </c>
      <c r="J620" s="3">
        <v>0</v>
      </c>
      <c r="K620" s="3">
        <v>1</v>
      </c>
      <c r="L620" s="3">
        <f t="shared" si="36"/>
        <v>1</v>
      </c>
      <c r="M620" s="3">
        <f t="shared" si="37"/>
        <v>0</v>
      </c>
      <c r="N620" s="3">
        <f t="shared" si="38"/>
        <v>1</v>
      </c>
      <c r="O620" s="3">
        <f t="shared" si="39"/>
        <v>0</v>
      </c>
    </row>
    <row r="621" spans="1:15" s="3" customFormat="1" ht="60" x14ac:dyDescent="0.25">
      <c r="A621" s="3">
        <v>1125</v>
      </c>
      <c r="B621" s="3" t="s">
        <v>628</v>
      </c>
      <c r="C621" s="3" t="s">
        <v>1336</v>
      </c>
      <c r="D621" s="3">
        <v>67</v>
      </c>
      <c r="E621" s="3" t="s">
        <v>43</v>
      </c>
      <c r="F621" s="3" t="s">
        <v>751</v>
      </c>
      <c r="G621" s="3">
        <v>749</v>
      </c>
      <c r="H621" s="3" t="s">
        <v>1864</v>
      </c>
      <c r="I621" s="3" t="s">
        <v>2018</v>
      </c>
      <c r="J621" s="3">
        <v>1</v>
      </c>
      <c r="K621" s="3">
        <v>1</v>
      </c>
      <c r="L621" s="3">
        <f t="shared" si="36"/>
        <v>2</v>
      </c>
      <c r="M621" s="3">
        <f t="shared" si="37"/>
        <v>1</v>
      </c>
      <c r="N621" s="3">
        <f t="shared" si="38"/>
        <v>0</v>
      </c>
      <c r="O621" s="3">
        <f t="shared" si="39"/>
        <v>0</v>
      </c>
    </row>
    <row r="622" spans="1:15" s="3" customFormat="1" ht="45" x14ac:dyDescent="0.25">
      <c r="A622" s="3">
        <v>1126</v>
      </c>
      <c r="B622" s="3" t="s">
        <v>629</v>
      </c>
      <c r="C622" s="3" t="s">
        <v>1337</v>
      </c>
      <c r="D622" s="3">
        <v>737</v>
      </c>
      <c r="E622" s="3" t="s">
        <v>1438</v>
      </c>
      <c r="F622" s="3" t="s">
        <v>1588</v>
      </c>
      <c r="G622" s="3">
        <v>698</v>
      </c>
      <c r="H622" s="3" t="s">
        <v>398</v>
      </c>
      <c r="I622" s="3" t="s">
        <v>1106</v>
      </c>
      <c r="J622" s="3">
        <v>1</v>
      </c>
      <c r="K622" s="3">
        <v>1</v>
      </c>
      <c r="L622" s="3">
        <f t="shared" si="36"/>
        <v>2</v>
      </c>
      <c r="M622" s="3">
        <f t="shared" si="37"/>
        <v>1</v>
      </c>
      <c r="N622" s="3">
        <f t="shared" si="38"/>
        <v>0</v>
      </c>
      <c r="O622" s="3">
        <f t="shared" si="39"/>
        <v>0</v>
      </c>
    </row>
    <row r="623" spans="1:15" s="3" customFormat="1" ht="60" x14ac:dyDescent="0.25">
      <c r="A623" s="3">
        <v>1129</v>
      </c>
      <c r="B623" s="3" t="s">
        <v>630</v>
      </c>
      <c r="C623" s="3" t="s">
        <v>1338</v>
      </c>
      <c r="D623" s="3">
        <v>67</v>
      </c>
      <c r="E623" s="3" t="s">
        <v>43</v>
      </c>
      <c r="F623" s="3" t="s">
        <v>751</v>
      </c>
      <c r="G623" s="3">
        <v>1128</v>
      </c>
      <c r="H623" s="3" t="s">
        <v>1488</v>
      </c>
      <c r="I623" s="3" t="s">
        <v>1639</v>
      </c>
      <c r="J623" s="3">
        <v>1</v>
      </c>
      <c r="K623" s="3">
        <v>1</v>
      </c>
      <c r="L623" s="3">
        <f t="shared" si="36"/>
        <v>2</v>
      </c>
      <c r="M623" s="3">
        <f t="shared" si="37"/>
        <v>1</v>
      </c>
      <c r="N623" s="3">
        <f t="shared" si="38"/>
        <v>0</v>
      </c>
      <c r="O623" s="3">
        <f t="shared" si="39"/>
        <v>0</v>
      </c>
    </row>
    <row r="624" spans="1:15" s="3" customFormat="1" ht="30" x14ac:dyDescent="0.25">
      <c r="A624" s="3">
        <v>1130</v>
      </c>
      <c r="B624" s="3" t="s">
        <v>631</v>
      </c>
      <c r="C624" s="3" t="s">
        <v>1339</v>
      </c>
      <c r="D624" s="3">
        <v>1216</v>
      </c>
      <c r="E624" s="3" t="s">
        <v>1552</v>
      </c>
      <c r="F624" s="3" t="s">
        <v>1703</v>
      </c>
      <c r="G624" s="3">
        <v>15</v>
      </c>
      <c r="H624" s="3" t="s">
        <v>15</v>
      </c>
      <c r="I624" s="3" t="s">
        <v>723</v>
      </c>
      <c r="J624" s="3">
        <v>0</v>
      </c>
      <c r="K624" s="3">
        <v>1</v>
      </c>
      <c r="L624" s="3">
        <f t="shared" si="36"/>
        <v>1</v>
      </c>
      <c r="M624" s="3">
        <f t="shared" si="37"/>
        <v>0</v>
      </c>
      <c r="N624" s="3">
        <f t="shared" si="38"/>
        <v>1</v>
      </c>
      <c r="O624" s="3">
        <f t="shared" si="39"/>
        <v>0</v>
      </c>
    </row>
    <row r="625" spans="1:15" s="3" customFormat="1" ht="45" x14ac:dyDescent="0.25">
      <c r="A625" s="3">
        <v>1132</v>
      </c>
      <c r="B625" s="3" t="s">
        <v>632</v>
      </c>
      <c r="C625" s="3" t="s">
        <v>1340</v>
      </c>
      <c r="D625" s="3">
        <v>1217</v>
      </c>
      <c r="E625" s="3" t="s">
        <v>1564</v>
      </c>
      <c r="F625" s="3" t="s">
        <v>1715</v>
      </c>
      <c r="G625" s="3">
        <v>538</v>
      </c>
      <c r="H625" s="3" t="s">
        <v>318</v>
      </c>
      <c r="I625" s="3" t="s">
        <v>1026</v>
      </c>
      <c r="J625" s="3">
        <v>0</v>
      </c>
      <c r="K625" s="3">
        <v>0</v>
      </c>
      <c r="L625" s="3">
        <f t="shared" si="36"/>
        <v>0</v>
      </c>
      <c r="M625" s="3">
        <f t="shared" si="37"/>
        <v>0</v>
      </c>
      <c r="N625" s="3">
        <f t="shared" si="38"/>
        <v>0</v>
      </c>
      <c r="O625" s="3">
        <f t="shared" si="39"/>
        <v>1</v>
      </c>
    </row>
    <row r="626" spans="1:15" s="3" customFormat="1" ht="45" x14ac:dyDescent="0.25">
      <c r="A626" s="3">
        <v>1133</v>
      </c>
      <c r="B626" s="3" t="s">
        <v>633</v>
      </c>
      <c r="C626" s="3" t="s">
        <v>1341</v>
      </c>
      <c r="D626" s="3">
        <v>553</v>
      </c>
      <c r="E626" s="3" t="s">
        <v>327</v>
      </c>
      <c r="F626" s="3" t="s">
        <v>1035</v>
      </c>
      <c r="G626" s="3">
        <v>140</v>
      </c>
      <c r="H626" s="3" t="s">
        <v>89</v>
      </c>
      <c r="I626" s="3" t="s">
        <v>797</v>
      </c>
      <c r="J626" s="3">
        <v>0</v>
      </c>
      <c r="K626" s="3">
        <v>0</v>
      </c>
      <c r="L626" s="3">
        <f t="shared" si="36"/>
        <v>0</v>
      </c>
      <c r="M626" s="3">
        <f t="shared" si="37"/>
        <v>0</v>
      </c>
      <c r="N626" s="3">
        <f t="shared" si="38"/>
        <v>0</v>
      </c>
      <c r="O626" s="3">
        <f t="shared" si="39"/>
        <v>1</v>
      </c>
    </row>
    <row r="627" spans="1:15" s="3" customFormat="1" ht="45" x14ac:dyDescent="0.25">
      <c r="A627" s="3">
        <v>1134</v>
      </c>
      <c r="B627" s="3" t="s">
        <v>633</v>
      </c>
      <c r="C627" s="3" t="s">
        <v>1342</v>
      </c>
      <c r="D627" s="3">
        <v>1253</v>
      </c>
      <c r="E627" s="3" t="s">
        <v>699</v>
      </c>
      <c r="F627" s="3" t="s">
        <v>1408</v>
      </c>
      <c r="G627" s="3">
        <v>477</v>
      </c>
      <c r="H627" s="3" t="s">
        <v>1524</v>
      </c>
      <c r="I627" s="3" t="s">
        <v>1675</v>
      </c>
      <c r="J627" s="3">
        <v>0</v>
      </c>
      <c r="K627" s="3">
        <v>0</v>
      </c>
      <c r="L627" s="3">
        <f t="shared" si="36"/>
        <v>0</v>
      </c>
      <c r="M627" s="3">
        <f t="shared" si="37"/>
        <v>0</v>
      </c>
      <c r="N627" s="3">
        <f t="shared" si="38"/>
        <v>0</v>
      </c>
      <c r="O627" s="3">
        <f t="shared" si="39"/>
        <v>1</v>
      </c>
    </row>
    <row r="628" spans="1:15" s="3" customFormat="1" ht="60" x14ac:dyDescent="0.25">
      <c r="A628" s="3">
        <v>1136</v>
      </c>
      <c r="B628" s="3" t="s">
        <v>634</v>
      </c>
      <c r="C628" s="3" t="s">
        <v>1343</v>
      </c>
      <c r="D628" s="3">
        <v>324</v>
      </c>
      <c r="E628" s="3" t="s">
        <v>200</v>
      </c>
      <c r="F628" s="3" t="s">
        <v>908</v>
      </c>
      <c r="G628" s="3">
        <v>947</v>
      </c>
      <c r="H628" s="3" t="s">
        <v>1865</v>
      </c>
      <c r="I628" s="3" t="s">
        <v>2019</v>
      </c>
      <c r="J628" s="3">
        <v>0</v>
      </c>
      <c r="K628" s="3">
        <v>1</v>
      </c>
      <c r="L628" s="3">
        <f t="shared" si="36"/>
        <v>1</v>
      </c>
      <c r="M628" s="3">
        <f t="shared" si="37"/>
        <v>0</v>
      </c>
      <c r="N628" s="3">
        <f t="shared" si="38"/>
        <v>1</v>
      </c>
      <c r="O628" s="3">
        <f t="shared" si="39"/>
        <v>0</v>
      </c>
    </row>
    <row r="629" spans="1:15" s="3" customFormat="1" ht="45" x14ac:dyDescent="0.25">
      <c r="A629" s="3">
        <v>1139</v>
      </c>
      <c r="B629" s="3" t="s">
        <v>635</v>
      </c>
      <c r="C629" s="3" t="s">
        <v>1344</v>
      </c>
      <c r="D629" s="3">
        <v>1072</v>
      </c>
      <c r="E629" s="3" t="s">
        <v>1461</v>
      </c>
      <c r="F629" s="3" t="s">
        <v>1612</v>
      </c>
      <c r="G629" s="3">
        <v>437</v>
      </c>
      <c r="H629" s="3" t="s">
        <v>1866</v>
      </c>
      <c r="I629" s="3" t="s">
        <v>2020</v>
      </c>
      <c r="J629" s="3">
        <v>0</v>
      </c>
      <c r="K629" s="3">
        <v>0</v>
      </c>
      <c r="L629" s="3">
        <f t="shared" si="36"/>
        <v>0</v>
      </c>
      <c r="M629" s="3">
        <f t="shared" si="37"/>
        <v>0</v>
      </c>
      <c r="N629" s="3">
        <f t="shared" si="38"/>
        <v>0</v>
      </c>
      <c r="O629" s="3">
        <f t="shared" si="39"/>
        <v>1</v>
      </c>
    </row>
    <row r="630" spans="1:15" s="3" customFormat="1" ht="60" x14ac:dyDescent="0.25">
      <c r="A630" s="3">
        <v>1141</v>
      </c>
      <c r="B630" s="3" t="s">
        <v>636</v>
      </c>
      <c r="C630" s="3" t="s">
        <v>1345</v>
      </c>
      <c r="D630" s="3">
        <v>786</v>
      </c>
      <c r="E630" s="3" t="s">
        <v>448</v>
      </c>
      <c r="F630" s="3" t="s">
        <v>1156</v>
      </c>
      <c r="G630" s="3">
        <v>187</v>
      </c>
      <c r="H630" s="3" t="s">
        <v>117</v>
      </c>
      <c r="I630" s="3" t="s">
        <v>825</v>
      </c>
      <c r="J630" s="3">
        <v>1</v>
      </c>
      <c r="K630" s="3">
        <v>1</v>
      </c>
      <c r="L630" s="3">
        <f t="shared" si="36"/>
        <v>2</v>
      </c>
      <c r="M630" s="3">
        <f t="shared" si="37"/>
        <v>1</v>
      </c>
      <c r="N630" s="3">
        <f t="shared" si="38"/>
        <v>0</v>
      </c>
      <c r="O630" s="3">
        <f t="shared" si="39"/>
        <v>0</v>
      </c>
    </row>
    <row r="631" spans="1:15" s="3" customFormat="1" ht="30" x14ac:dyDescent="0.25">
      <c r="A631" s="3">
        <v>1142</v>
      </c>
      <c r="B631" s="3" t="s">
        <v>637</v>
      </c>
      <c r="C631" s="3" t="s">
        <v>1346</v>
      </c>
      <c r="D631" s="3">
        <v>1280</v>
      </c>
      <c r="E631" s="3" t="s">
        <v>1565</v>
      </c>
      <c r="F631" s="3" t="s">
        <v>1716</v>
      </c>
      <c r="G631" s="3">
        <v>1248</v>
      </c>
      <c r="H631" s="3" t="s">
        <v>1550</v>
      </c>
      <c r="I631" s="3" t="s">
        <v>1701</v>
      </c>
      <c r="J631" s="3">
        <v>1</v>
      </c>
      <c r="K631" s="3">
        <v>1</v>
      </c>
      <c r="L631" s="3">
        <f t="shared" si="36"/>
        <v>2</v>
      </c>
      <c r="M631" s="3">
        <f t="shared" si="37"/>
        <v>1</v>
      </c>
      <c r="N631" s="3">
        <f t="shared" si="38"/>
        <v>0</v>
      </c>
      <c r="O631" s="3">
        <f t="shared" si="39"/>
        <v>0</v>
      </c>
    </row>
    <row r="632" spans="1:15" s="3" customFormat="1" ht="120" x14ac:dyDescent="0.25">
      <c r="A632" s="3">
        <v>1144</v>
      </c>
      <c r="B632" s="3" t="s">
        <v>638</v>
      </c>
      <c r="C632" s="3" t="s">
        <v>1347</v>
      </c>
      <c r="D632" s="3">
        <v>367</v>
      </c>
      <c r="E632" s="3" t="s">
        <v>224</v>
      </c>
      <c r="F632" s="3" t="s">
        <v>932</v>
      </c>
      <c r="G632" s="3">
        <v>527</v>
      </c>
      <c r="H632" s="3" t="s">
        <v>314</v>
      </c>
      <c r="I632" s="3" t="s">
        <v>1022</v>
      </c>
      <c r="J632" s="3">
        <v>0</v>
      </c>
      <c r="K632" s="3">
        <v>1</v>
      </c>
      <c r="L632" s="3">
        <f t="shared" si="36"/>
        <v>1</v>
      </c>
      <c r="M632" s="3">
        <f t="shared" si="37"/>
        <v>0</v>
      </c>
      <c r="N632" s="3">
        <f t="shared" si="38"/>
        <v>1</v>
      </c>
      <c r="O632" s="3">
        <f t="shared" si="39"/>
        <v>0</v>
      </c>
    </row>
    <row r="633" spans="1:15" s="3" customFormat="1" ht="60" x14ac:dyDescent="0.25">
      <c r="A633" s="3">
        <v>1145</v>
      </c>
      <c r="B633" s="3" t="s">
        <v>639</v>
      </c>
      <c r="C633" s="3" t="s">
        <v>1348</v>
      </c>
      <c r="D633" s="3">
        <v>44</v>
      </c>
      <c r="E633" s="3" t="s">
        <v>1522</v>
      </c>
      <c r="F633" s="3" t="s">
        <v>1673</v>
      </c>
      <c r="G633" s="3">
        <v>957</v>
      </c>
      <c r="H633" s="3" t="s">
        <v>1867</v>
      </c>
      <c r="I633" s="3" t="s">
        <v>2021</v>
      </c>
      <c r="J633" s="3">
        <v>0</v>
      </c>
      <c r="K633" s="3">
        <v>1</v>
      </c>
      <c r="L633" s="3">
        <f t="shared" si="36"/>
        <v>1</v>
      </c>
      <c r="M633" s="3">
        <f t="shared" si="37"/>
        <v>0</v>
      </c>
      <c r="N633" s="3">
        <f t="shared" si="38"/>
        <v>1</v>
      </c>
      <c r="O633" s="3">
        <f t="shared" si="39"/>
        <v>0</v>
      </c>
    </row>
    <row r="634" spans="1:15" s="3" customFormat="1" ht="45" x14ac:dyDescent="0.25">
      <c r="A634" s="3">
        <v>1146</v>
      </c>
      <c r="B634" s="3" t="s">
        <v>640</v>
      </c>
      <c r="C634" s="3" t="s">
        <v>1349</v>
      </c>
      <c r="D634" s="3">
        <v>104</v>
      </c>
      <c r="E634" s="3" t="s">
        <v>1535</v>
      </c>
      <c r="F634" s="3" t="s">
        <v>1686</v>
      </c>
      <c r="G634" s="3">
        <v>40</v>
      </c>
      <c r="H634" s="3" t="s">
        <v>26</v>
      </c>
      <c r="I634" s="3" t="s">
        <v>734</v>
      </c>
      <c r="J634" s="3">
        <v>1</v>
      </c>
      <c r="K634" s="3">
        <v>1</v>
      </c>
      <c r="L634" s="3">
        <f t="shared" si="36"/>
        <v>2</v>
      </c>
      <c r="M634" s="3">
        <f t="shared" si="37"/>
        <v>1</v>
      </c>
      <c r="N634" s="3">
        <f t="shared" si="38"/>
        <v>0</v>
      </c>
      <c r="O634" s="3">
        <f t="shared" si="39"/>
        <v>0</v>
      </c>
    </row>
    <row r="635" spans="1:15" s="3" customFormat="1" ht="45" x14ac:dyDescent="0.25">
      <c r="A635" s="3">
        <v>1147</v>
      </c>
      <c r="B635" s="3" t="s">
        <v>641</v>
      </c>
      <c r="C635" s="3" t="s">
        <v>1350</v>
      </c>
      <c r="D635" s="3">
        <v>204</v>
      </c>
      <c r="E635" s="3" t="s">
        <v>128</v>
      </c>
      <c r="F635" s="3" t="s">
        <v>836</v>
      </c>
      <c r="G635" s="3">
        <v>154</v>
      </c>
      <c r="H635" s="3" t="s">
        <v>101</v>
      </c>
      <c r="I635" s="3" t="s">
        <v>809</v>
      </c>
      <c r="J635" s="3">
        <v>0</v>
      </c>
      <c r="K635" s="3">
        <v>0</v>
      </c>
      <c r="L635" s="3">
        <f t="shared" si="36"/>
        <v>0</v>
      </c>
      <c r="M635" s="3">
        <f t="shared" si="37"/>
        <v>0</v>
      </c>
      <c r="N635" s="3">
        <f t="shared" si="38"/>
        <v>0</v>
      </c>
      <c r="O635" s="3">
        <f t="shared" si="39"/>
        <v>1</v>
      </c>
    </row>
    <row r="636" spans="1:15" s="3" customFormat="1" ht="45" x14ac:dyDescent="0.25">
      <c r="A636" s="3">
        <v>1148</v>
      </c>
      <c r="B636" s="3" t="s">
        <v>642</v>
      </c>
      <c r="C636" s="3" t="s">
        <v>1351</v>
      </c>
      <c r="D636" s="3">
        <v>1259</v>
      </c>
      <c r="E636" s="3" t="s">
        <v>1441</v>
      </c>
      <c r="F636" s="3" t="s">
        <v>1591</v>
      </c>
      <c r="G636" s="3">
        <v>478</v>
      </c>
      <c r="H636" s="3" t="s">
        <v>1466</v>
      </c>
      <c r="I636" s="3" t="s">
        <v>1617</v>
      </c>
      <c r="J636" s="3">
        <v>1</v>
      </c>
      <c r="K636" s="3">
        <v>1</v>
      </c>
      <c r="L636" s="3">
        <f t="shared" si="36"/>
        <v>2</v>
      </c>
      <c r="M636" s="3">
        <f t="shared" si="37"/>
        <v>1</v>
      </c>
      <c r="N636" s="3">
        <f t="shared" si="38"/>
        <v>0</v>
      </c>
      <c r="O636" s="3">
        <f t="shared" si="39"/>
        <v>0</v>
      </c>
    </row>
    <row r="637" spans="1:15" s="3" customFormat="1" ht="75" x14ac:dyDescent="0.25">
      <c r="A637" s="3">
        <v>1152</v>
      </c>
      <c r="B637" s="3" t="s">
        <v>643</v>
      </c>
      <c r="C637" s="3" t="s">
        <v>1352</v>
      </c>
      <c r="D637" s="3">
        <v>1153</v>
      </c>
      <c r="E637" s="3" t="s">
        <v>644</v>
      </c>
      <c r="F637" s="3" t="s">
        <v>1353</v>
      </c>
      <c r="G637" s="3">
        <v>159</v>
      </c>
      <c r="H637" s="3" t="s">
        <v>1768</v>
      </c>
      <c r="I637" s="3" t="s">
        <v>1921</v>
      </c>
      <c r="J637" s="3">
        <v>1</v>
      </c>
      <c r="K637" s="3">
        <v>1</v>
      </c>
      <c r="L637" s="3">
        <f t="shared" si="36"/>
        <v>2</v>
      </c>
      <c r="M637" s="3">
        <f t="shared" si="37"/>
        <v>1</v>
      </c>
      <c r="N637" s="3">
        <f t="shared" si="38"/>
        <v>0</v>
      </c>
      <c r="O637" s="3">
        <f t="shared" si="39"/>
        <v>0</v>
      </c>
    </row>
    <row r="638" spans="1:15" s="3" customFormat="1" ht="60" x14ac:dyDescent="0.25">
      <c r="A638" s="3">
        <v>1153</v>
      </c>
      <c r="B638" s="3" t="s">
        <v>644</v>
      </c>
      <c r="C638" s="3" t="s">
        <v>1353</v>
      </c>
      <c r="D638" s="3">
        <v>661</v>
      </c>
      <c r="E638" s="3" t="s">
        <v>383</v>
      </c>
      <c r="F638" s="3" t="s">
        <v>1091</v>
      </c>
      <c r="G638" s="3">
        <v>1007</v>
      </c>
      <c r="H638" s="3" t="s">
        <v>1472</v>
      </c>
      <c r="I638" s="3" t="s">
        <v>1623</v>
      </c>
      <c r="J638" s="3">
        <v>0</v>
      </c>
      <c r="K638" s="3">
        <v>0</v>
      </c>
      <c r="L638" s="3">
        <f t="shared" si="36"/>
        <v>0</v>
      </c>
      <c r="M638" s="3">
        <f t="shared" si="37"/>
        <v>0</v>
      </c>
      <c r="N638" s="3">
        <f t="shared" si="38"/>
        <v>0</v>
      </c>
      <c r="O638" s="3">
        <f t="shared" si="39"/>
        <v>1</v>
      </c>
    </row>
    <row r="639" spans="1:15" s="3" customFormat="1" ht="60" x14ac:dyDescent="0.25">
      <c r="A639" s="3">
        <v>1156</v>
      </c>
      <c r="B639" s="3" t="s">
        <v>645</v>
      </c>
      <c r="C639" s="3" t="s">
        <v>1354</v>
      </c>
      <c r="D639" s="3">
        <v>310</v>
      </c>
      <c r="E639" s="3" t="s">
        <v>1566</v>
      </c>
      <c r="F639" s="3" t="s">
        <v>1717</v>
      </c>
      <c r="G639" s="3">
        <v>1102</v>
      </c>
      <c r="H639" s="3" t="s">
        <v>616</v>
      </c>
      <c r="I639" s="3" t="s">
        <v>1324</v>
      </c>
      <c r="J639" s="3">
        <v>0</v>
      </c>
      <c r="K639" s="3">
        <v>0</v>
      </c>
      <c r="L639" s="3">
        <f t="shared" si="36"/>
        <v>0</v>
      </c>
      <c r="M639" s="3">
        <f t="shared" si="37"/>
        <v>0</v>
      </c>
      <c r="N639" s="3">
        <f t="shared" si="38"/>
        <v>0</v>
      </c>
      <c r="O639" s="3">
        <f t="shared" si="39"/>
        <v>1</v>
      </c>
    </row>
    <row r="640" spans="1:15" s="3" customFormat="1" ht="45" x14ac:dyDescent="0.25">
      <c r="A640" s="3">
        <v>1159</v>
      </c>
      <c r="B640" s="3" t="s">
        <v>646</v>
      </c>
      <c r="C640" s="3" t="s">
        <v>1355</v>
      </c>
      <c r="D640" s="3">
        <v>1072</v>
      </c>
      <c r="E640" s="3" t="s">
        <v>1461</v>
      </c>
      <c r="F640" s="3" t="s">
        <v>1612</v>
      </c>
      <c r="G640" s="3">
        <v>895</v>
      </c>
      <c r="H640" s="3" t="s">
        <v>1868</v>
      </c>
      <c r="I640" s="3" t="s">
        <v>2022</v>
      </c>
      <c r="J640" s="3">
        <v>0</v>
      </c>
      <c r="K640" s="3">
        <v>0</v>
      </c>
      <c r="L640" s="3">
        <f t="shared" si="36"/>
        <v>0</v>
      </c>
      <c r="M640" s="3">
        <f t="shared" si="37"/>
        <v>0</v>
      </c>
      <c r="N640" s="3">
        <f t="shared" si="38"/>
        <v>0</v>
      </c>
      <c r="O640" s="3">
        <f t="shared" si="39"/>
        <v>1</v>
      </c>
    </row>
    <row r="641" spans="1:15" s="3" customFormat="1" ht="45" x14ac:dyDescent="0.25">
      <c r="A641" s="3">
        <v>1160</v>
      </c>
      <c r="B641" s="3" t="s">
        <v>647</v>
      </c>
      <c r="C641" s="3" t="s">
        <v>1356</v>
      </c>
      <c r="D641" s="3">
        <v>628</v>
      </c>
      <c r="E641" s="3" t="s">
        <v>364</v>
      </c>
      <c r="F641" s="3" t="s">
        <v>1072</v>
      </c>
      <c r="G641" s="3">
        <v>340</v>
      </c>
      <c r="H641" s="3" t="s">
        <v>209</v>
      </c>
      <c r="I641" s="3" t="s">
        <v>917</v>
      </c>
      <c r="J641" s="3">
        <v>0</v>
      </c>
      <c r="K641" s="3">
        <v>1</v>
      </c>
      <c r="L641" s="3">
        <f t="shared" si="36"/>
        <v>1</v>
      </c>
      <c r="M641" s="3">
        <f t="shared" si="37"/>
        <v>0</v>
      </c>
      <c r="N641" s="3">
        <f t="shared" si="38"/>
        <v>1</v>
      </c>
      <c r="O641" s="3">
        <f t="shared" si="39"/>
        <v>0</v>
      </c>
    </row>
    <row r="642" spans="1:15" s="3" customFormat="1" ht="60" x14ac:dyDescent="0.25">
      <c r="A642" s="3">
        <v>1161</v>
      </c>
      <c r="B642" s="3" t="s">
        <v>648</v>
      </c>
      <c r="C642" s="3" t="s">
        <v>1357</v>
      </c>
      <c r="D642" s="3">
        <v>1136</v>
      </c>
      <c r="E642" s="3" t="s">
        <v>634</v>
      </c>
      <c r="F642" s="3" t="s">
        <v>1343</v>
      </c>
      <c r="G642" s="3">
        <v>553</v>
      </c>
      <c r="H642" s="3" t="s">
        <v>327</v>
      </c>
      <c r="I642" s="3" t="s">
        <v>1035</v>
      </c>
      <c r="J642" s="3">
        <v>1</v>
      </c>
      <c r="K642" s="3">
        <v>0</v>
      </c>
      <c r="L642" s="3">
        <f t="shared" si="36"/>
        <v>1</v>
      </c>
      <c r="M642" s="3">
        <f t="shared" si="37"/>
        <v>0</v>
      </c>
      <c r="N642" s="3">
        <f t="shared" si="38"/>
        <v>1</v>
      </c>
      <c r="O642" s="3">
        <f t="shared" si="39"/>
        <v>0</v>
      </c>
    </row>
    <row r="643" spans="1:15" s="3" customFormat="1" ht="60" x14ac:dyDescent="0.25">
      <c r="A643" s="3">
        <v>1162</v>
      </c>
      <c r="B643" s="3" t="s">
        <v>649</v>
      </c>
      <c r="C643" s="3" t="s">
        <v>1358</v>
      </c>
      <c r="D643" s="3">
        <v>312</v>
      </c>
      <c r="E643" s="3" t="s">
        <v>1430</v>
      </c>
      <c r="F643" s="3" t="s">
        <v>1580</v>
      </c>
      <c r="G643" s="3">
        <v>1189</v>
      </c>
      <c r="H643" s="3" t="s">
        <v>664</v>
      </c>
      <c r="I643" s="3" t="s">
        <v>1373</v>
      </c>
      <c r="J643" s="3">
        <v>0</v>
      </c>
      <c r="K643" s="3">
        <v>0</v>
      </c>
      <c r="L643" s="3">
        <f t="shared" ref="L643:L706" si="40">J643+K643</f>
        <v>0</v>
      </c>
      <c r="M643" s="3">
        <f t="shared" ref="M643:M706" si="41">IF(L643=2,1,0)</f>
        <v>0</v>
      </c>
      <c r="N643" s="3">
        <f t="shared" ref="N643:N706" si="42">IF(L643=1,1,0)</f>
        <v>0</v>
      </c>
      <c r="O643" s="3">
        <f t="shared" ref="O643:O706" si="43">IF(L643=0,1,0)</f>
        <v>1</v>
      </c>
    </row>
    <row r="644" spans="1:15" s="3" customFormat="1" ht="90" x14ac:dyDescent="0.25">
      <c r="A644" s="3">
        <v>1163</v>
      </c>
      <c r="B644" s="3" t="s">
        <v>650</v>
      </c>
      <c r="C644" s="3" t="s">
        <v>1359</v>
      </c>
      <c r="D644" s="3">
        <v>42</v>
      </c>
      <c r="E644" s="3" t="s">
        <v>27</v>
      </c>
      <c r="F644" s="3" t="s">
        <v>735</v>
      </c>
      <c r="G644" s="3">
        <v>1244</v>
      </c>
      <c r="H644" s="3" t="s">
        <v>693</v>
      </c>
      <c r="I644" s="3" t="s">
        <v>1402</v>
      </c>
      <c r="J644" s="3">
        <v>1</v>
      </c>
      <c r="K644" s="3">
        <v>0</v>
      </c>
      <c r="L644" s="3">
        <f t="shared" si="40"/>
        <v>1</v>
      </c>
      <c r="M644" s="3">
        <f t="shared" si="41"/>
        <v>0</v>
      </c>
      <c r="N644" s="3">
        <f t="shared" si="42"/>
        <v>1</v>
      </c>
      <c r="O644" s="3">
        <f t="shared" si="43"/>
        <v>0</v>
      </c>
    </row>
    <row r="645" spans="1:15" s="3" customFormat="1" ht="45" x14ac:dyDescent="0.25">
      <c r="A645" s="3">
        <v>1166</v>
      </c>
      <c r="B645" s="3" t="s">
        <v>651</v>
      </c>
      <c r="C645" s="3" t="s">
        <v>1360</v>
      </c>
      <c r="D645" s="3">
        <v>77</v>
      </c>
      <c r="E645" s="3" t="s">
        <v>51</v>
      </c>
      <c r="F645" s="3" t="s">
        <v>759</v>
      </c>
      <c r="G645" s="3">
        <v>7</v>
      </c>
      <c r="H645" s="3" t="s">
        <v>1869</v>
      </c>
      <c r="I645" s="3" t="s">
        <v>2023</v>
      </c>
      <c r="J645" s="3">
        <v>0</v>
      </c>
      <c r="K645" s="3">
        <v>0</v>
      </c>
      <c r="L645" s="3">
        <f t="shared" si="40"/>
        <v>0</v>
      </c>
      <c r="M645" s="3">
        <f t="shared" si="41"/>
        <v>0</v>
      </c>
      <c r="N645" s="3">
        <f t="shared" si="42"/>
        <v>0</v>
      </c>
      <c r="O645" s="3">
        <f t="shared" si="43"/>
        <v>1</v>
      </c>
    </row>
    <row r="646" spans="1:15" s="3" customFormat="1" ht="45" x14ac:dyDescent="0.25">
      <c r="A646" s="3">
        <v>1168</v>
      </c>
      <c r="B646" s="3" t="s">
        <v>652</v>
      </c>
      <c r="C646" s="3" t="s">
        <v>1361</v>
      </c>
      <c r="D646" s="3">
        <v>547</v>
      </c>
      <c r="E646" s="3" t="s">
        <v>1443</v>
      </c>
      <c r="F646" s="3" t="s">
        <v>1593</v>
      </c>
      <c r="G646" s="3">
        <v>431</v>
      </c>
      <c r="H646" s="3" t="s">
        <v>260</v>
      </c>
      <c r="I646" s="3" t="s">
        <v>968</v>
      </c>
      <c r="J646" s="3">
        <v>0</v>
      </c>
      <c r="K646" s="3">
        <v>0</v>
      </c>
      <c r="L646" s="3">
        <f t="shared" si="40"/>
        <v>0</v>
      </c>
      <c r="M646" s="3">
        <f t="shared" si="41"/>
        <v>0</v>
      </c>
      <c r="N646" s="3">
        <f t="shared" si="42"/>
        <v>0</v>
      </c>
      <c r="O646" s="3">
        <f t="shared" si="43"/>
        <v>1</v>
      </c>
    </row>
    <row r="647" spans="1:15" s="3" customFormat="1" ht="165" x14ac:dyDescent="0.25">
      <c r="A647" s="3">
        <v>1171</v>
      </c>
      <c r="B647" s="3" t="s">
        <v>653</v>
      </c>
      <c r="C647" s="3" t="s">
        <v>1362</v>
      </c>
      <c r="D647" s="3">
        <v>367</v>
      </c>
      <c r="E647" s="3" t="s">
        <v>224</v>
      </c>
      <c r="F647" s="3" t="s">
        <v>932</v>
      </c>
      <c r="G647" s="3">
        <v>175</v>
      </c>
      <c r="H647" s="3" t="s">
        <v>1870</v>
      </c>
      <c r="I647" s="3" t="s">
        <v>2024</v>
      </c>
      <c r="J647" s="3">
        <v>1</v>
      </c>
      <c r="K647" s="3">
        <v>1</v>
      </c>
      <c r="L647" s="3">
        <f t="shared" si="40"/>
        <v>2</v>
      </c>
      <c r="M647" s="3">
        <f t="shared" si="41"/>
        <v>1</v>
      </c>
      <c r="N647" s="3">
        <f t="shared" si="42"/>
        <v>0</v>
      </c>
      <c r="O647" s="3">
        <f t="shared" si="43"/>
        <v>0</v>
      </c>
    </row>
    <row r="648" spans="1:15" s="3" customFormat="1" ht="120" x14ac:dyDescent="0.25">
      <c r="A648" s="3">
        <v>1174</v>
      </c>
      <c r="B648" s="3" t="s">
        <v>654</v>
      </c>
      <c r="C648" s="3" t="s">
        <v>1363</v>
      </c>
      <c r="D648" s="3">
        <v>367</v>
      </c>
      <c r="E648" s="3" t="s">
        <v>224</v>
      </c>
      <c r="F648" s="3" t="s">
        <v>932</v>
      </c>
      <c r="G648" s="3">
        <v>305</v>
      </c>
      <c r="H648" s="3" t="s">
        <v>189</v>
      </c>
      <c r="I648" s="3" t="s">
        <v>897</v>
      </c>
      <c r="J648" s="3">
        <v>0</v>
      </c>
      <c r="K648" s="3">
        <v>0</v>
      </c>
      <c r="L648" s="3">
        <f t="shared" si="40"/>
        <v>0</v>
      </c>
      <c r="M648" s="3">
        <f t="shared" si="41"/>
        <v>0</v>
      </c>
      <c r="N648" s="3">
        <f t="shared" si="42"/>
        <v>0</v>
      </c>
      <c r="O648" s="3">
        <f t="shared" si="43"/>
        <v>1</v>
      </c>
    </row>
    <row r="649" spans="1:15" s="3" customFormat="1" ht="45" x14ac:dyDescent="0.25">
      <c r="A649" s="3">
        <v>1176</v>
      </c>
      <c r="B649" s="3" t="s">
        <v>655</v>
      </c>
      <c r="C649" s="3" t="s">
        <v>1364</v>
      </c>
      <c r="D649" s="3">
        <v>1242</v>
      </c>
      <c r="E649" s="3" t="s">
        <v>1474</v>
      </c>
      <c r="F649" s="3" t="s">
        <v>1625</v>
      </c>
      <c r="G649" s="3">
        <v>1151</v>
      </c>
      <c r="H649" s="3" t="s">
        <v>1787</v>
      </c>
      <c r="I649" s="3" t="s">
        <v>1940</v>
      </c>
      <c r="J649" s="3">
        <v>1</v>
      </c>
      <c r="K649" s="3">
        <v>0</v>
      </c>
      <c r="L649" s="3">
        <f t="shared" si="40"/>
        <v>1</v>
      </c>
      <c r="M649" s="3">
        <f t="shared" si="41"/>
        <v>0</v>
      </c>
      <c r="N649" s="3">
        <f t="shared" si="42"/>
        <v>1</v>
      </c>
      <c r="O649" s="3">
        <f t="shared" si="43"/>
        <v>0</v>
      </c>
    </row>
    <row r="650" spans="1:15" s="3" customFormat="1" ht="45" x14ac:dyDescent="0.25">
      <c r="A650" s="3">
        <v>1178</v>
      </c>
      <c r="B650" s="3" t="s">
        <v>656</v>
      </c>
      <c r="C650" s="3" t="s">
        <v>1365</v>
      </c>
      <c r="D650" s="3">
        <v>424</v>
      </c>
      <c r="E650" s="3" t="s">
        <v>1471</v>
      </c>
      <c r="F650" s="3" t="s">
        <v>1622</v>
      </c>
      <c r="G650" s="3">
        <v>127</v>
      </c>
      <c r="H650" s="3" t="s">
        <v>79</v>
      </c>
      <c r="I650" s="3" t="s">
        <v>787</v>
      </c>
      <c r="J650" s="3">
        <v>1</v>
      </c>
      <c r="K650" s="3">
        <v>1</v>
      </c>
      <c r="L650" s="3">
        <f t="shared" si="40"/>
        <v>2</v>
      </c>
      <c r="M650" s="3">
        <f t="shared" si="41"/>
        <v>1</v>
      </c>
      <c r="N650" s="3">
        <f t="shared" si="42"/>
        <v>0</v>
      </c>
      <c r="O650" s="3">
        <f t="shared" si="43"/>
        <v>0</v>
      </c>
    </row>
    <row r="651" spans="1:15" s="3" customFormat="1" ht="45" x14ac:dyDescent="0.25">
      <c r="A651" s="3">
        <v>1180</v>
      </c>
      <c r="B651" s="3" t="s">
        <v>657</v>
      </c>
      <c r="C651" s="3" t="s">
        <v>1366</v>
      </c>
      <c r="D651" s="3">
        <v>936</v>
      </c>
      <c r="E651" s="3" t="s">
        <v>534</v>
      </c>
      <c r="F651" s="3" t="s">
        <v>1242</v>
      </c>
      <c r="G651" s="3">
        <v>471</v>
      </c>
      <c r="H651" s="3" t="s">
        <v>1871</v>
      </c>
      <c r="I651" s="3" t="s">
        <v>2025</v>
      </c>
      <c r="J651" s="3">
        <v>1</v>
      </c>
      <c r="K651" s="3">
        <v>1</v>
      </c>
      <c r="L651" s="3">
        <f t="shared" si="40"/>
        <v>2</v>
      </c>
      <c r="M651" s="3">
        <f t="shared" si="41"/>
        <v>1</v>
      </c>
      <c r="N651" s="3">
        <f t="shared" si="42"/>
        <v>0</v>
      </c>
      <c r="O651" s="3">
        <f t="shared" si="43"/>
        <v>0</v>
      </c>
    </row>
    <row r="652" spans="1:15" s="3" customFormat="1" ht="30" x14ac:dyDescent="0.25">
      <c r="A652" s="3">
        <v>1182</v>
      </c>
      <c r="B652" s="3" t="s">
        <v>658</v>
      </c>
      <c r="C652" s="3" t="s">
        <v>1367</v>
      </c>
      <c r="D652" s="3">
        <v>55</v>
      </c>
      <c r="E652" s="3" t="s">
        <v>34</v>
      </c>
      <c r="F652" s="3" t="s">
        <v>742</v>
      </c>
      <c r="G652" s="3">
        <v>337</v>
      </c>
      <c r="H652" s="3" t="s">
        <v>1520</v>
      </c>
      <c r="I652" s="3" t="s">
        <v>1671</v>
      </c>
      <c r="J652" s="3">
        <v>1</v>
      </c>
      <c r="K652" s="3">
        <v>1</v>
      </c>
      <c r="L652" s="3">
        <f t="shared" si="40"/>
        <v>2</v>
      </c>
      <c r="M652" s="3">
        <f t="shared" si="41"/>
        <v>1</v>
      </c>
      <c r="N652" s="3">
        <f t="shared" si="42"/>
        <v>0</v>
      </c>
      <c r="O652" s="3">
        <f t="shared" si="43"/>
        <v>0</v>
      </c>
    </row>
    <row r="653" spans="1:15" s="3" customFormat="1" ht="225" x14ac:dyDescent="0.25">
      <c r="A653" s="3">
        <v>1183</v>
      </c>
      <c r="B653" s="3" t="s">
        <v>659</v>
      </c>
      <c r="C653" s="3" t="s">
        <v>1368</v>
      </c>
      <c r="D653" s="3">
        <v>718</v>
      </c>
      <c r="E653" s="3" t="s">
        <v>409</v>
      </c>
      <c r="F653" s="3" t="s">
        <v>1117</v>
      </c>
      <c r="G653" s="3">
        <v>783</v>
      </c>
      <c r="H653" s="3" t="s">
        <v>1527</v>
      </c>
      <c r="I653" s="3" t="s">
        <v>1678</v>
      </c>
      <c r="J653" s="3">
        <v>1</v>
      </c>
      <c r="K653" s="3">
        <v>0</v>
      </c>
      <c r="L653" s="3">
        <f t="shared" si="40"/>
        <v>1</v>
      </c>
      <c r="M653" s="3">
        <f t="shared" si="41"/>
        <v>0</v>
      </c>
      <c r="N653" s="3">
        <f t="shared" si="42"/>
        <v>1</v>
      </c>
      <c r="O653" s="3">
        <f t="shared" si="43"/>
        <v>0</v>
      </c>
    </row>
    <row r="654" spans="1:15" s="3" customFormat="1" ht="60" x14ac:dyDescent="0.25">
      <c r="A654" s="3">
        <v>1185</v>
      </c>
      <c r="B654" s="3" t="s">
        <v>660</v>
      </c>
      <c r="C654" s="3" t="s">
        <v>1369</v>
      </c>
      <c r="D654" s="3">
        <v>572</v>
      </c>
      <c r="E654" s="3" t="s">
        <v>339</v>
      </c>
      <c r="F654" s="3" t="s">
        <v>1047</v>
      </c>
      <c r="G654" s="3">
        <v>260</v>
      </c>
      <c r="H654" s="3" t="s">
        <v>1834</v>
      </c>
      <c r="I654" s="3" t="s">
        <v>1987</v>
      </c>
      <c r="J654" s="3">
        <v>1</v>
      </c>
      <c r="K654" s="3">
        <v>0</v>
      </c>
      <c r="L654" s="3">
        <f t="shared" si="40"/>
        <v>1</v>
      </c>
      <c r="M654" s="3">
        <f t="shared" si="41"/>
        <v>0</v>
      </c>
      <c r="N654" s="3">
        <f t="shared" si="42"/>
        <v>1</v>
      </c>
      <c r="O654" s="3">
        <f t="shared" si="43"/>
        <v>0</v>
      </c>
    </row>
    <row r="655" spans="1:15" s="3" customFormat="1" ht="30" x14ac:dyDescent="0.25">
      <c r="A655" s="3">
        <v>1186</v>
      </c>
      <c r="B655" s="3" t="s">
        <v>661</v>
      </c>
      <c r="C655" s="3" t="s">
        <v>1370</v>
      </c>
      <c r="D655" s="3">
        <v>526</v>
      </c>
      <c r="E655" s="3" t="s">
        <v>313</v>
      </c>
      <c r="F655" s="3" t="s">
        <v>1021</v>
      </c>
      <c r="G655" s="3">
        <v>304</v>
      </c>
      <c r="H655" s="3" t="s">
        <v>188</v>
      </c>
      <c r="I655" s="3" t="s">
        <v>896</v>
      </c>
      <c r="J655" s="3">
        <v>0</v>
      </c>
      <c r="K655" s="3">
        <v>0</v>
      </c>
      <c r="L655" s="3">
        <f t="shared" si="40"/>
        <v>0</v>
      </c>
      <c r="M655" s="3">
        <f t="shared" si="41"/>
        <v>0</v>
      </c>
      <c r="N655" s="3">
        <f t="shared" si="42"/>
        <v>0</v>
      </c>
      <c r="O655" s="3">
        <f t="shared" si="43"/>
        <v>1</v>
      </c>
    </row>
    <row r="656" spans="1:15" s="3" customFormat="1" ht="60" x14ac:dyDescent="0.25">
      <c r="A656" s="3">
        <v>1187</v>
      </c>
      <c r="B656" s="3" t="s">
        <v>662</v>
      </c>
      <c r="C656" s="3" t="s">
        <v>1371</v>
      </c>
      <c r="D656" s="3">
        <v>1123</v>
      </c>
      <c r="E656" s="3" t="s">
        <v>626</v>
      </c>
      <c r="F656" s="3" t="s">
        <v>1334</v>
      </c>
      <c r="G656" s="3">
        <v>140</v>
      </c>
      <c r="H656" s="3" t="s">
        <v>89</v>
      </c>
      <c r="I656" s="3" t="s">
        <v>797</v>
      </c>
      <c r="J656" s="3">
        <v>0</v>
      </c>
      <c r="K656" s="3">
        <v>0</v>
      </c>
      <c r="L656" s="3">
        <f t="shared" si="40"/>
        <v>0</v>
      </c>
      <c r="M656" s="3">
        <f t="shared" si="41"/>
        <v>0</v>
      </c>
      <c r="N656" s="3">
        <f t="shared" si="42"/>
        <v>0</v>
      </c>
      <c r="O656" s="3">
        <f t="shared" si="43"/>
        <v>1</v>
      </c>
    </row>
    <row r="657" spans="1:15" s="3" customFormat="1" ht="135" x14ac:dyDescent="0.25">
      <c r="A657" s="3">
        <v>1188</v>
      </c>
      <c r="B657" s="3" t="s">
        <v>663</v>
      </c>
      <c r="C657" s="3" t="s">
        <v>1372</v>
      </c>
      <c r="D657" s="3">
        <v>577</v>
      </c>
      <c r="E657" s="3" t="s">
        <v>1478</v>
      </c>
      <c r="F657" s="3" t="s">
        <v>1629</v>
      </c>
      <c r="G657" s="3">
        <v>1011</v>
      </c>
      <c r="H657" s="3" t="s">
        <v>567</v>
      </c>
      <c r="I657" s="3" t="s">
        <v>1275</v>
      </c>
      <c r="J657" s="3">
        <v>0</v>
      </c>
      <c r="K657" s="3">
        <v>0</v>
      </c>
      <c r="L657" s="3">
        <f t="shared" si="40"/>
        <v>0</v>
      </c>
      <c r="M657" s="3">
        <f t="shared" si="41"/>
        <v>0</v>
      </c>
      <c r="N657" s="3">
        <f t="shared" si="42"/>
        <v>0</v>
      </c>
      <c r="O657" s="3">
        <f t="shared" si="43"/>
        <v>1</v>
      </c>
    </row>
    <row r="658" spans="1:15" s="3" customFormat="1" ht="45" x14ac:dyDescent="0.25">
      <c r="A658" s="3">
        <v>1189</v>
      </c>
      <c r="B658" s="3" t="s">
        <v>664</v>
      </c>
      <c r="C658" s="3" t="s">
        <v>1373</v>
      </c>
      <c r="D658" s="3">
        <v>803</v>
      </c>
      <c r="E658" s="3" t="s">
        <v>457</v>
      </c>
      <c r="F658" s="3" t="s">
        <v>1165</v>
      </c>
      <c r="G658" s="3">
        <v>995</v>
      </c>
      <c r="H658" s="3" t="s">
        <v>1872</v>
      </c>
      <c r="I658" s="3" t="s">
        <v>2026</v>
      </c>
      <c r="J658" s="3">
        <v>0</v>
      </c>
      <c r="K658" s="3">
        <v>0</v>
      </c>
      <c r="L658" s="3">
        <f t="shared" si="40"/>
        <v>0</v>
      </c>
      <c r="M658" s="3">
        <f t="shared" si="41"/>
        <v>0</v>
      </c>
      <c r="N658" s="3">
        <f t="shared" si="42"/>
        <v>0</v>
      </c>
      <c r="O658" s="3">
        <f t="shared" si="43"/>
        <v>1</v>
      </c>
    </row>
    <row r="659" spans="1:15" s="3" customFormat="1" ht="45" x14ac:dyDescent="0.25">
      <c r="A659" s="3">
        <v>1190</v>
      </c>
      <c r="B659" s="3" t="s">
        <v>665</v>
      </c>
      <c r="C659" s="3" t="s">
        <v>1374</v>
      </c>
      <c r="D659" s="3">
        <v>380</v>
      </c>
      <c r="E659" s="3" t="s">
        <v>1515</v>
      </c>
      <c r="F659" s="3" t="s">
        <v>1666</v>
      </c>
      <c r="G659" s="3">
        <v>222</v>
      </c>
      <c r="H659" s="3" t="s">
        <v>1816</v>
      </c>
      <c r="I659" s="3" t="s">
        <v>1969</v>
      </c>
      <c r="J659" s="3">
        <v>1</v>
      </c>
      <c r="K659" s="3">
        <v>1</v>
      </c>
      <c r="L659" s="3">
        <f t="shared" si="40"/>
        <v>2</v>
      </c>
      <c r="M659" s="3">
        <f t="shared" si="41"/>
        <v>1</v>
      </c>
      <c r="N659" s="3">
        <f t="shared" si="42"/>
        <v>0</v>
      </c>
      <c r="O659" s="3">
        <f t="shared" si="43"/>
        <v>0</v>
      </c>
    </row>
    <row r="660" spans="1:15" s="3" customFormat="1" ht="45" x14ac:dyDescent="0.25">
      <c r="A660" s="3">
        <v>1191</v>
      </c>
      <c r="B660" s="3" t="s">
        <v>666</v>
      </c>
      <c r="C660" s="3" t="s">
        <v>1375</v>
      </c>
      <c r="D660" s="3">
        <v>955</v>
      </c>
      <c r="E660" s="3" t="s">
        <v>1545</v>
      </c>
      <c r="F660" s="3" t="s">
        <v>1696</v>
      </c>
      <c r="G660" s="3">
        <v>1284</v>
      </c>
      <c r="H660" s="3" t="s">
        <v>715</v>
      </c>
      <c r="I660" s="3" t="s">
        <v>1424</v>
      </c>
      <c r="J660" s="3">
        <v>0</v>
      </c>
      <c r="K660" s="3">
        <v>1</v>
      </c>
      <c r="L660" s="3">
        <f t="shared" si="40"/>
        <v>1</v>
      </c>
      <c r="M660" s="3">
        <f t="shared" si="41"/>
        <v>0</v>
      </c>
      <c r="N660" s="3">
        <f t="shared" si="42"/>
        <v>1</v>
      </c>
      <c r="O660" s="3">
        <f t="shared" si="43"/>
        <v>0</v>
      </c>
    </row>
    <row r="661" spans="1:15" s="3" customFormat="1" ht="135" x14ac:dyDescent="0.25">
      <c r="A661" s="3">
        <v>1192</v>
      </c>
      <c r="B661" s="3" t="s">
        <v>667</v>
      </c>
      <c r="C661" s="3" t="s">
        <v>1376</v>
      </c>
      <c r="D661" s="3">
        <v>67</v>
      </c>
      <c r="E661" s="3" t="s">
        <v>43</v>
      </c>
      <c r="F661" s="3" t="s">
        <v>751</v>
      </c>
      <c r="G661" s="3">
        <v>1248</v>
      </c>
      <c r="H661" s="3" t="s">
        <v>1550</v>
      </c>
      <c r="I661" s="3" t="s">
        <v>1701</v>
      </c>
      <c r="J661" s="3">
        <v>1</v>
      </c>
      <c r="K661" s="3">
        <v>1</v>
      </c>
      <c r="L661" s="3">
        <f t="shared" si="40"/>
        <v>2</v>
      </c>
      <c r="M661" s="3">
        <f t="shared" si="41"/>
        <v>1</v>
      </c>
      <c r="N661" s="3">
        <f t="shared" si="42"/>
        <v>0</v>
      </c>
      <c r="O661" s="3">
        <f t="shared" si="43"/>
        <v>0</v>
      </c>
    </row>
    <row r="662" spans="1:15" s="3" customFormat="1" ht="60" x14ac:dyDescent="0.25">
      <c r="A662" s="3">
        <v>1194</v>
      </c>
      <c r="B662" s="3" t="s">
        <v>668</v>
      </c>
      <c r="C662" s="3" t="s">
        <v>1377</v>
      </c>
      <c r="D662" s="3">
        <v>574</v>
      </c>
      <c r="E662" s="3" t="s">
        <v>340</v>
      </c>
      <c r="F662" s="3" t="s">
        <v>1048</v>
      </c>
      <c r="G662" s="3">
        <v>432</v>
      </c>
      <c r="H662" s="3" t="s">
        <v>1812</v>
      </c>
      <c r="I662" s="3" t="s">
        <v>1965</v>
      </c>
      <c r="J662" s="3">
        <v>0</v>
      </c>
      <c r="K662" s="3">
        <v>1</v>
      </c>
      <c r="L662" s="3">
        <f t="shared" si="40"/>
        <v>1</v>
      </c>
      <c r="M662" s="3">
        <f t="shared" si="41"/>
        <v>0</v>
      </c>
      <c r="N662" s="3">
        <f t="shared" si="42"/>
        <v>1</v>
      </c>
      <c r="O662" s="3">
        <f t="shared" si="43"/>
        <v>0</v>
      </c>
    </row>
    <row r="663" spans="1:15" s="3" customFormat="1" ht="49.5" customHeight="1" x14ac:dyDescent="0.25">
      <c r="A663" s="3">
        <v>1195</v>
      </c>
      <c r="B663" s="3" t="s">
        <v>669</v>
      </c>
      <c r="C663" s="3" t="s">
        <v>1378</v>
      </c>
      <c r="D663" s="3">
        <v>1028</v>
      </c>
      <c r="E663" s="3" t="s">
        <v>575</v>
      </c>
      <c r="F663" s="3" t="s">
        <v>1283</v>
      </c>
      <c r="G663" s="3">
        <v>903</v>
      </c>
      <c r="H663" s="3" t="s">
        <v>514</v>
      </c>
      <c r="I663" s="3" t="s">
        <v>1222</v>
      </c>
      <c r="J663" s="3">
        <v>1</v>
      </c>
      <c r="K663" s="3">
        <v>1</v>
      </c>
      <c r="L663" s="3">
        <f t="shared" si="40"/>
        <v>2</v>
      </c>
      <c r="M663" s="3">
        <f t="shared" si="41"/>
        <v>1</v>
      </c>
      <c r="N663" s="3">
        <f t="shared" si="42"/>
        <v>0</v>
      </c>
      <c r="O663" s="3">
        <f t="shared" si="43"/>
        <v>0</v>
      </c>
    </row>
    <row r="664" spans="1:15" s="3" customFormat="1" ht="375" x14ac:dyDescent="0.25">
      <c r="A664" s="3">
        <v>1196</v>
      </c>
      <c r="B664" s="3" t="s">
        <v>670</v>
      </c>
      <c r="C664" s="3" t="s">
        <v>1379</v>
      </c>
      <c r="D664" s="3">
        <v>447</v>
      </c>
      <c r="E664" s="3" t="s">
        <v>269</v>
      </c>
      <c r="F664" s="3" t="s">
        <v>977</v>
      </c>
      <c r="G664" s="3">
        <v>122</v>
      </c>
      <c r="H664" s="3" t="s">
        <v>1782</v>
      </c>
      <c r="I664" s="3" t="s">
        <v>1935</v>
      </c>
      <c r="J664" s="3">
        <v>0</v>
      </c>
      <c r="K664" s="3">
        <v>0</v>
      </c>
      <c r="L664" s="3">
        <f t="shared" si="40"/>
        <v>0</v>
      </c>
      <c r="M664" s="3">
        <f t="shared" si="41"/>
        <v>0</v>
      </c>
      <c r="N664" s="3">
        <f t="shared" si="42"/>
        <v>0</v>
      </c>
      <c r="O664" s="3">
        <f t="shared" si="43"/>
        <v>1</v>
      </c>
    </row>
    <row r="665" spans="1:15" s="3" customFormat="1" ht="60" x14ac:dyDescent="0.25">
      <c r="A665" s="3">
        <v>1199</v>
      </c>
      <c r="B665" s="3" t="s">
        <v>671</v>
      </c>
      <c r="C665" s="3" t="s">
        <v>1380</v>
      </c>
      <c r="D665" s="3">
        <v>579</v>
      </c>
      <c r="E665" s="3" t="s">
        <v>1551</v>
      </c>
      <c r="F665" s="3" t="s">
        <v>1702</v>
      </c>
      <c r="G665" s="3">
        <v>1271</v>
      </c>
      <c r="H665" s="3" t="s">
        <v>707</v>
      </c>
      <c r="I665" s="3" t="s">
        <v>1416</v>
      </c>
      <c r="J665" s="3">
        <v>0</v>
      </c>
      <c r="K665" s="3">
        <v>0</v>
      </c>
      <c r="L665" s="3">
        <f t="shared" si="40"/>
        <v>0</v>
      </c>
      <c r="M665" s="3">
        <f t="shared" si="41"/>
        <v>0</v>
      </c>
      <c r="N665" s="3">
        <f t="shared" si="42"/>
        <v>0</v>
      </c>
      <c r="O665" s="3">
        <f t="shared" si="43"/>
        <v>1</v>
      </c>
    </row>
    <row r="666" spans="1:15" s="3" customFormat="1" ht="45" x14ac:dyDescent="0.25">
      <c r="A666" s="3">
        <v>1200</v>
      </c>
      <c r="B666" s="3" t="s">
        <v>672</v>
      </c>
      <c r="C666" s="3" t="s">
        <v>1381</v>
      </c>
      <c r="D666" s="3">
        <v>424</v>
      </c>
      <c r="E666" s="3" t="s">
        <v>1471</v>
      </c>
      <c r="F666" s="3" t="s">
        <v>1622</v>
      </c>
      <c r="G666" s="3">
        <v>705</v>
      </c>
      <c r="H666" s="3" t="s">
        <v>1756</v>
      </c>
      <c r="I666" s="3" t="s">
        <v>1909</v>
      </c>
      <c r="J666" s="3">
        <v>1</v>
      </c>
      <c r="K666" s="3">
        <v>1</v>
      </c>
      <c r="L666" s="3">
        <f t="shared" si="40"/>
        <v>2</v>
      </c>
      <c r="M666" s="3">
        <f t="shared" si="41"/>
        <v>1</v>
      </c>
      <c r="N666" s="3">
        <f t="shared" si="42"/>
        <v>0</v>
      </c>
      <c r="O666" s="3">
        <f t="shared" si="43"/>
        <v>0</v>
      </c>
    </row>
    <row r="667" spans="1:15" s="3" customFormat="1" ht="270" x14ac:dyDescent="0.25">
      <c r="A667" s="3">
        <v>1201</v>
      </c>
      <c r="B667" s="3" t="s">
        <v>673</v>
      </c>
      <c r="C667" s="3" t="s">
        <v>1382</v>
      </c>
      <c r="D667" s="3">
        <v>1010</v>
      </c>
      <c r="E667" s="3" t="s">
        <v>1491</v>
      </c>
      <c r="F667" s="3" t="s">
        <v>1642</v>
      </c>
      <c r="G667" s="3">
        <v>209</v>
      </c>
      <c r="H667" s="3" t="s">
        <v>130</v>
      </c>
      <c r="I667" s="3" t="s">
        <v>838</v>
      </c>
      <c r="J667" s="3">
        <v>0</v>
      </c>
      <c r="K667" s="3">
        <v>1</v>
      </c>
      <c r="L667" s="3">
        <f t="shared" si="40"/>
        <v>1</v>
      </c>
      <c r="M667" s="3">
        <f t="shared" si="41"/>
        <v>0</v>
      </c>
      <c r="N667" s="3">
        <f t="shared" si="42"/>
        <v>1</v>
      </c>
      <c r="O667" s="3">
        <f t="shared" si="43"/>
        <v>0</v>
      </c>
    </row>
    <row r="668" spans="1:15" s="3" customFormat="1" ht="60" x14ac:dyDescent="0.25">
      <c r="A668" s="3">
        <v>1204</v>
      </c>
      <c r="B668" s="3" t="s">
        <v>674</v>
      </c>
      <c r="C668" s="3" t="s">
        <v>1383</v>
      </c>
      <c r="D668" s="3">
        <v>177</v>
      </c>
      <c r="E668" s="3" t="s">
        <v>111</v>
      </c>
      <c r="F668" s="3" t="s">
        <v>819</v>
      </c>
      <c r="G668" s="3">
        <v>633</v>
      </c>
      <c r="H668" s="3" t="s">
        <v>367</v>
      </c>
      <c r="I668" s="3" t="s">
        <v>1075</v>
      </c>
      <c r="J668" s="3">
        <v>0</v>
      </c>
      <c r="K668" s="3">
        <v>1</v>
      </c>
      <c r="L668" s="3">
        <f t="shared" si="40"/>
        <v>1</v>
      </c>
      <c r="M668" s="3">
        <f t="shared" si="41"/>
        <v>0</v>
      </c>
      <c r="N668" s="3">
        <f t="shared" si="42"/>
        <v>1</v>
      </c>
      <c r="O668" s="3">
        <f t="shared" si="43"/>
        <v>0</v>
      </c>
    </row>
    <row r="669" spans="1:15" s="3" customFormat="1" ht="60" x14ac:dyDescent="0.25">
      <c r="A669" s="3">
        <v>1205</v>
      </c>
      <c r="B669" s="3" t="s">
        <v>675</v>
      </c>
      <c r="C669" s="3" t="s">
        <v>1384</v>
      </c>
      <c r="D669" s="3">
        <v>219</v>
      </c>
      <c r="E669" s="3" t="s">
        <v>139</v>
      </c>
      <c r="F669" s="3" t="s">
        <v>847</v>
      </c>
      <c r="G669" s="3">
        <v>13</v>
      </c>
      <c r="H669" s="3" t="s">
        <v>1873</v>
      </c>
      <c r="I669" s="3" t="s">
        <v>2027</v>
      </c>
      <c r="J669" s="3">
        <v>1</v>
      </c>
      <c r="K669" s="3">
        <v>0</v>
      </c>
      <c r="L669" s="3">
        <f t="shared" si="40"/>
        <v>1</v>
      </c>
      <c r="M669" s="3">
        <f t="shared" si="41"/>
        <v>0</v>
      </c>
      <c r="N669" s="3">
        <f t="shared" si="42"/>
        <v>1</v>
      </c>
      <c r="O669" s="3">
        <f t="shared" si="43"/>
        <v>0</v>
      </c>
    </row>
    <row r="670" spans="1:15" s="3" customFormat="1" ht="60" x14ac:dyDescent="0.25">
      <c r="A670" s="3">
        <v>1207</v>
      </c>
      <c r="B670" s="3" t="s">
        <v>676</v>
      </c>
      <c r="C670" s="3" t="s">
        <v>1385</v>
      </c>
      <c r="D670" s="3">
        <v>97</v>
      </c>
      <c r="E670" s="3" t="s">
        <v>63</v>
      </c>
      <c r="F670" s="3" t="s">
        <v>771</v>
      </c>
      <c r="G670" s="3">
        <v>275</v>
      </c>
      <c r="H670" s="3" t="s">
        <v>1874</v>
      </c>
      <c r="I670" s="3" t="s">
        <v>2028</v>
      </c>
      <c r="J670" s="3">
        <v>0</v>
      </c>
      <c r="K670" s="3">
        <v>0</v>
      </c>
      <c r="L670" s="3">
        <f t="shared" si="40"/>
        <v>0</v>
      </c>
      <c r="M670" s="3">
        <f t="shared" si="41"/>
        <v>0</v>
      </c>
      <c r="N670" s="3">
        <f t="shared" si="42"/>
        <v>0</v>
      </c>
      <c r="O670" s="3">
        <f t="shared" si="43"/>
        <v>1</v>
      </c>
    </row>
    <row r="671" spans="1:15" s="3" customFormat="1" ht="60" x14ac:dyDescent="0.25">
      <c r="A671" s="3">
        <v>1208</v>
      </c>
      <c r="B671" s="3" t="s">
        <v>677</v>
      </c>
      <c r="C671" s="3" t="s">
        <v>1386</v>
      </c>
      <c r="D671" s="3">
        <v>207</v>
      </c>
      <c r="E671" s="3" t="s">
        <v>1567</v>
      </c>
      <c r="F671" s="3" t="s">
        <v>1718</v>
      </c>
      <c r="G671" s="3">
        <v>997</v>
      </c>
      <c r="H671" s="3" t="s">
        <v>1875</v>
      </c>
      <c r="I671" s="3" t="s">
        <v>2029</v>
      </c>
      <c r="J671" s="3">
        <v>1</v>
      </c>
      <c r="K671" s="3">
        <v>0</v>
      </c>
      <c r="L671" s="3">
        <f t="shared" si="40"/>
        <v>1</v>
      </c>
      <c r="M671" s="3">
        <f t="shared" si="41"/>
        <v>0</v>
      </c>
      <c r="N671" s="3">
        <f t="shared" si="42"/>
        <v>1</v>
      </c>
      <c r="O671" s="3">
        <f t="shared" si="43"/>
        <v>0</v>
      </c>
    </row>
    <row r="672" spans="1:15" s="3" customFormat="1" ht="225" x14ac:dyDescent="0.25">
      <c r="A672" s="3">
        <v>1210</v>
      </c>
      <c r="B672" s="3" t="s">
        <v>678</v>
      </c>
      <c r="C672" s="3" t="s">
        <v>1387</v>
      </c>
      <c r="D672" s="3">
        <v>1211</v>
      </c>
      <c r="E672" s="3" t="s">
        <v>1568</v>
      </c>
      <c r="F672" s="3" t="s">
        <v>1719</v>
      </c>
      <c r="G672" s="3">
        <v>636</v>
      </c>
      <c r="H672" s="3" t="s">
        <v>1504</v>
      </c>
      <c r="I672" s="3" t="s">
        <v>1655</v>
      </c>
      <c r="J672" s="3">
        <v>1</v>
      </c>
      <c r="K672" s="3">
        <v>1</v>
      </c>
      <c r="L672" s="3">
        <f t="shared" si="40"/>
        <v>2</v>
      </c>
      <c r="M672" s="3">
        <f t="shared" si="41"/>
        <v>1</v>
      </c>
      <c r="N672" s="3">
        <f t="shared" si="42"/>
        <v>0</v>
      </c>
      <c r="O672" s="3">
        <f t="shared" si="43"/>
        <v>0</v>
      </c>
    </row>
    <row r="673" spans="1:15" s="3" customFormat="1" ht="60" x14ac:dyDescent="0.25">
      <c r="A673" s="3">
        <v>1212</v>
      </c>
      <c r="B673" s="3" t="s">
        <v>679</v>
      </c>
      <c r="C673" s="3" t="s">
        <v>1388</v>
      </c>
      <c r="D673" s="3">
        <v>255</v>
      </c>
      <c r="E673" s="3" t="s">
        <v>1569</v>
      </c>
      <c r="F673" s="3" t="s">
        <v>1720</v>
      </c>
      <c r="G673" s="3">
        <v>1108</v>
      </c>
      <c r="H673" s="3" t="s">
        <v>620</v>
      </c>
      <c r="I673" s="3" t="s">
        <v>1328</v>
      </c>
      <c r="J673" s="3">
        <v>1</v>
      </c>
      <c r="K673" s="3">
        <v>0</v>
      </c>
      <c r="L673" s="3">
        <f t="shared" si="40"/>
        <v>1</v>
      </c>
      <c r="M673" s="3">
        <f t="shared" si="41"/>
        <v>0</v>
      </c>
      <c r="N673" s="3">
        <f t="shared" si="42"/>
        <v>1</v>
      </c>
      <c r="O673" s="3">
        <f t="shared" si="43"/>
        <v>0</v>
      </c>
    </row>
    <row r="674" spans="1:15" s="3" customFormat="1" ht="45" x14ac:dyDescent="0.25">
      <c r="A674" s="3">
        <v>1219</v>
      </c>
      <c r="B674" s="3" t="s">
        <v>680</v>
      </c>
      <c r="C674" s="3" t="s">
        <v>1389</v>
      </c>
      <c r="D674" s="3">
        <v>731</v>
      </c>
      <c r="E674" s="3" t="s">
        <v>1570</v>
      </c>
      <c r="F674" s="3" t="s">
        <v>1721</v>
      </c>
      <c r="G674" s="3">
        <v>1259</v>
      </c>
      <c r="H674" s="3" t="s">
        <v>1441</v>
      </c>
      <c r="I674" s="3" t="s">
        <v>1591</v>
      </c>
      <c r="J674" s="3">
        <v>1</v>
      </c>
      <c r="K674" s="3">
        <v>1</v>
      </c>
      <c r="L674" s="3">
        <f t="shared" si="40"/>
        <v>2</v>
      </c>
      <c r="M674" s="3">
        <f t="shared" si="41"/>
        <v>1</v>
      </c>
      <c r="N674" s="3">
        <f t="shared" si="42"/>
        <v>0</v>
      </c>
      <c r="O674" s="3">
        <f t="shared" si="43"/>
        <v>0</v>
      </c>
    </row>
    <row r="675" spans="1:15" s="3" customFormat="1" ht="75" x14ac:dyDescent="0.25">
      <c r="A675" s="3">
        <v>1221</v>
      </c>
      <c r="B675" s="3" t="s">
        <v>681</v>
      </c>
      <c r="C675" s="3" t="s">
        <v>1390</v>
      </c>
      <c r="D675" s="3">
        <v>984</v>
      </c>
      <c r="E675" s="3" t="s">
        <v>1571</v>
      </c>
      <c r="F675" s="3" t="s">
        <v>1722</v>
      </c>
      <c r="G675" s="3">
        <v>745</v>
      </c>
      <c r="H675" s="3" t="s">
        <v>1771</v>
      </c>
      <c r="I675" s="3" t="s">
        <v>1924</v>
      </c>
      <c r="J675" s="3">
        <v>0</v>
      </c>
      <c r="K675" s="3">
        <v>1</v>
      </c>
      <c r="L675" s="3">
        <f t="shared" si="40"/>
        <v>1</v>
      </c>
      <c r="M675" s="3">
        <f t="shared" si="41"/>
        <v>0</v>
      </c>
      <c r="N675" s="3">
        <f t="shared" si="42"/>
        <v>1</v>
      </c>
      <c r="O675" s="3">
        <f t="shared" si="43"/>
        <v>0</v>
      </c>
    </row>
    <row r="676" spans="1:15" s="3" customFormat="1" ht="75" x14ac:dyDescent="0.25">
      <c r="A676" s="3">
        <v>1222</v>
      </c>
      <c r="B676" s="3" t="s">
        <v>682</v>
      </c>
      <c r="C676" s="3" t="s">
        <v>1391</v>
      </c>
      <c r="D676" s="3">
        <v>1237</v>
      </c>
      <c r="E676" s="3" t="s">
        <v>688</v>
      </c>
      <c r="F676" s="3" t="s">
        <v>1397</v>
      </c>
      <c r="G676" s="3">
        <v>633</v>
      </c>
      <c r="H676" s="3" t="s">
        <v>367</v>
      </c>
      <c r="I676" s="3" t="s">
        <v>1075</v>
      </c>
      <c r="J676" s="3">
        <v>0</v>
      </c>
      <c r="K676" s="3">
        <v>0</v>
      </c>
      <c r="L676" s="3">
        <f t="shared" si="40"/>
        <v>0</v>
      </c>
      <c r="M676" s="3">
        <f t="shared" si="41"/>
        <v>0</v>
      </c>
      <c r="N676" s="3">
        <f t="shared" si="42"/>
        <v>0</v>
      </c>
      <c r="O676" s="3">
        <f t="shared" si="43"/>
        <v>1</v>
      </c>
    </row>
    <row r="677" spans="1:15" s="3" customFormat="1" ht="195" x14ac:dyDescent="0.25">
      <c r="A677" s="3">
        <v>1223</v>
      </c>
      <c r="B677" s="3" t="s">
        <v>683</v>
      </c>
      <c r="C677" s="3" t="s">
        <v>1392</v>
      </c>
      <c r="D677" s="3">
        <v>872</v>
      </c>
      <c r="E677" s="3" t="s">
        <v>495</v>
      </c>
      <c r="F677" s="3" t="s">
        <v>1203</v>
      </c>
      <c r="G677" s="3">
        <v>492</v>
      </c>
      <c r="H677" s="3" t="s">
        <v>293</v>
      </c>
      <c r="I677" s="3" t="s">
        <v>1001</v>
      </c>
      <c r="J677" s="3">
        <v>0</v>
      </c>
      <c r="K677" s="3">
        <v>0</v>
      </c>
      <c r="L677" s="3">
        <f t="shared" si="40"/>
        <v>0</v>
      </c>
      <c r="M677" s="3">
        <f t="shared" si="41"/>
        <v>0</v>
      </c>
      <c r="N677" s="3">
        <f t="shared" si="42"/>
        <v>0</v>
      </c>
      <c r="O677" s="3">
        <f t="shared" si="43"/>
        <v>1</v>
      </c>
    </row>
    <row r="678" spans="1:15" s="3" customFormat="1" ht="45" x14ac:dyDescent="0.25">
      <c r="A678" s="3">
        <v>1227</v>
      </c>
      <c r="B678" s="3" t="s">
        <v>684</v>
      </c>
      <c r="C678" s="3" t="s">
        <v>1393</v>
      </c>
      <c r="D678" s="3">
        <v>1249</v>
      </c>
      <c r="E678" s="3" t="s">
        <v>696</v>
      </c>
      <c r="F678" s="3" t="s">
        <v>1405</v>
      </c>
      <c r="G678" s="3">
        <v>745</v>
      </c>
      <c r="H678" s="3" t="s">
        <v>1771</v>
      </c>
      <c r="I678" s="3" t="s">
        <v>1924</v>
      </c>
      <c r="J678" s="3">
        <v>1</v>
      </c>
      <c r="K678" s="3">
        <v>1</v>
      </c>
      <c r="L678" s="3">
        <f t="shared" si="40"/>
        <v>2</v>
      </c>
      <c r="M678" s="3">
        <f t="shared" si="41"/>
        <v>1</v>
      </c>
      <c r="N678" s="3">
        <f t="shared" si="42"/>
        <v>0</v>
      </c>
      <c r="O678" s="3">
        <f t="shared" si="43"/>
        <v>0</v>
      </c>
    </row>
    <row r="679" spans="1:15" s="3" customFormat="1" ht="60" x14ac:dyDescent="0.25">
      <c r="A679" s="3">
        <v>1230</v>
      </c>
      <c r="B679" s="3" t="s">
        <v>685</v>
      </c>
      <c r="C679" s="3" t="s">
        <v>1394</v>
      </c>
      <c r="D679" s="3">
        <v>67</v>
      </c>
      <c r="E679" s="3" t="s">
        <v>43</v>
      </c>
      <c r="F679" s="3" t="s">
        <v>751</v>
      </c>
      <c r="G679" s="3">
        <v>61</v>
      </c>
      <c r="H679" s="3" t="s">
        <v>38</v>
      </c>
      <c r="I679" s="3" t="s">
        <v>746</v>
      </c>
      <c r="J679" s="3">
        <v>1</v>
      </c>
      <c r="K679" s="3">
        <v>1</v>
      </c>
      <c r="L679" s="3">
        <f t="shared" si="40"/>
        <v>2</v>
      </c>
      <c r="M679" s="3">
        <f t="shared" si="41"/>
        <v>1</v>
      </c>
      <c r="N679" s="3">
        <f t="shared" si="42"/>
        <v>0</v>
      </c>
      <c r="O679" s="3">
        <f t="shared" si="43"/>
        <v>0</v>
      </c>
    </row>
    <row r="680" spans="1:15" s="3" customFormat="1" ht="45" x14ac:dyDescent="0.25">
      <c r="A680" s="3">
        <v>1233</v>
      </c>
      <c r="B680" s="3" t="s">
        <v>686</v>
      </c>
      <c r="C680" s="3" t="s">
        <v>1395</v>
      </c>
      <c r="D680" s="3">
        <v>106</v>
      </c>
      <c r="E680" s="3" t="s">
        <v>68</v>
      </c>
      <c r="F680" s="3" t="s">
        <v>776</v>
      </c>
      <c r="G680" s="3">
        <v>705</v>
      </c>
      <c r="H680" s="3" t="s">
        <v>1756</v>
      </c>
      <c r="I680" s="3" t="s">
        <v>1909</v>
      </c>
      <c r="J680" s="3">
        <v>1</v>
      </c>
      <c r="K680" s="3">
        <v>0</v>
      </c>
      <c r="L680" s="3">
        <f t="shared" si="40"/>
        <v>1</v>
      </c>
      <c r="M680" s="3">
        <f t="shared" si="41"/>
        <v>0</v>
      </c>
      <c r="N680" s="3">
        <f t="shared" si="42"/>
        <v>1</v>
      </c>
      <c r="O680" s="3">
        <f t="shared" si="43"/>
        <v>0</v>
      </c>
    </row>
    <row r="681" spans="1:15" s="3" customFormat="1" ht="45" x14ac:dyDescent="0.25">
      <c r="A681" s="3">
        <v>1236</v>
      </c>
      <c r="B681" s="3" t="s">
        <v>687</v>
      </c>
      <c r="C681" s="3" t="s">
        <v>1396</v>
      </c>
      <c r="D681" s="3">
        <v>304</v>
      </c>
      <c r="E681" s="3" t="s">
        <v>188</v>
      </c>
      <c r="F681" s="3" t="s">
        <v>896</v>
      </c>
      <c r="G681" s="3">
        <v>937</v>
      </c>
      <c r="H681" s="3" t="s">
        <v>535</v>
      </c>
      <c r="I681" s="3" t="s">
        <v>1243</v>
      </c>
      <c r="J681" s="3">
        <v>0</v>
      </c>
      <c r="K681" s="3">
        <v>0</v>
      </c>
      <c r="L681" s="3">
        <f t="shared" si="40"/>
        <v>0</v>
      </c>
      <c r="M681" s="3">
        <f t="shared" si="41"/>
        <v>0</v>
      </c>
      <c r="N681" s="3">
        <f t="shared" si="42"/>
        <v>0</v>
      </c>
      <c r="O681" s="3">
        <f t="shared" si="43"/>
        <v>1</v>
      </c>
    </row>
    <row r="682" spans="1:15" s="3" customFormat="1" ht="60" x14ac:dyDescent="0.25">
      <c r="A682" s="3">
        <v>1237</v>
      </c>
      <c r="B682" s="3" t="s">
        <v>688</v>
      </c>
      <c r="C682" s="3" t="s">
        <v>1397</v>
      </c>
      <c r="D682" s="3">
        <v>353</v>
      </c>
      <c r="E682" s="3" t="s">
        <v>215</v>
      </c>
      <c r="F682" s="3" t="s">
        <v>923</v>
      </c>
      <c r="G682" s="3">
        <v>439</v>
      </c>
      <c r="H682" s="3" t="s">
        <v>263</v>
      </c>
      <c r="I682" s="3" t="s">
        <v>971</v>
      </c>
      <c r="J682" s="3">
        <v>0</v>
      </c>
      <c r="K682" s="3">
        <v>0</v>
      </c>
      <c r="L682" s="3">
        <f t="shared" si="40"/>
        <v>0</v>
      </c>
      <c r="M682" s="3">
        <f t="shared" si="41"/>
        <v>0</v>
      </c>
      <c r="N682" s="3">
        <f t="shared" si="42"/>
        <v>0</v>
      </c>
      <c r="O682" s="3">
        <f t="shared" si="43"/>
        <v>1</v>
      </c>
    </row>
    <row r="683" spans="1:15" s="3" customFormat="1" ht="45" x14ac:dyDescent="0.25">
      <c r="A683" s="3">
        <v>1238</v>
      </c>
      <c r="B683" s="3" t="s">
        <v>689</v>
      </c>
      <c r="C683" s="3" t="s">
        <v>1398</v>
      </c>
      <c r="D683" s="3">
        <v>1008</v>
      </c>
      <c r="E683" s="3" t="s">
        <v>1557</v>
      </c>
      <c r="F683" s="3" t="s">
        <v>1708</v>
      </c>
      <c r="G683" s="3">
        <v>958</v>
      </c>
      <c r="H683" s="3" t="s">
        <v>1561</v>
      </c>
      <c r="I683" s="3" t="s">
        <v>1712</v>
      </c>
      <c r="J683" s="3">
        <v>0</v>
      </c>
      <c r="K683" s="3">
        <v>1</v>
      </c>
      <c r="L683" s="3">
        <f t="shared" si="40"/>
        <v>1</v>
      </c>
      <c r="M683" s="3">
        <f t="shared" si="41"/>
        <v>0</v>
      </c>
      <c r="N683" s="3">
        <f t="shared" si="42"/>
        <v>1</v>
      </c>
      <c r="O683" s="3">
        <f t="shared" si="43"/>
        <v>0</v>
      </c>
    </row>
    <row r="684" spans="1:15" s="3" customFormat="1" ht="45" x14ac:dyDescent="0.25">
      <c r="A684" s="3">
        <v>1239</v>
      </c>
      <c r="B684" s="3" t="s">
        <v>690</v>
      </c>
      <c r="C684" s="3" t="s">
        <v>1399</v>
      </c>
      <c r="D684" s="3">
        <v>374</v>
      </c>
      <c r="E684" s="3" t="s">
        <v>1572</v>
      </c>
      <c r="F684" s="3" t="s">
        <v>1723</v>
      </c>
      <c r="G684" s="3">
        <v>610</v>
      </c>
      <c r="H684" s="3" t="s">
        <v>1810</v>
      </c>
      <c r="I684" s="3" t="s">
        <v>1963</v>
      </c>
      <c r="J684" s="3">
        <v>1</v>
      </c>
      <c r="K684" s="3">
        <v>0</v>
      </c>
      <c r="L684" s="3">
        <f t="shared" si="40"/>
        <v>1</v>
      </c>
      <c r="M684" s="3">
        <f t="shared" si="41"/>
        <v>0</v>
      </c>
      <c r="N684" s="3">
        <f t="shared" si="42"/>
        <v>1</v>
      </c>
      <c r="O684" s="3">
        <f t="shared" si="43"/>
        <v>0</v>
      </c>
    </row>
    <row r="685" spans="1:15" s="3" customFormat="1" ht="60" x14ac:dyDescent="0.25">
      <c r="A685" s="3">
        <v>1240</v>
      </c>
      <c r="B685" s="3" t="s">
        <v>691</v>
      </c>
      <c r="C685" s="3" t="s">
        <v>1400</v>
      </c>
      <c r="D685" s="3">
        <v>647</v>
      </c>
      <c r="E685" s="3" t="s">
        <v>1573</v>
      </c>
      <c r="F685" s="3" t="s">
        <v>1724</v>
      </c>
      <c r="G685" s="3">
        <v>220</v>
      </c>
      <c r="H685" s="3" t="s">
        <v>1876</v>
      </c>
      <c r="I685" s="3" t="s">
        <v>2030</v>
      </c>
      <c r="J685" s="3">
        <v>1</v>
      </c>
      <c r="K685" s="3">
        <v>0</v>
      </c>
      <c r="L685" s="3">
        <f t="shared" si="40"/>
        <v>1</v>
      </c>
      <c r="M685" s="3">
        <f t="shared" si="41"/>
        <v>0</v>
      </c>
      <c r="N685" s="3">
        <f t="shared" si="42"/>
        <v>1</v>
      </c>
      <c r="O685" s="3">
        <f t="shared" si="43"/>
        <v>0</v>
      </c>
    </row>
    <row r="686" spans="1:15" s="3" customFormat="1" ht="75" x14ac:dyDescent="0.25">
      <c r="A686" s="3">
        <v>1243</v>
      </c>
      <c r="B686" s="3" t="s">
        <v>692</v>
      </c>
      <c r="C686" s="3" t="s">
        <v>1401</v>
      </c>
      <c r="D686" s="3">
        <v>770</v>
      </c>
      <c r="E686" s="3" t="s">
        <v>440</v>
      </c>
      <c r="F686" s="3" t="s">
        <v>1148</v>
      </c>
      <c r="G686" s="3">
        <v>809</v>
      </c>
      <c r="H686" s="3" t="s">
        <v>1822</v>
      </c>
      <c r="I686" s="3" t="s">
        <v>1975</v>
      </c>
      <c r="J686" s="3">
        <v>1</v>
      </c>
      <c r="K686" s="3">
        <v>0</v>
      </c>
      <c r="L686" s="3">
        <f t="shared" si="40"/>
        <v>1</v>
      </c>
      <c r="M686" s="3">
        <f t="shared" si="41"/>
        <v>0</v>
      </c>
      <c r="N686" s="3">
        <f t="shared" si="42"/>
        <v>1</v>
      </c>
      <c r="O686" s="3">
        <f t="shared" si="43"/>
        <v>0</v>
      </c>
    </row>
    <row r="687" spans="1:15" s="3" customFormat="1" ht="45" x14ac:dyDescent="0.25">
      <c r="A687" s="3">
        <v>1244</v>
      </c>
      <c r="B687" s="3" t="s">
        <v>693</v>
      </c>
      <c r="C687" s="3" t="s">
        <v>1402</v>
      </c>
      <c r="D687" s="3">
        <v>507</v>
      </c>
      <c r="E687" s="3" t="s">
        <v>1503</v>
      </c>
      <c r="F687" s="3" t="s">
        <v>1654</v>
      </c>
      <c r="G687" s="3">
        <v>320</v>
      </c>
      <c r="H687" s="3" t="s">
        <v>196</v>
      </c>
      <c r="I687" s="3" t="s">
        <v>904</v>
      </c>
      <c r="J687" s="3">
        <v>0</v>
      </c>
      <c r="K687" s="3">
        <v>0</v>
      </c>
      <c r="L687" s="3">
        <f t="shared" si="40"/>
        <v>0</v>
      </c>
      <c r="M687" s="3">
        <f t="shared" si="41"/>
        <v>0</v>
      </c>
      <c r="N687" s="3">
        <f t="shared" si="42"/>
        <v>0</v>
      </c>
      <c r="O687" s="3">
        <f t="shared" si="43"/>
        <v>1</v>
      </c>
    </row>
    <row r="688" spans="1:15" s="3" customFormat="1" ht="150" x14ac:dyDescent="0.25">
      <c r="A688" s="3">
        <v>1245</v>
      </c>
      <c r="B688" s="3" t="s">
        <v>694</v>
      </c>
      <c r="C688" s="3" t="s">
        <v>1403</v>
      </c>
      <c r="D688" s="3">
        <v>287</v>
      </c>
      <c r="E688" s="3" t="s">
        <v>177</v>
      </c>
      <c r="F688" s="3" t="s">
        <v>885</v>
      </c>
      <c r="G688" s="3">
        <v>53</v>
      </c>
      <c r="H688" s="3" t="s">
        <v>1877</v>
      </c>
      <c r="I688" s="3" t="s">
        <v>2031</v>
      </c>
      <c r="J688" s="3">
        <v>0</v>
      </c>
      <c r="K688" s="3">
        <v>0</v>
      </c>
      <c r="L688" s="3">
        <f t="shared" si="40"/>
        <v>0</v>
      </c>
      <c r="M688" s="3">
        <f t="shared" si="41"/>
        <v>0</v>
      </c>
      <c r="N688" s="3">
        <f t="shared" si="42"/>
        <v>0</v>
      </c>
      <c r="O688" s="3">
        <f t="shared" si="43"/>
        <v>1</v>
      </c>
    </row>
    <row r="689" spans="1:15" s="3" customFormat="1" ht="60" x14ac:dyDescent="0.25">
      <c r="A689" s="3">
        <v>1247</v>
      </c>
      <c r="B689" s="3" t="s">
        <v>695</v>
      </c>
      <c r="C689" s="3" t="s">
        <v>1404</v>
      </c>
      <c r="D689" s="3">
        <v>1123</v>
      </c>
      <c r="E689" s="3" t="s">
        <v>626</v>
      </c>
      <c r="F689" s="3" t="s">
        <v>1334</v>
      </c>
      <c r="G689" s="3">
        <v>46</v>
      </c>
      <c r="H689" s="3" t="s">
        <v>30</v>
      </c>
      <c r="I689" s="3" t="s">
        <v>738</v>
      </c>
      <c r="J689" s="3">
        <v>0</v>
      </c>
      <c r="K689" s="3">
        <v>1</v>
      </c>
      <c r="L689" s="3">
        <f t="shared" si="40"/>
        <v>1</v>
      </c>
      <c r="M689" s="3">
        <f t="shared" si="41"/>
        <v>0</v>
      </c>
      <c r="N689" s="3">
        <f t="shared" si="42"/>
        <v>1</v>
      </c>
      <c r="O689" s="3">
        <f t="shared" si="43"/>
        <v>0</v>
      </c>
    </row>
    <row r="690" spans="1:15" s="3" customFormat="1" ht="45" x14ac:dyDescent="0.25">
      <c r="A690" s="3">
        <v>1249</v>
      </c>
      <c r="B690" s="3" t="s">
        <v>696</v>
      </c>
      <c r="C690" s="3" t="s">
        <v>1405</v>
      </c>
      <c r="D690" s="3">
        <v>55</v>
      </c>
      <c r="E690" s="3" t="s">
        <v>34</v>
      </c>
      <c r="F690" s="3" t="s">
        <v>742</v>
      </c>
      <c r="G690" s="3">
        <v>377</v>
      </c>
      <c r="H690" s="3" t="s">
        <v>227</v>
      </c>
      <c r="I690" s="3" t="s">
        <v>935</v>
      </c>
      <c r="J690" s="3">
        <v>1</v>
      </c>
      <c r="K690" s="3">
        <v>1</v>
      </c>
      <c r="L690" s="3">
        <f t="shared" si="40"/>
        <v>2</v>
      </c>
      <c r="M690" s="3">
        <f t="shared" si="41"/>
        <v>1</v>
      </c>
      <c r="N690" s="3">
        <f t="shared" si="42"/>
        <v>0</v>
      </c>
      <c r="O690" s="3">
        <f t="shared" si="43"/>
        <v>0</v>
      </c>
    </row>
    <row r="691" spans="1:15" s="3" customFormat="1" ht="60" x14ac:dyDescent="0.25">
      <c r="A691" s="3">
        <v>1250</v>
      </c>
      <c r="B691" s="3" t="s">
        <v>697</v>
      </c>
      <c r="C691" s="3" t="s">
        <v>1406</v>
      </c>
      <c r="D691" s="3">
        <v>1072</v>
      </c>
      <c r="E691" s="3" t="s">
        <v>1461</v>
      </c>
      <c r="F691" s="3" t="s">
        <v>1612</v>
      </c>
      <c r="G691" s="3">
        <v>788</v>
      </c>
      <c r="H691" s="3" t="s">
        <v>1878</v>
      </c>
      <c r="I691" s="3" t="s">
        <v>2032</v>
      </c>
      <c r="J691" s="3">
        <v>0</v>
      </c>
      <c r="K691" s="3">
        <v>1</v>
      </c>
      <c r="L691" s="3">
        <f t="shared" si="40"/>
        <v>1</v>
      </c>
      <c r="M691" s="3">
        <f t="shared" si="41"/>
        <v>0</v>
      </c>
      <c r="N691" s="3">
        <f t="shared" si="42"/>
        <v>1</v>
      </c>
      <c r="O691" s="3">
        <f t="shared" si="43"/>
        <v>0</v>
      </c>
    </row>
    <row r="692" spans="1:15" s="3" customFormat="1" ht="60" x14ac:dyDescent="0.25">
      <c r="A692" s="3">
        <v>1251</v>
      </c>
      <c r="B692" s="3" t="s">
        <v>698</v>
      </c>
      <c r="C692" s="3" t="s">
        <v>1407</v>
      </c>
      <c r="D692" s="3">
        <v>211</v>
      </c>
      <c r="E692" s="3" t="s">
        <v>132</v>
      </c>
      <c r="F692" s="3" t="s">
        <v>840</v>
      </c>
      <c r="G692" s="3">
        <v>702</v>
      </c>
      <c r="H692" s="3" t="s">
        <v>400</v>
      </c>
      <c r="I692" s="3" t="s">
        <v>1108</v>
      </c>
      <c r="J692" s="3">
        <v>1</v>
      </c>
      <c r="K692" s="3">
        <v>0</v>
      </c>
      <c r="L692" s="3">
        <f t="shared" si="40"/>
        <v>1</v>
      </c>
      <c r="M692" s="3">
        <f t="shared" si="41"/>
        <v>0</v>
      </c>
      <c r="N692" s="3">
        <f t="shared" si="42"/>
        <v>1</v>
      </c>
      <c r="O692" s="3">
        <f t="shared" si="43"/>
        <v>0</v>
      </c>
    </row>
    <row r="693" spans="1:15" s="3" customFormat="1" ht="45" x14ac:dyDescent="0.25">
      <c r="A693" s="3">
        <v>1253</v>
      </c>
      <c r="B693" s="3" t="s">
        <v>699</v>
      </c>
      <c r="C693" s="3" t="s">
        <v>1408</v>
      </c>
      <c r="D693" s="3">
        <v>1134</v>
      </c>
      <c r="E693" s="3" t="s">
        <v>633</v>
      </c>
      <c r="F693" s="3" t="s">
        <v>1342</v>
      </c>
      <c r="G693" s="3">
        <v>78</v>
      </c>
      <c r="H693" s="3" t="s">
        <v>52</v>
      </c>
      <c r="I693" s="3" t="s">
        <v>760</v>
      </c>
      <c r="J693" s="3">
        <v>0</v>
      </c>
      <c r="K693" s="3">
        <v>1</v>
      </c>
      <c r="L693" s="3">
        <f t="shared" si="40"/>
        <v>1</v>
      </c>
      <c r="M693" s="3">
        <f t="shared" si="41"/>
        <v>0</v>
      </c>
      <c r="N693" s="3">
        <f t="shared" si="42"/>
        <v>1</v>
      </c>
      <c r="O693" s="3">
        <f t="shared" si="43"/>
        <v>0</v>
      </c>
    </row>
    <row r="694" spans="1:15" s="3" customFormat="1" ht="45" x14ac:dyDescent="0.25">
      <c r="A694" s="3">
        <v>1254</v>
      </c>
      <c r="B694" s="3" t="s">
        <v>700</v>
      </c>
      <c r="C694" s="3" t="s">
        <v>1409</v>
      </c>
      <c r="D694" s="3">
        <v>758</v>
      </c>
      <c r="E694" s="3" t="s">
        <v>432</v>
      </c>
      <c r="F694" s="3" t="s">
        <v>1140</v>
      </c>
      <c r="G694" s="3">
        <v>1132</v>
      </c>
      <c r="H694" s="3" t="s">
        <v>632</v>
      </c>
      <c r="I694" s="3" t="s">
        <v>1340</v>
      </c>
      <c r="J694" s="3">
        <v>0</v>
      </c>
      <c r="K694" s="3">
        <v>0</v>
      </c>
      <c r="L694" s="3">
        <f t="shared" si="40"/>
        <v>0</v>
      </c>
      <c r="M694" s="3">
        <f t="shared" si="41"/>
        <v>0</v>
      </c>
      <c r="N694" s="3">
        <f t="shared" si="42"/>
        <v>0</v>
      </c>
      <c r="O694" s="3">
        <f t="shared" si="43"/>
        <v>1</v>
      </c>
    </row>
    <row r="695" spans="1:15" s="3" customFormat="1" ht="75" x14ac:dyDescent="0.25">
      <c r="A695" s="3">
        <v>1255</v>
      </c>
      <c r="B695" s="3" t="s">
        <v>701</v>
      </c>
      <c r="C695" s="3" t="s">
        <v>1410</v>
      </c>
      <c r="D695" s="3">
        <v>481</v>
      </c>
      <c r="E695" s="3" t="s">
        <v>286</v>
      </c>
      <c r="F695" s="3" t="s">
        <v>994</v>
      </c>
      <c r="G695" s="3">
        <v>455</v>
      </c>
      <c r="H695" s="3" t="s">
        <v>1879</v>
      </c>
      <c r="I695" s="3" t="s">
        <v>2033</v>
      </c>
      <c r="J695" s="3">
        <v>1</v>
      </c>
      <c r="K695" s="3">
        <v>0</v>
      </c>
      <c r="L695" s="3">
        <f t="shared" si="40"/>
        <v>1</v>
      </c>
      <c r="M695" s="3">
        <f t="shared" si="41"/>
        <v>0</v>
      </c>
      <c r="N695" s="3">
        <f t="shared" si="42"/>
        <v>1</v>
      </c>
      <c r="O695" s="3">
        <f t="shared" si="43"/>
        <v>0</v>
      </c>
    </row>
    <row r="696" spans="1:15" s="3" customFormat="1" ht="345" x14ac:dyDescent="0.25">
      <c r="A696" s="3">
        <v>1256</v>
      </c>
      <c r="B696" s="3" t="s">
        <v>702</v>
      </c>
      <c r="C696" s="3" t="s">
        <v>1411</v>
      </c>
      <c r="D696" s="3">
        <v>808</v>
      </c>
      <c r="E696" s="3" t="s">
        <v>1574</v>
      </c>
      <c r="F696" s="3" t="s">
        <v>1725</v>
      </c>
      <c r="G696" s="3">
        <v>18</v>
      </c>
      <c r="H696" s="3" t="s">
        <v>18</v>
      </c>
      <c r="I696" s="3" t="s">
        <v>726</v>
      </c>
      <c r="J696" s="3">
        <v>1</v>
      </c>
      <c r="K696" s="3">
        <v>0</v>
      </c>
      <c r="L696" s="3">
        <f t="shared" si="40"/>
        <v>1</v>
      </c>
      <c r="M696" s="3">
        <f t="shared" si="41"/>
        <v>0</v>
      </c>
      <c r="N696" s="3">
        <f t="shared" si="42"/>
        <v>1</v>
      </c>
      <c r="O696" s="3">
        <f t="shared" si="43"/>
        <v>0</v>
      </c>
    </row>
    <row r="697" spans="1:15" s="3" customFormat="1" ht="45" x14ac:dyDescent="0.25">
      <c r="A697" s="3">
        <v>1260</v>
      </c>
      <c r="B697" s="3" t="s">
        <v>703</v>
      </c>
      <c r="C697" s="3" t="s">
        <v>1412</v>
      </c>
      <c r="D697" s="3">
        <v>106</v>
      </c>
      <c r="E697" s="3" t="s">
        <v>68</v>
      </c>
      <c r="F697" s="3" t="s">
        <v>776</v>
      </c>
      <c r="G697" s="3">
        <v>888</v>
      </c>
      <c r="H697" s="3" t="s">
        <v>505</v>
      </c>
      <c r="I697" s="3" t="s">
        <v>1213</v>
      </c>
      <c r="J697" s="3">
        <v>0</v>
      </c>
      <c r="K697" s="3">
        <v>1</v>
      </c>
      <c r="L697" s="3">
        <f t="shared" si="40"/>
        <v>1</v>
      </c>
      <c r="M697" s="3">
        <f t="shared" si="41"/>
        <v>0</v>
      </c>
      <c r="N697" s="3">
        <f t="shared" si="42"/>
        <v>1</v>
      </c>
      <c r="O697" s="3">
        <f t="shared" si="43"/>
        <v>0</v>
      </c>
    </row>
    <row r="698" spans="1:15" s="3" customFormat="1" ht="75" x14ac:dyDescent="0.25">
      <c r="A698" s="3">
        <v>1263</v>
      </c>
      <c r="B698" s="3" t="s">
        <v>704</v>
      </c>
      <c r="C698" s="3" t="s">
        <v>1413</v>
      </c>
      <c r="D698" s="3">
        <v>770</v>
      </c>
      <c r="E698" s="3" t="s">
        <v>440</v>
      </c>
      <c r="F698" s="3" t="s">
        <v>1148</v>
      </c>
      <c r="G698" s="3">
        <v>439</v>
      </c>
      <c r="H698" s="3" t="s">
        <v>263</v>
      </c>
      <c r="I698" s="3" t="s">
        <v>971</v>
      </c>
      <c r="J698" s="3">
        <v>1</v>
      </c>
      <c r="K698" s="3">
        <v>1</v>
      </c>
      <c r="L698" s="3">
        <f t="shared" si="40"/>
        <v>2</v>
      </c>
      <c r="M698" s="3">
        <f t="shared" si="41"/>
        <v>1</v>
      </c>
      <c r="N698" s="3">
        <f t="shared" si="42"/>
        <v>0</v>
      </c>
      <c r="O698" s="3">
        <f t="shared" si="43"/>
        <v>0</v>
      </c>
    </row>
    <row r="699" spans="1:15" s="3" customFormat="1" ht="60" x14ac:dyDescent="0.25">
      <c r="A699" s="3">
        <v>1267</v>
      </c>
      <c r="B699" s="3" t="s">
        <v>705</v>
      </c>
      <c r="C699" s="3" t="s">
        <v>1414</v>
      </c>
      <c r="D699" s="3">
        <v>574</v>
      </c>
      <c r="E699" s="3" t="s">
        <v>340</v>
      </c>
      <c r="F699" s="3" t="s">
        <v>1048</v>
      </c>
      <c r="G699" s="3">
        <v>1224</v>
      </c>
      <c r="H699" s="3" t="s">
        <v>1741</v>
      </c>
      <c r="I699" s="3" t="s">
        <v>1894</v>
      </c>
      <c r="J699" s="3">
        <v>0</v>
      </c>
      <c r="K699" s="3">
        <v>1</v>
      </c>
      <c r="L699" s="3">
        <f t="shared" si="40"/>
        <v>1</v>
      </c>
      <c r="M699" s="3">
        <f t="shared" si="41"/>
        <v>0</v>
      </c>
      <c r="N699" s="3">
        <f t="shared" si="42"/>
        <v>1</v>
      </c>
      <c r="O699" s="3">
        <f t="shared" si="43"/>
        <v>0</v>
      </c>
    </row>
    <row r="700" spans="1:15" s="3" customFormat="1" ht="65.25" customHeight="1" x14ac:dyDescent="0.25">
      <c r="A700" s="3">
        <v>1269</v>
      </c>
      <c r="B700" s="3" t="s">
        <v>706</v>
      </c>
      <c r="C700" s="3" t="s">
        <v>1415</v>
      </c>
      <c r="D700" s="3">
        <v>1271</v>
      </c>
      <c r="E700" s="3" t="s">
        <v>707</v>
      </c>
      <c r="F700" s="3" t="s">
        <v>1416</v>
      </c>
      <c r="G700" s="3">
        <v>1127</v>
      </c>
      <c r="H700" s="3" t="s">
        <v>1456</v>
      </c>
      <c r="I700" s="3" t="s">
        <v>1607</v>
      </c>
      <c r="J700" s="3">
        <v>1</v>
      </c>
      <c r="K700" s="3">
        <v>1</v>
      </c>
      <c r="L700" s="3">
        <f t="shared" si="40"/>
        <v>2</v>
      </c>
      <c r="M700" s="3">
        <f t="shared" si="41"/>
        <v>1</v>
      </c>
      <c r="N700" s="3">
        <f t="shared" si="42"/>
        <v>0</v>
      </c>
      <c r="O700" s="3">
        <f t="shared" si="43"/>
        <v>0</v>
      </c>
    </row>
    <row r="701" spans="1:15" s="3" customFormat="1" ht="60" x14ac:dyDescent="0.25">
      <c r="A701" s="3">
        <v>1271</v>
      </c>
      <c r="B701" s="3" t="s">
        <v>707</v>
      </c>
      <c r="C701" s="3" t="s">
        <v>1416</v>
      </c>
      <c r="D701" s="3">
        <v>58</v>
      </c>
      <c r="E701" s="3" t="s">
        <v>1481</v>
      </c>
      <c r="F701" s="3" t="s">
        <v>1632</v>
      </c>
      <c r="G701" s="3">
        <v>1220</v>
      </c>
      <c r="H701" s="3" t="s">
        <v>1450</v>
      </c>
      <c r="I701" s="3" t="s">
        <v>1600</v>
      </c>
      <c r="J701" s="3">
        <v>1</v>
      </c>
      <c r="K701" s="3">
        <v>0</v>
      </c>
      <c r="L701" s="3">
        <f t="shared" si="40"/>
        <v>1</v>
      </c>
      <c r="M701" s="3">
        <f t="shared" si="41"/>
        <v>0</v>
      </c>
      <c r="N701" s="3">
        <f t="shared" si="42"/>
        <v>1</v>
      </c>
      <c r="O701" s="3">
        <f t="shared" si="43"/>
        <v>0</v>
      </c>
    </row>
    <row r="702" spans="1:15" s="3" customFormat="1" ht="75" x14ac:dyDescent="0.25">
      <c r="A702" s="3">
        <v>1274</v>
      </c>
      <c r="B702" s="3" t="s">
        <v>708</v>
      </c>
      <c r="C702" s="3" t="s">
        <v>1417</v>
      </c>
      <c r="D702" s="3">
        <v>770</v>
      </c>
      <c r="E702" s="3" t="s">
        <v>440</v>
      </c>
      <c r="F702" s="3" t="s">
        <v>1148</v>
      </c>
      <c r="G702" s="3">
        <v>481</v>
      </c>
      <c r="H702" s="3" t="s">
        <v>286</v>
      </c>
      <c r="I702" s="3" t="s">
        <v>994</v>
      </c>
      <c r="J702" s="3">
        <v>1</v>
      </c>
      <c r="K702" s="3">
        <v>1</v>
      </c>
      <c r="L702" s="3">
        <f t="shared" si="40"/>
        <v>2</v>
      </c>
      <c r="M702" s="3">
        <f t="shared" si="41"/>
        <v>1</v>
      </c>
      <c r="N702" s="3">
        <f t="shared" si="42"/>
        <v>0</v>
      </c>
      <c r="O702" s="3">
        <f t="shared" si="43"/>
        <v>0</v>
      </c>
    </row>
    <row r="703" spans="1:15" s="3" customFormat="1" ht="30" x14ac:dyDescent="0.25">
      <c r="A703" s="3">
        <v>1275</v>
      </c>
      <c r="B703" s="3" t="s">
        <v>709</v>
      </c>
      <c r="C703" s="3" t="s">
        <v>1418</v>
      </c>
      <c r="D703" s="3">
        <v>171</v>
      </c>
      <c r="E703" s="3" t="s">
        <v>1549</v>
      </c>
      <c r="F703" s="3" t="s">
        <v>1700</v>
      </c>
      <c r="G703" s="3">
        <v>585</v>
      </c>
      <c r="H703" s="3" t="s">
        <v>342</v>
      </c>
      <c r="I703" s="3" t="s">
        <v>1050</v>
      </c>
      <c r="J703" s="3">
        <v>0</v>
      </c>
      <c r="K703" s="3">
        <v>1</v>
      </c>
      <c r="L703" s="3">
        <f t="shared" si="40"/>
        <v>1</v>
      </c>
      <c r="M703" s="3">
        <f t="shared" si="41"/>
        <v>0</v>
      </c>
      <c r="N703" s="3">
        <f t="shared" si="42"/>
        <v>1</v>
      </c>
      <c r="O703" s="3">
        <f t="shared" si="43"/>
        <v>0</v>
      </c>
    </row>
    <row r="704" spans="1:15" s="3" customFormat="1" ht="60" x14ac:dyDescent="0.25">
      <c r="A704" s="3">
        <v>1278</v>
      </c>
      <c r="B704" s="3" t="s">
        <v>710</v>
      </c>
      <c r="C704" s="3" t="s">
        <v>1419</v>
      </c>
      <c r="D704" s="3">
        <v>67</v>
      </c>
      <c r="E704" s="3" t="s">
        <v>43</v>
      </c>
      <c r="F704" s="3" t="s">
        <v>751</v>
      </c>
      <c r="G704" s="3">
        <v>575</v>
      </c>
      <c r="H704" s="3" t="s">
        <v>1737</v>
      </c>
      <c r="I704" s="3" t="s">
        <v>1890</v>
      </c>
      <c r="J704" s="3">
        <v>1</v>
      </c>
      <c r="K704" s="3">
        <v>1</v>
      </c>
      <c r="L704" s="3">
        <f t="shared" si="40"/>
        <v>2</v>
      </c>
      <c r="M704" s="3">
        <f t="shared" si="41"/>
        <v>1</v>
      </c>
      <c r="N704" s="3">
        <f t="shared" si="42"/>
        <v>0</v>
      </c>
      <c r="O704" s="3">
        <f t="shared" si="43"/>
        <v>0</v>
      </c>
    </row>
    <row r="705" spans="1:15" s="3" customFormat="1" ht="45" x14ac:dyDescent="0.25">
      <c r="A705" s="3">
        <v>1279</v>
      </c>
      <c r="B705" s="3" t="s">
        <v>711</v>
      </c>
      <c r="C705" s="3" t="s">
        <v>1420</v>
      </c>
      <c r="D705" s="3">
        <v>961</v>
      </c>
      <c r="E705" s="3" t="s">
        <v>1575</v>
      </c>
      <c r="F705" s="3" t="s">
        <v>1726</v>
      </c>
      <c r="G705" s="3">
        <v>178</v>
      </c>
      <c r="H705" s="3" t="s">
        <v>1740</v>
      </c>
      <c r="I705" s="3" t="s">
        <v>1893</v>
      </c>
      <c r="J705" s="3">
        <v>0</v>
      </c>
      <c r="K705" s="3">
        <v>0</v>
      </c>
      <c r="L705" s="3">
        <f t="shared" si="40"/>
        <v>0</v>
      </c>
      <c r="M705" s="3">
        <f t="shared" si="41"/>
        <v>0</v>
      </c>
      <c r="N705" s="3">
        <f t="shared" si="42"/>
        <v>0</v>
      </c>
      <c r="O705" s="3">
        <f t="shared" si="43"/>
        <v>1</v>
      </c>
    </row>
    <row r="706" spans="1:15" s="3" customFormat="1" ht="45" x14ac:dyDescent="0.25">
      <c r="A706" s="3">
        <v>1281</v>
      </c>
      <c r="B706" s="3" t="s">
        <v>712</v>
      </c>
      <c r="C706" s="3" t="s">
        <v>1421</v>
      </c>
      <c r="D706" s="3">
        <v>628</v>
      </c>
      <c r="E706" s="3" t="s">
        <v>364</v>
      </c>
      <c r="F706" s="3" t="s">
        <v>1072</v>
      </c>
      <c r="G706" s="3">
        <v>817</v>
      </c>
      <c r="H706" s="3" t="s">
        <v>464</v>
      </c>
      <c r="I706" s="3" t="s">
        <v>1172</v>
      </c>
      <c r="J706" s="3">
        <v>0</v>
      </c>
      <c r="K706" s="3">
        <v>1</v>
      </c>
      <c r="L706" s="3">
        <f t="shared" si="40"/>
        <v>1</v>
      </c>
      <c r="M706" s="3">
        <f t="shared" si="41"/>
        <v>0</v>
      </c>
      <c r="N706" s="3">
        <f t="shared" si="42"/>
        <v>1</v>
      </c>
      <c r="O706" s="3">
        <f t="shared" si="43"/>
        <v>0</v>
      </c>
    </row>
    <row r="707" spans="1:15" s="3" customFormat="1" ht="45" x14ac:dyDescent="0.25">
      <c r="A707" s="3">
        <v>1282</v>
      </c>
      <c r="B707" s="3" t="s">
        <v>713</v>
      </c>
      <c r="C707" s="3" t="s">
        <v>1422</v>
      </c>
      <c r="D707" s="3">
        <v>187</v>
      </c>
      <c r="E707" s="3" t="s">
        <v>117</v>
      </c>
      <c r="F707" s="3" t="s">
        <v>825</v>
      </c>
      <c r="G707" s="3">
        <v>253</v>
      </c>
      <c r="H707" s="3" t="s">
        <v>1751</v>
      </c>
      <c r="I707" s="3" t="s">
        <v>1904</v>
      </c>
      <c r="J707" s="3">
        <v>1</v>
      </c>
      <c r="K707" s="3">
        <v>1</v>
      </c>
      <c r="L707" s="3">
        <f t="shared" ref="L707:L710" si="44">J707+K707</f>
        <v>2</v>
      </c>
      <c r="M707" s="3">
        <f t="shared" ref="M707:M710" si="45">IF(L707=2,1,0)</f>
        <v>1</v>
      </c>
      <c r="N707" s="3">
        <f t="shared" ref="N707:N710" si="46">IF(L707=1,1,0)</f>
        <v>0</v>
      </c>
      <c r="O707" s="3">
        <f t="shared" ref="O707:O710" si="47">IF(L707=0,1,0)</f>
        <v>0</v>
      </c>
    </row>
    <row r="708" spans="1:15" s="3" customFormat="1" ht="135" x14ac:dyDescent="0.25">
      <c r="A708" s="3">
        <v>1283</v>
      </c>
      <c r="B708" s="3" t="s">
        <v>714</v>
      </c>
      <c r="C708" s="3" t="s">
        <v>1423</v>
      </c>
      <c r="D708" s="3">
        <v>243</v>
      </c>
      <c r="E708" s="3" t="s">
        <v>1526</v>
      </c>
      <c r="F708" s="3" t="s">
        <v>1677</v>
      </c>
      <c r="G708" s="3">
        <v>973</v>
      </c>
      <c r="H708" s="3" t="s">
        <v>1733</v>
      </c>
      <c r="I708" s="3" t="s">
        <v>1886</v>
      </c>
      <c r="J708" s="3">
        <v>0</v>
      </c>
      <c r="K708" s="3">
        <v>0</v>
      </c>
      <c r="L708" s="3">
        <f t="shared" si="44"/>
        <v>0</v>
      </c>
      <c r="M708" s="3">
        <f t="shared" si="45"/>
        <v>0</v>
      </c>
      <c r="N708" s="3">
        <f t="shared" si="46"/>
        <v>0</v>
      </c>
      <c r="O708" s="3">
        <f t="shared" si="47"/>
        <v>1</v>
      </c>
    </row>
    <row r="709" spans="1:15" s="3" customFormat="1" ht="165" x14ac:dyDescent="0.25">
      <c r="A709" s="3">
        <v>1284</v>
      </c>
      <c r="B709" s="3" t="s">
        <v>715</v>
      </c>
      <c r="C709" s="3" t="s">
        <v>1424</v>
      </c>
      <c r="D709" s="3">
        <v>483</v>
      </c>
      <c r="E709" s="3" t="s">
        <v>287</v>
      </c>
      <c r="F709" s="3" t="s">
        <v>995</v>
      </c>
      <c r="G709" s="3">
        <v>1191</v>
      </c>
      <c r="H709" s="3" t="s">
        <v>666</v>
      </c>
      <c r="I709" s="3" t="s">
        <v>1375</v>
      </c>
      <c r="J709" s="3">
        <v>0</v>
      </c>
      <c r="K709" s="3">
        <v>1</v>
      </c>
      <c r="L709" s="3">
        <f t="shared" si="44"/>
        <v>1</v>
      </c>
      <c r="M709" s="3">
        <f t="shared" si="45"/>
        <v>0</v>
      </c>
      <c r="N709" s="3">
        <f t="shared" si="46"/>
        <v>1</v>
      </c>
      <c r="O709" s="3">
        <f t="shared" si="47"/>
        <v>0</v>
      </c>
    </row>
    <row r="710" spans="1:15" s="3" customFormat="1" ht="75" x14ac:dyDescent="0.25">
      <c r="A710" s="3">
        <v>1287</v>
      </c>
      <c r="B710" s="3" t="s">
        <v>716</v>
      </c>
      <c r="C710" s="3" t="s">
        <v>1425</v>
      </c>
      <c r="D710" s="3">
        <v>1237</v>
      </c>
      <c r="E710" s="3" t="s">
        <v>688</v>
      </c>
      <c r="F710" s="3" t="s">
        <v>1397</v>
      </c>
      <c r="G710" s="3">
        <v>423</v>
      </c>
      <c r="H710" s="3" t="s">
        <v>254</v>
      </c>
      <c r="I710" s="3" t="s">
        <v>962</v>
      </c>
      <c r="J710" s="3">
        <v>0</v>
      </c>
      <c r="K710" s="3">
        <v>0</v>
      </c>
      <c r="L710" s="3">
        <f t="shared" si="44"/>
        <v>0</v>
      </c>
      <c r="M710" s="3">
        <f t="shared" si="45"/>
        <v>0</v>
      </c>
      <c r="N710" s="3">
        <f t="shared" si="46"/>
        <v>0</v>
      </c>
      <c r="O710" s="3">
        <f t="shared" si="47"/>
        <v>1</v>
      </c>
    </row>
    <row r="711" spans="1:15" x14ac:dyDescent="0.25">
      <c r="J711">
        <f>SUM(J2:J710)</f>
        <v>212</v>
      </c>
      <c r="K711">
        <f>SUM(K2:K710)</f>
        <v>304</v>
      </c>
      <c r="M711">
        <f>SUM(M2:M710)</f>
        <v>144</v>
      </c>
      <c r="N711">
        <f>SUM(N2:N710)</f>
        <v>228</v>
      </c>
      <c r="O711">
        <f>SUM(O2:O710)</f>
        <v>337</v>
      </c>
    </row>
  </sheetData>
  <autoFilter ref="A1:K1" xr:uid="{29FF93F7-DF8E-419E-B5DC-267BA5FC774B}"/>
  <hyperlinks>
    <hyperlink ref="I67" r:id="rId1" location="job%20#commercial%20#emploi%20#recrutement" xr:uid="{00000000-0004-0000-0000-000000000000}"/>
    <hyperlink ref="F98" r:id="rId2" xr:uid="{00000000-0004-0000-0000-000001000000}"/>
    <hyperlink ref="C188" r:id="rId3" location="job%20#commercial%20#emploi%20#recrutement" xr:uid="{00000000-0004-0000-0000-000002000000}"/>
    <hyperlink ref="I223" r:id="rId4" location="job%20#commercial%20#emploi%20#recrutement" xr:uid="{00000000-0004-0000-0000-000003000000}"/>
    <hyperlink ref="I417" r:id="rId5" xr:uid="{00000000-0004-0000-0000-000004000000}"/>
    <hyperlink ref="I465" r:id="rId6" xr:uid="{00000000-0004-0000-0000-000005000000}"/>
    <hyperlink ref="C500" r:id="rId7" xr:uid="{00000000-0004-0000-0000-000006000000}"/>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NotJTResults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Pierre Rouarch</cp:lastModifiedBy>
  <dcterms:created xsi:type="dcterms:W3CDTF">2021-09-09T12:10:02Z</dcterms:created>
  <dcterms:modified xsi:type="dcterms:W3CDTF">2021-09-17T16:13:25Z</dcterms:modified>
</cp:coreProperties>
</file>