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85" windowWidth="20490" xWindow="0" yWindow="0"/>
  </bookViews>
  <sheets>
    <sheet name="5_1_1" sheetId="1" state="visible" r:id="rId1"/>
    <sheet name="INFO" sheetId="2" state="hidden" r:id="rId2"/>
  </sheets>
  <externalReferences>
    <externalReference r:id="rId3"/>
  </externalReferences>
  <definedNames>
    <definedName localSheetId="0" name="_xlnm.Print_Titles">'5_1_1'!$1:$7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13">
    <font>
      <name val="Tahoma"/>
      <family val="2"/>
      <color theme="1"/>
      <sz val="11"/>
      <scheme val="minor"/>
    </font>
    <font>
      <name val="TH Sarabun New"/>
      <family val="2"/>
      <b val="1"/>
      <color theme="1"/>
      <sz val="20"/>
    </font>
    <font>
      <name val="TH Sarabun New"/>
      <family val="2"/>
      <color theme="1"/>
      <sz val="16"/>
    </font>
    <font>
      <name val="TH Sarabun New"/>
      <family val="2"/>
      <b val="1"/>
      <color theme="1"/>
      <sz val="18"/>
    </font>
    <font>
      <name val="TH Sarabun New"/>
      <family val="2"/>
      <b val="1"/>
      <color theme="1"/>
      <sz val="16"/>
    </font>
    <font>
      <name val="TH Sarabun New"/>
      <family val="2"/>
      <b val="1"/>
      <color theme="1"/>
      <sz val="14"/>
    </font>
    <font>
      <name val="TH Sarabun New"/>
      <family val="2"/>
      <color theme="1"/>
      <sz val="14"/>
    </font>
    <font>
      <name val="TH Sarabun New"/>
      <family val="2"/>
      <color theme="1"/>
      <sz val="12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FF0000"/>
      <sz val="11"/>
      <scheme val="minor"/>
    </font>
    <font>
      <name val="Tahoma"/>
      <family val="2"/>
      <b val="1"/>
      <color theme="0"/>
      <sz val="11"/>
      <scheme val="minor"/>
    </font>
    <font>
      <name val="TH Sarabun New"/>
      <sz val="14"/>
    </font>
    <font>
      <name val="TH Sarabun New"/>
      <sz val="16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/>
  </cellStyleXfs>
  <cellXfs count="69"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vertical="center"/>
    </xf>
    <xf borderId="3" fillId="0" fontId="2" numFmtId="0" pivotButton="0" quotePrefix="0" xfId="0"/>
    <xf applyAlignment="1" borderId="0" fillId="0" fontId="2" numFmtId="0" pivotButton="0" quotePrefix="0" xfId="0">
      <alignment vertical="top"/>
    </xf>
    <xf applyAlignment="1" borderId="4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4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left"/>
    </xf>
    <xf borderId="6" fillId="0" fontId="0" numFmtId="0" pivotButton="0" quotePrefix="0" xfId="0"/>
    <xf borderId="7" fillId="0" fontId="0" numFmtId="0" pivotButton="0" quotePrefix="0" xfId="0"/>
    <xf borderId="6" fillId="2" fontId="8" numFmtId="0" pivotButton="0" quotePrefix="0" xfId="0"/>
    <xf borderId="7" fillId="2" fontId="8" numFmtId="0" pivotButton="0" quotePrefix="0" xfId="0"/>
    <xf applyAlignment="1" borderId="0" fillId="0" fontId="8" numFmtId="0" pivotButton="0" quotePrefix="0" xfId="0">
      <alignment wrapText="1"/>
    </xf>
    <xf applyAlignment="1" borderId="0" fillId="0" fontId="9" numFmtId="0" pivotButton="0" quotePrefix="0" xfId="0">
      <alignment wrapText="1"/>
    </xf>
    <xf borderId="5" fillId="0" fontId="0" numFmtId="0" pivotButton="0" quotePrefix="0" xfId="0"/>
    <xf applyAlignment="1" borderId="6" fillId="0" fontId="7" numFmtId="0" pivotButton="0" quotePrefix="0" xfId="0">
      <alignment horizontal="center" vertical="center"/>
    </xf>
    <xf applyAlignment="1" borderId="0" fillId="0" fontId="2" numFmtId="0" pivotButton="0" quotePrefix="0" xfId="0">
      <alignment horizontal="right"/>
    </xf>
    <xf applyAlignment="1" borderId="0" fillId="0" fontId="7" numFmtId="0" pivotButton="0" quotePrefix="0" xfId="0">
      <alignment vertical="center"/>
    </xf>
    <xf applyAlignment="1" borderId="20" fillId="0" fontId="11" numFmtId="0" pivotButton="0" quotePrefix="0" xfId="0">
      <alignment horizontal="center" vertical="center"/>
    </xf>
    <xf applyAlignment="1" borderId="20" fillId="0" fontId="12" numFmtId="0" pivotButton="0" quotePrefix="0" xfId="0">
      <alignment horizontal="center" vertical="center"/>
    </xf>
    <xf borderId="20" fillId="0" fontId="11" numFmtId="0" pivotButton="0" quotePrefix="0" xfId="0"/>
    <xf applyAlignment="1" borderId="6" fillId="0" fontId="11" numFmtId="0" pivotButton="0" quotePrefix="0" xfId="0">
      <alignment horizontal="center" vertical="center"/>
    </xf>
    <xf applyAlignment="1" borderId="6" fillId="0" fontId="12" numFmtId="0" pivotButton="0" quotePrefix="0" xfId="0">
      <alignment horizontal="center" vertical="center"/>
    </xf>
    <xf borderId="6" fillId="0" fontId="11" numFmtId="0" pivotButton="0" quotePrefix="0" xfId="0"/>
    <xf applyAlignment="1" borderId="21" fillId="0" fontId="11" numFmtId="0" pivotButton="0" quotePrefix="0" xfId="0">
      <alignment horizontal="center" vertical="center"/>
    </xf>
    <xf applyAlignment="1" borderId="21" fillId="0" fontId="12" numFmtId="0" pivotButton="0" quotePrefix="0" xfId="0">
      <alignment horizontal="center" vertical="center"/>
    </xf>
    <xf borderId="21" fillId="0" fontId="11" numFmtId="0" pivotButton="0" quotePrefix="0" xfId="0"/>
    <xf applyAlignment="1" borderId="22" fillId="0" fontId="11" numFmtId="0" pivotButton="0" quotePrefix="0" xfId="0">
      <alignment horizontal="center" vertical="center"/>
    </xf>
    <xf applyAlignment="1" borderId="22" fillId="0" fontId="12" numFmtId="0" pivotButton="0" quotePrefix="0" xfId="0">
      <alignment horizontal="center" vertical="center"/>
    </xf>
    <xf borderId="22" fillId="0" fontId="11" numFmtId="0" pivotButton="0" quotePrefix="0" xfId="0"/>
    <xf applyAlignment="1" borderId="23" fillId="0" fontId="11" numFmtId="0" pivotButton="0" quotePrefix="0" xfId="0">
      <alignment horizontal="center" vertical="center"/>
    </xf>
    <xf applyAlignment="1" borderId="23" fillId="0" fontId="12" numFmtId="0" pivotButton="0" quotePrefix="0" xfId="0">
      <alignment horizontal="center" vertical="center"/>
    </xf>
    <xf borderId="23" fillId="0" fontId="11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center" vertical="center"/>
    </xf>
    <xf applyAlignment="1" borderId="3" fillId="0" fontId="2" numFmtId="0" pivotButton="0" quotePrefix="0" xfId="0">
      <alignment horizontal="center"/>
    </xf>
    <xf borderId="3" fillId="0" fontId="0" numFmtId="0" pivotButton="0" quotePrefix="0" xfId="0"/>
    <xf applyAlignment="1" borderId="1" fillId="0" fontId="4" numFmtId="0" pivotButton="0" quotePrefix="0" xfId="0">
      <alignment horizontal="center" vertical="center"/>
    </xf>
    <xf borderId="2" fillId="0" fontId="0" numFmtId="0" pivotButton="0" quotePrefix="0" xfId="0"/>
    <xf applyAlignment="1" borderId="1" fillId="0" fontId="5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left"/>
    </xf>
    <xf applyAlignment="1" borderId="23" fillId="0" fontId="6" numFmtId="0" pivotButton="0" quotePrefix="0" xfId="0">
      <alignment horizontal="center" vertical="center"/>
    </xf>
    <xf borderId="18" fillId="0" fontId="0" numFmtId="0" pivotButton="0" quotePrefix="0" xfId="0"/>
    <xf borderId="19" fillId="0" fontId="0" numFmtId="0" pivotButton="0" quotePrefix="0" xfId="0"/>
    <xf applyAlignment="1" borderId="17" fillId="3" fontId="10" numFmtId="0" pivotButton="0" quotePrefix="0" xfId="0">
      <alignment horizontal="center"/>
    </xf>
    <xf borderId="15" fillId="0" fontId="0" numFmtId="0" pivotButton="0" quotePrefix="0" xfId="0"/>
    <xf borderId="16" fillId="0" fontId="0" numFmtId="0" pivotButton="0" quotePrefix="0" xfId="0"/>
    <xf applyAlignment="1" borderId="17" fillId="4" fontId="9" numFmtId="0" pivotButton="0" quotePrefix="0" xfId="0">
      <alignment horizontal="center" wrapText="1"/>
    </xf>
    <xf borderId="13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0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borderId="12" fillId="0" fontId="0" numFmtId="0" pivotButton="0" quotePrefix="0" xfId="0"/>
  </cellXfs>
  <cellStyles count="1">
    <cellStyle builtinId="0" name="ปกติ" xfId="0"/>
  </cellStyles>
  <dxfs count="1"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EMP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EMP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71"/>
  <sheetViews>
    <sheetView tabSelected="1" workbookViewId="0">
      <pane activePane="bottomRight" state="frozen" topLeftCell="E16" xSplit="4" ySplit="6"/>
      <selection activeCell="E1" pane="topRight" sqref="E1"/>
      <selection activeCell="A7" pane="bottomLeft" sqref="A7"/>
      <selection activeCell="AH14" pane="bottomRight" sqref="AH14"/>
    </sheetView>
  </sheetViews>
  <sheetFormatPr baseColWidth="8" defaultColWidth="8.875" defaultRowHeight="24"/>
  <cols>
    <col customWidth="1" max="1" min="1" style="44" width="4.25"/>
    <col customWidth="1" max="2" min="2" style="44" width="5.25"/>
    <col customWidth="1" max="3" min="3" style="45" width="7.625"/>
    <col customWidth="1" max="4" min="4" style="46" width="33.25"/>
    <col customWidth="1" max="57" min="5" style="44" width="1.875"/>
    <col customWidth="1" max="58" min="58" style="44" width="6.125"/>
    <col customWidth="1" hidden="1" max="59" min="59" style="10" width="8.875"/>
    <col customWidth="1" hidden="1" max="60" min="60" style="45" width="8.875"/>
    <col customWidth="1" hidden="1" max="61" min="61" style="44" width="8.875"/>
    <col customWidth="1" max="67" min="62" style="44" width="8.875"/>
    <col customWidth="1" max="16384" min="68" style="44" width="8.875"/>
  </cols>
  <sheetData>
    <row customHeight="1" ht="24" r="1" s="64">
      <c r="A1" s="43" t="inlineStr">
        <is>
          <t>โรงเรียนสำเร็จวิทยา</t>
        </is>
      </c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</row>
    <row customHeight="1" ht="24" r="2" s="64">
      <c r="A2" s="47" t="inlineStr">
        <is>
          <t>แบบรายงานรายชื่อนักเรียน</t>
        </is>
      </c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</row>
    <row customHeight="1" ht="23.25" r="3" s="64">
      <c r="A3" s="47" t="inlineStr">
        <is>
          <t>ของนักเรียนชั้นประถมศึกษาปีที่  5 / 1  ปีการศึกษา  2562</t>
        </is>
      </c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</row>
    <row r="4">
      <c r="B4" s="53" t="inlineStr">
        <is>
          <t>วิชา 	 คณิตศาสตร์ (ฉบับภาษาอังกฤษ) 		 จำนวน 	 100	 ชั่วโมง</t>
        </is>
      </c>
      <c r="C4" s="49" t="n"/>
      <c r="D4" s="49" t="n"/>
      <c r="E4" s="49" t="n"/>
      <c r="F4" s="49" t="n"/>
      <c r="G4" s="49" t="n"/>
      <c r="H4" s="49" t="n"/>
      <c r="I4" s="49" t="n"/>
      <c r="J4" s="49" t="n"/>
      <c r="L4" s="3" t="n"/>
      <c r="M4" s="3" t="n"/>
      <c r="N4" s="3" t="n"/>
      <c r="O4" s="3" t="n"/>
      <c r="P4" s="3" t="n"/>
      <c r="Q4" s="48" t="inlineStr">
        <is>
          <t>จำนวนนักเรียน 	 0 	 คน</t>
        </is>
      </c>
      <c r="R4" s="49" t="n"/>
      <c r="S4" s="49" t="n"/>
      <c r="T4" s="49" t="n"/>
      <c r="U4" s="49" t="n"/>
      <c r="V4" s="49" t="n"/>
      <c r="W4" s="49" t="n"/>
      <c r="X4" s="49" t="n"/>
      <c r="Y4" s="49" t="n"/>
      <c r="Z4" s="49" t="n"/>
      <c r="AI4" s="4" t="n"/>
      <c r="AJ4" s="4" t="n"/>
    </row>
    <row customHeight="1" ht="22.5" r="5" s="64">
      <c r="B5" s="50" t="inlineStr">
        <is>
          <t>ลำดับ</t>
        </is>
      </c>
      <c r="C5" s="52" t="inlineStr">
        <is>
          <t>เลขประจำตัว</t>
        </is>
      </c>
      <c r="D5" s="50" t="inlineStr">
        <is>
          <t>ชื่อ- สกุล</t>
        </is>
      </c>
      <c r="E5" s="54" t="inlineStr">
        <is>
          <t>เมษายน</t>
        </is>
      </c>
      <c r="F5" s="55" t="n"/>
      <c r="G5" s="55" t="n"/>
      <c r="H5" s="55" t="n"/>
      <c r="I5" s="55" t="n"/>
      <c r="J5" s="55" t="n"/>
      <c r="K5" s="55" t="n"/>
      <c r="L5" s="55" t="n"/>
      <c r="M5" s="55" t="n"/>
      <c r="N5" s="55" t="n"/>
      <c r="O5" s="56" t="n"/>
      <c r="P5" s="54" t="inlineStr">
        <is>
          <t>พฤษภาคม</t>
        </is>
      </c>
      <c r="Q5" s="55" t="n"/>
      <c r="R5" s="55" t="n"/>
      <c r="S5" s="55" t="n"/>
      <c r="T5" s="55" t="n"/>
      <c r="U5" s="55" t="n"/>
      <c r="V5" s="55" t="n"/>
      <c r="W5" s="55" t="n"/>
      <c r="X5" s="55" t="n"/>
      <c r="Y5" s="55" t="n"/>
      <c r="Z5" s="56" t="n"/>
      <c r="AA5" s="5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  <c r="AV5" s="6" t="n"/>
      <c r="AW5" s="6" t="n"/>
      <c r="AX5" s="6" t="n"/>
      <c r="AY5" s="7" t="n"/>
      <c r="AZ5" s="7" t="n"/>
      <c r="BA5" s="7" t="n"/>
      <c r="BB5" s="7" t="n"/>
      <c r="BC5" s="7" t="n"/>
      <c r="BD5" s="7" t="n"/>
      <c r="BE5" s="7" t="n"/>
      <c r="BF5" s="6" t="n"/>
    </row>
    <row customHeight="1" ht="22.5" r="6" s="64">
      <c r="B6" s="51" t="n"/>
      <c r="C6" s="51" t="n"/>
      <c r="D6" s="51" t="n"/>
      <c r="E6" s="21" t="n">
        <v>16</v>
      </c>
      <c r="F6" s="21" t="n">
        <v>17</v>
      </c>
      <c r="G6" s="21" t="n">
        <v>20</v>
      </c>
      <c r="H6" s="21" t="n">
        <v>21</v>
      </c>
      <c r="I6" s="21" t="n">
        <v>22</v>
      </c>
      <c r="J6" s="21" t="n">
        <v>23</v>
      </c>
      <c r="K6" s="21" t="n">
        <v>24</v>
      </c>
      <c r="L6" s="21" t="n">
        <v>27</v>
      </c>
      <c r="M6" s="21" t="n">
        <v>28</v>
      </c>
      <c r="N6" s="21" t="n">
        <v>29</v>
      </c>
      <c r="O6" s="21" t="n">
        <v>30</v>
      </c>
      <c r="P6" s="21" t="n">
        <v>1</v>
      </c>
      <c r="Q6" s="21" t="n">
        <v>4</v>
      </c>
      <c r="R6" s="21" t="n">
        <v>5</v>
      </c>
      <c r="S6" s="21" t="n">
        <v>6</v>
      </c>
      <c r="T6" s="21" t="n">
        <v>7</v>
      </c>
      <c r="U6" s="21" t="n">
        <v>8</v>
      </c>
      <c r="V6" s="21" t="n">
        <v>11</v>
      </c>
      <c r="W6" s="21" t="n">
        <v>12</v>
      </c>
      <c r="X6" s="21" t="n">
        <v>13</v>
      </c>
      <c r="Y6" s="21" t="n">
        <v>14</v>
      </c>
      <c r="Z6" s="21" t="n">
        <v>15</v>
      </c>
      <c r="AA6" s="8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9" t="n"/>
      <c r="AY6" s="9" t="n"/>
      <c r="AZ6" s="9" t="n"/>
      <c r="BA6" s="9" t="n"/>
      <c r="BB6" s="9" t="n"/>
      <c r="BC6" s="9" t="n"/>
      <c r="BD6" s="9" t="n"/>
      <c r="BE6" s="9" t="n"/>
      <c r="BF6" s="10" t="n"/>
      <c r="BH6" s="45">
        <f>BH7*0.8</f>
        <v/>
      </c>
    </row>
    <row customFormat="1" customHeight="1" ht="19.7" r="7" s="11">
      <c r="B7" s="24" t="n">
        <v>1</v>
      </c>
      <c r="C7" s="25" t="n">
        <v>10000</v>
      </c>
      <c r="D7" s="26" t="inlineStr">
        <is>
          <t>ด.ช.สำเร็จ วิทยา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26" t="n"/>
      <c r="X7" s="26" t="n"/>
      <c r="Y7" s="26" t="n"/>
      <c r="Z7" s="26" t="n"/>
    </row>
    <row customHeight="1" ht="19.7" r="8" s="64">
      <c r="B8" s="27" t="n">
        <v>2</v>
      </c>
      <c r="C8" s="28" t="n">
        <v>10001</v>
      </c>
      <c r="D8" s="29" t="inlineStr">
        <is>
          <t>ด.ช.นภา มากมี</t>
        </is>
      </c>
      <c r="E8" s="29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</row>
    <row customHeight="1" ht="19.7" r="9" s="64">
      <c r="B9" s="27" t="n">
        <v>3</v>
      </c>
      <c r="C9" s="28" t="n">
        <v>10003</v>
      </c>
      <c r="D9" s="29" t="inlineStr">
        <is>
          <t>ด.ญ.เฌอแตม อารีย์กุล</t>
        </is>
      </c>
      <c r="E9" s="29" t="n"/>
      <c r="F9" s="29" t="n"/>
      <c r="G9" s="29" t="n"/>
      <c r="H9" s="29" t="n"/>
      <c r="I9" s="29" t="n"/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</row>
    <row customHeight="1" ht="19.7" r="10" s="64">
      <c r="B10" s="27" t="n">
        <v>4</v>
      </c>
      <c r="C10" s="28" t="n">
        <v>10005</v>
      </c>
      <c r="D10" s="29" t="inlineStr">
        <is>
          <t>ด.ญ.อรทัย แช่มช้อย</t>
        </is>
      </c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</row>
    <row customHeight="1" ht="19.7" r="11" s="64">
      <c r="B11" s="30" t="n">
        <v>5</v>
      </c>
      <c r="C11" s="31" t="n">
        <v>10007</v>
      </c>
      <c r="D11" s="32" t="inlineStr">
        <is>
          <t>ด.ญ.อานันตยา นาศกุล</t>
        </is>
      </c>
      <c r="E11" s="32" t="n"/>
      <c r="F11" s="32" t="n"/>
      <c r="G11" s="32" t="n"/>
      <c r="H11" s="32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</row>
    <row customHeight="1" ht="19.7" r="12" s="64">
      <c r="B12" s="33" t="n">
        <v>6</v>
      </c>
      <c r="C12" s="34" t="n">
        <v>10248</v>
      </c>
      <c r="D12" s="35" t="inlineStr">
        <is>
          <t>ด.ญ.เจนนิษฐ์ โอ่ประเสริฐ</t>
        </is>
      </c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  <c r="N12" s="35" t="n"/>
      <c r="O12" s="35" t="n"/>
      <c r="P12" s="35" t="n"/>
      <c r="Q12" s="35" t="n"/>
      <c r="R12" s="35" t="n"/>
      <c r="S12" s="35" t="n"/>
      <c r="T12" s="35" t="n"/>
      <c r="U12" s="35" t="n"/>
      <c r="V12" s="35" t="n"/>
      <c r="W12" s="35" t="n"/>
      <c r="X12" s="35" t="n"/>
      <c r="Y12" s="35" t="n"/>
      <c r="Z12" s="35" t="n"/>
    </row>
    <row customHeight="1" ht="19.7" r="13" s="64">
      <c r="B13" s="30" t="n">
        <v>7</v>
      </c>
      <c r="C13" s="31" t="n">
        <v>10976</v>
      </c>
      <c r="D13" s="32" t="inlineStr">
        <is>
          <t>ด.ญ.มณีแก้ว ทอแสง</t>
        </is>
      </c>
      <c r="E13" s="32" t="n"/>
      <c r="F13" s="32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</row>
    <row customHeight="1" ht="19.7" r="14" s="64">
      <c r="B14" s="30" t="n">
        <v>8</v>
      </c>
      <c r="C14" s="31" t="n">
        <v>11000</v>
      </c>
      <c r="D14" s="32" t="inlineStr">
        <is>
          <t>ด.ช.กชกร บุญนาค</t>
        </is>
      </c>
      <c r="E14" s="32" t="n"/>
      <c r="F14" s="32" t="n"/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</row>
    <row customHeight="1" ht="19.7" r="15" s="64">
      <c r="B15" s="33" t="n">
        <v>9</v>
      </c>
      <c r="C15" s="34" t="n">
        <v>13048</v>
      </c>
      <c r="D15" s="35" t="inlineStr">
        <is>
          <t>ด.ญ.มิวสิค แพรวา</t>
        </is>
      </c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</row>
    <row customHeight="1" ht="19.7" r="16" s="64">
      <c r="B16" s="33" t="n">
        <v>10</v>
      </c>
      <c r="C16" s="34" t="n">
        <v>19148</v>
      </c>
      <c r="D16" s="35" t="inlineStr">
        <is>
          <t>ด.ญ.ปูเป้ จิรดาภา</t>
        </is>
      </c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</row>
    <row customHeight="1" ht="19.7" r="17" s="64">
      <c r="B17" s="36" t="n">
        <v>11</v>
      </c>
      <c r="C17" s="37" t="n">
        <v>20014</v>
      </c>
      <c r="D17" s="38" t="inlineStr">
        <is>
          <t>ด.ช.กันยา แสงวิวัฒน์</t>
        </is>
      </c>
      <c r="E17" s="38" t="inlineStr">
        <is>
          <t>ข</t>
        </is>
      </c>
      <c r="F17" s="38" t="n"/>
      <c r="G17" s="38" t="n"/>
      <c r="H17" s="38" t="n"/>
      <c r="I17" s="38" t="n"/>
      <c r="J17" s="38" t="n"/>
      <c r="K17" s="38" t="n"/>
      <c r="L17" s="38" t="inlineStr">
        <is>
          <t>ป</t>
        </is>
      </c>
      <c r="M17" s="38" t="n"/>
      <c r="N17" s="38" t="n"/>
      <c r="O17" s="38" t="n"/>
      <c r="P17" s="38" t="n"/>
      <c r="Q17" s="38" t="n"/>
      <c r="R17" s="38" t="n"/>
      <c r="S17" s="38" t="n"/>
      <c r="T17" s="38" t="n"/>
      <c r="U17" s="38" t="n"/>
      <c r="V17" s="38" t="n"/>
      <c r="W17" s="38" t="n"/>
      <c r="X17" s="38" t="n"/>
      <c r="Y17" s="38" t="n"/>
      <c r="Z17" s="38" t="n"/>
    </row>
    <row customHeight="1" ht="19.7" r="18" s="64">
      <c r="B18" s="36" t="n">
        <v>12</v>
      </c>
      <c r="C18" s="37" t="n">
        <v>20171</v>
      </c>
      <c r="D18" s="38" t="inlineStr">
        <is>
          <t>ด.ช.กมล สนธยา</t>
        </is>
      </c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</row>
    <row customHeight="1" ht="19.7" r="19" s="64">
      <c r="B19" s="36" t="n">
        <v>13</v>
      </c>
      <c r="C19" s="37" t="n">
        <v>20328</v>
      </c>
      <c r="D19" s="38" t="inlineStr">
        <is>
          <t>ด.ช.ธีโรธ์ โกลเด้นเกท</t>
        </is>
      </c>
      <c r="E19" s="38" t="inlineStr">
        <is>
          <t>ข</t>
        </is>
      </c>
      <c r="F19" s="38" t="n"/>
      <c r="G19" s="38" t="inlineStr">
        <is>
          <t>ข</t>
        </is>
      </c>
      <c r="H19" s="38" t="n"/>
      <c r="I19" s="38" t="inlineStr">
        <is>
          <t>ข</t>
        </is>
      </c>
      <c r="J19" s="38" t="n"/>
      <c r="K19" s="38" t="n"/>
      <c r="L19" s="38" t="n"/>
      <c r="M19" s="38" t="inlineStr">
        <is>
          <t>ข</t>
        </is>
      </c>
      <c r="N19" s="38" t="n"/>
      <c r="O19" s="38" t="n"/>
      <c r="P19" s="38" t="n"/>
      <c r="Q19" s="38" t="n"/>
      <c r="R19" s="38" t="n"/>
      <c r="S19" s="38" t="inlineStr">
        <is>
          <t>ป</t>
        </is>
      </c>
      <c r="T19" s="38" t="n"/>
      <c r="U19" s="38" t="n"/>
      <c r="V19" s="38" t="n"/>
      <c r="W19" s="38" t="n"/>
      <c r="X19" s="38" t="n"/>
      <c r="Y19" s="38" t="n"/>
      <c r="Z19" s="38" t="n"/>
    </row>
    <row customHeight="1" ht="19.7" r="20" s="64">
      <c r="B20" s="36" t="n">
        <v>14</v>
      </c>
      <c r="C20" s="37" t="n">
        <v>20485</v>
      </c>
      <c r="D20" s="38" t="inlineStr">
        <is>
          <t>ด.ช.สมหวัง หมายปอง</t>
        </is>
      </c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</row>
    <row customHeight="1" ht="19.7" r="21" s="64">
      <c r="B21" s="36" t="n">
        <v>15</v>
      </c>
      <c r="C21" s="37" t="n">
        <v>20642</v>
      </c>
      <c r="D21" s="38" t="inlineStr">
        <is>
          <t>ด.ญ.วีระ ตาจัง</t>
        </is>
      </c>
      <c r="E21" s="38" t="n"/>
      <c r="F21" s="38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</row>
    <row customHeight="1" ht="19.7" r="22" s="64">
      <c r="B22" s="36" t="n">
        <v>16</v>
      </c>
      <c r="C22" s="37" t="n">
        <v>20748</v>
      </c>
      <c r="D22" s="38" t="inlineStr">
        <is>
          <t>ด.ญ.วีรยา จาง</t>
        </is>
      </c>
      <c r="E22" s="38" t="n"/>
      <c r="F22" s="38" t="n"/>
      <c r="G22" s="38" t="n"/>
      <c r="H22" s="38" t="n"/>
      <c r="I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</row>
    <row customHeight="1" ht="19.7" r="23" s="64">
      <c r="B23" s="36" t="n">
        <v>17</v>
      </c>
      <c r="C23" s="37" t="n">
        <v>20956</v>
      </c>
      <c r="D23" s="38" t="inlineStr">
        <is>
          <t>ด.ญ.มิทสึ โฮโซยะ</t>
        </is>
      </c>
      <c r="E23" s="38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</row>
    <row customHeight="1" ht="19.7" r="24" s="64">
      <c r="B24" s="36" t="n">
        <v>18</v>
      </c>
      <c r="C24" s="37" t="n">
        <v>21113</v>
      </c>
      <c r="D24" s="38" t="inlineStr">
        <is>
          <t>ด.ญ.จิกะ ทะคะมิ</t>
        </is>
      </c>
      <c r="E24" s="38" t="n"/>
      <c r="F24" s="38" t="n"/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</row>
    <row customHeight="1" ht="19.7" r="25" s="64">
      <c r="B25" s="33" t="n">
        <v>19</v>
      </c>
      <c r="C25" s="34" t="n">
        <v>21248</v>
      </c>
      <c r="D25" s="35" t="inlineStr">
        <is>
          <t>ด.ญ.น้ำหนึ่ง มิลินท์</t>
        </is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  <c r="V25" s="35" t="n"/>
      <c r="W25" s="35" t="n"/>
      <c r="X25" s="35" t="n"/>
      <c r="Y25" s="35" t="n"/>
      <c r="Z25" s="35" t="n"/>
    </row>
    <row customHeight="1" ht="19.7" r="26" s="64">
      <c r="B26" s="33" t="n">
        <v>20</v>
      </c>
      <c r="C26" s="34" t="n">
        <v>21421</v>
      </c>
      <c r="D26" s="35" t="inlineStr">
        <is>
          <t>ด.ญ.ญาณัจฉรา เชยประเสริฐ</t>
        </is>
      </c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</row>
    <row customHeight="1" ht="19.7" r="27" s="64">
      <c r="B27" s="12" t="n"/>
      <c r="C27" s="12" t="n"/>
      <c r="D27" s="13" t="n"/>
      <c r="E27" s="23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6" t="n"/>
      <c r="AW27" s="6" t="n"/>
      <c r="AX27" s="6" t="n"/>
      <c r="AY27" s="6" t="n"/>
      <c r="AZ27" s="6" t="n"/>
      <c r="BA27" s="6" t="n"/>
      <c r="BB27" s="6" t="n"/>
      <c r="BC27" s="6" t="n"/>
      <c r="BD27" s="6" t="n"/>
      <c r="BE27" s="6" t="n"/>
      <c r="BF27" s="10" t="n"/>
      <c r="BG27" s="10">
        <f>COUNTA(E6:BE6)</f>
        <v/>
      </c>
      <c r="BH27" s="10">
        <f>BG7+#REF!</f>
        <v/>
      </c>
    </row>
    <row customHeight="1" ht="21" r="28" s="64">
      <c r="B28" s="12" t="n"/>
      <c r="C28" s="12" t="n"/>
      <c r="D28" s="13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6" t="n"/>
      <c r="BA28" s="6" t="n"/>
      <c r="BB28" s="6" t="n"/>
      <c r="BC28" s="6" t="n"/>
      <c r="BD28" s="6" t="n"/>
      <c r="BE28" s="6" t="n"/>
      <c r="BF28" s="10" t="n"/>
      <c r="BG28" s="10">
        <f>COUNTA(E7:BE7)</f>
        <v/>
      </c>
      <c r="BH28" s="45">
        <f>#REF!+[1]TEMP!BG8</f>
        <v/>
      </c>
    </row>
    <row customHeight="1" ht="21" r="29" s="64">
      <c r="B29" s="12" t="n"/>
      <c r="C29" s="12" t="n"/>
      <c r="Z29" s="22" t="inlineStr">
        <is>
          <t>ลงชื่อ ...................................................................... อาจารย์ประจำวิชา</t>
        </is>
      </c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6" t="n"/>
      <c r="AW29" s="6" t="n"/>
      <c r="AX29" s="6" t="n"/>
      <c r="AY29" s="6" t="n"/>
      <c r="AZ29" s="6" t="n"/>
      <c r="BA29" s="6" t="n"/>
      <c r="BB29" s="6" t="n"/>
      <c r="BC29" s="6" t="n"/>
      <c r="BD29" s="6" t="n"/>
      <c r="BE29" s="6" t="n"/>
      <c r="BF29" s="10" t="n"/>
      <c r="BG29" s="10">
        <f>COUNTA(E8:BE8)</f>
        <v/>
      </c>
      <c r="BH29" s="45">
        <f>#REF!+[1]TEMP!BG9</f>
        <v/>
      </c>
    </row>
    <row customHeight="1" ht="21" r="30" s="64">
      <c r="B30" s="12" t="n"/>
      <c r="C30" s="12" t="n"/>
      <c r="L30" s="45" t="inlineStr">
        <is>
          <t>(นายญาณกร เชยประเสริฐ)</t>
        </is>
      </c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 t="n"/>
      <c r="AW30" s="6" t="n"/>
      <c r="AX30" s="6" t="n"/>
      <c r="AY30" s="6" t="n"/>
      <c r="AZ30" s="6" t="n"/>
      <c r="BA30" s="6" t="n"/>
      <c r="BB30" s="6" t="n"/>
      <c r="BC30" s="6" t="n"/>
      <c r="BD30" s="6" t="n"/>
      <c r="BE30" s="6" t="n"/>
      <c r="BF30" s="10" t="n"/>
      <c r="BG30" s="10">
        <f>COUNTA(AA9:BE9)</f>
        <v/>
      </c>
      <c r="BH30" s="45">
        <f>#REF!+[1]TEMP!BG10</f>
        <v/>
      </c>
    </row>
    <row customHeight="1" ht="21" r="31" s="64">
      <c r="B31" s="12" t="n"/>
      <c r="C31" s="12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6" t="n"/>
      <c r="AN31" s="6" t="n"/>
      <c r="AO31" s="6" t="n"/>
      <c r="AP31" s="6" t="n"/>
      <c r="AQ31" s="6" t="n"/>
      <c r="AR31" s="6" t="n"/>
      <c r="AS31" s="6" t="n"/>
      <c r="AT31" s="6" t="n"/>
      <c r="AU31" s="6" t="n"/>
      <c r="AV31" s="6" t="n"/>
      <c r="AW31" s="6" t="n"/>
      <c r="AX31" s="6" t="n"/>
      <c r="AY31" s="6" t="n"/>
      <c r="AZ31" s="6" t="n"/>
      <c r="BA31" s="6" t="n"/>
      <c r="BB31" s="6" t="n"/>
      <c r="BC31" s="6" t="n"/>
      <c r="BD31" s="6" t="n"/>
      <c r="BE31" s="6" t="n"/>
      <c r="BF31" s="10" t="n"/>
      <c r="BG31" s="10">
        <f>COUNTA(AA10:BE10)</f>
        <v/>
      </c>
      <c r="BH31" s="45">
        <f>#REF!+[1]TEMP!BG11</f>
        <v/>
      </c>
    </row>
    <row customHeight="1" ht="21" r="32" s="64">
      <c r="B32" s="12" t="n"/>
      <c r="C32" s="12" t="n"/>
      <c r="D32" s="13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  <c r="BF32" s="10" t="n"/>
      <c r="BG32" s="10">
        <f>COUNTA(AA11:BE11)</f>
        <v/>
      </c>
      <c r="BH32" s="45">
        <f>#REF!+[1]TEMP!BG12</f>
        <v/>
      </c>
    </row>
    <row customHeight="1" ht="21" r="33" s="64">
      <c r="B33" s="12" t="n"/>
      <c r="C33" s="12" t="n"/>
      <c r="D33" s="13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  <c r="AL33" s="6" t="n"/>
      <c r="AM33" s="6" t="n"/>
      <c r="AN33" s="6" t="n"/>
      <c r="AO33" s="6" t="n"/>
      <c r="AP33" s="6" t="n"/>
      <c r="AQ33" s="6" t="n"/>
      <c r="AR33" s="6" t="n"/>
      <c r="AS33" s="6" t="n"/>
      <c r="AT33" s="6" t="n"/>
      <c r="AU33" s="6" t="n"/>
      <c r="AV33" s="6" t="n"/>
      <c r="AW33" s="6" t="n"/>
      <c r="AX33" s="6" t="n"/>
      <c r="AY33" s="6" t="n"/>
      <c r="AZ33" s="6" t="n"/>
      <c r="BA33" s="6" t="n"/>
      <c r="BB33" s="6" t="n"/>
      <c r="BC33" s="6" t="n"/>
      <c r="BD33" s="6" t="n"/>
      <c r="BE33" s="6" t="n"/>
      <c r="BF33" s="10" t="n"/>
      <c r="BG33" s="10">
        <f>COUNTA(E12:BE12)</f>
        <v/>
      </c>
      <c r="BH33" s="45">
        <f>#REF!+[1]TEMP!BG13</f>
        <v/>
      </c>
    </row>
    <row customHeight="1" ht="21" r="34" s="64">
      <c r="B34" s="12" t="n"/>
      <c r="C34" s="12" t="n"/>
      <c r="D34" s="13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6" t="n"/>
      <c r="BA34" s="6" t="n"/>
      <c r="BB34" s="6" t="n"/>
      <c r="BC34" s="6" t="n"/>
      <c r="BD34" s="6" t="n"/>
      <c r="BE34" s="6" t="n"/>
      <c r="BF34" s="10" t="n"/>
      <c r="BG34" s="10">
        <f>COUNTA(F13:BE13)</f>
        <v/>
      </c>
      <c r="BH34" s="45">
        <f>#REF!+[1]TEMP!BG14</f>
        <v/>
      </c>
    </row>
    <row customHeight="1" ht="21" r="35" s="64">
      <c r="B35" s="12" t="n"/>
      <c r="C35" s="12" t="n"/>
      <c r="D35" s="13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  <c r="BF35" s="10" t="n"/>
      <c r="BG35" s="10">
        <f>COUNTA(F14:BE14)</f>
        <v/>
      </c>
      <c r="BH35" s="45">
        <f>#REF!+[1]TEMP!BG15</f>
        <v/>
      </c>
    </row>
    <row customHeight="1" ht="21" r="36" s="64">
      <c r="B36" s="12" t="n"/>
      <c r="C36" s="12" t="n"/>
      <c r="D36" s="13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6" t="n"/>
      <c r="AN36" s="6" t="n"/>
      <c r="AO36" s="6" t="n"/>
      <c r="AP36" s="6" t="n"/>
      <c r="AQ36" s="6" t="n"/>
      <c r="AR36" s="6" t="n"/>
      <c r="AS36" s="6" t="n"/>
      <c r="AT36" s="6" t="n"/>
      <c r="AU36" s="6" t="n"/>
      <c r="AV36" s="6" t="n"/>
      <c r="AW36" s="6" t="n"/>
      <c r="AX36" s="6" t="n"/>
      <c r="AY36" s="6" t="n"/>
      <c r="AZ36" s="6" t="n"/>
      <c r="BA36" s="6" t="n"/>
      <c r="BB36" s="6" t="n"/>
      <c r="BC36" s="6" t="n"/>
      <c r="BD36" s="6" t="n"/>
      <c r="BE36" s="6" t="n"/>
      <c r="BF36" s="10" t="n"/>
      <c r="BG36" s="10">
        <f>COUNTA(E15:BE15)</f>
        <v/>
      </c>
      <c r="BH36" s="45">
        <f>#REF!+[1]TEMP!BG16</f>
        <v/>
      </c>
    </row>
    <row customHeight="1" ht="21" r="37" s="64">
      <c r="B37" s="12" t="n"/>
      <c r="C37" s="12" t="n"/>
      <c r="D37" s="13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6" t="n"/>
      <c r="AN37" s="6" t="n"/>
      <c r="AO37" s="6" t="n"/>
      <c r="AP37" s="6" t="n"/>
      <c r="AQ37" s="6" t="n"/>
      <c r="AR37" s="6" t="n"/>
      <c r="AS37" s="6" t="n"/>
      <c r="AT37" s="6" t="n"/>
      <c r="AU37" s="6" t="n"/>
      <c r="AV37" s="6" t="n"/>
      <c r="AW37" s="6" t="n"/>
      <c r="AX37" s="6" t="n"/>
      <c r="AY37" s="6" t="n"/>
      <c r="AZ37" s="6" t="n"/>
      <c r="BA37" s="6" t="n"/>
      <c r="BB37" s="6" t="n"/>
      <c r="BC37" s="6" t="n"/>
      <c r="BD37" s="6" t="n"/>
      <c r="BE37" s="6" t="n"/>
      <c r="BF37" s="10" t="n"/>
      <c r="BG37" s="10">
        <f>COUNTA(E16:BE16)</f>
        <v/>
      </c>
      <c r="BH37" s="45">
        <f>#REF!+[1]TEMP!BG17</f>
        <v/>
      </c>
    </row>
    <row customHeight="1" ht="21" r="38" s="64">
      <c r="B38" s="12" t="n"/>
      <c r="C38" s="12" t="n"/>
      <c r="D38" s="13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10" t="n"/>
      <c r="BG38" s="10">
        <f>COUNTA(E17:BE17)</f>
        <v/>
      </c>
      <c r="BH38" s="45">
        <f>#REF!+[1]TEMP!BG18</f>
        <v/>
      </c>
    </row>
    <row customHeight="1" ht="21" r="39" s="64">
      <c r="B39" s="12" t="n"/>
      <c r="C39" s="12" t="n"/>
      <c r="D39" s="13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10" t="n"/>
      <c r="BG39" s="10">
        <f>COUNTA(E18:BE18)</f>
        <v/>
      </c>
      <c r="BH39" s="45">
        <f>#REF!+[1]TEMP!BG19</f>
        <v/>
      </c>
    </row>
    <row customHeight="1" ht="21" r="40" s="64">
      <c r="B40" s="12" t="n"/>
      <c r="C40" s="12" t="n"/>
      <c r="D40" s="13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  <c r="BF40" s="10" t="n"/>
      <c r="BG40" s="10">
        <f>COUNTA(E19:BE19)</f>
        <v/>
      </c>
      <c r="BH40" s="45">
        <f>#REF!+[1]TEMP!BG20</f>
        <v/>
      </c>
    </row>
    <row customHeight="1" ht="21" r="41" s="64">
      <c r="B41" s="12" t="n"/>
      <c r="C41" s="12" t="n"/>
      <c r="D41" s="13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6" t="n"/>
      <c r="AN41" s="6" t="n"/>
      <c r="AO41" s="6" t="n"/>
      <c r="AP41" s="6" t="n"/>
      <c r="AQ41" s="6" t="n"/>
      <c r="AR41" s="6" t="n"/>
      <c r="AS41" s="6" t="n"/>
      <c r="AT41" s="6" t="n"/>
      <c r="AU41" s="6" t="n"/>
      <c r="AV41" s="6" t="n"/>
      <c r="AW41" s="6" t="n"/>
      <c r="AX41" s="6" t="n"/>
      <c r="AY41" s="6" t="n"/>
      <c r="AZ41" s="6" t="n"/>
      <c r="BA41" s="6" t="n"/>
      <c r="BB41" s="6" t="n"/>
      <c r="BC41" s="6" t="n"/>
      <c r="BD41" s="6" t="n"/>
      <c r="BE41" s="6" t="n"/>
      <c r="BF41" s="10" t="n"/>
      <c r="BG41" s="10">
        <f>COUNTA(E20:BE20)</f>
        <v/>
      </c>
      <c r="BH41" s="45">
        <f>#REF!+[1]TEMP!BG21</f>
        <v/>
      </c>
    </row>
    <row customHeight="1" ht="21" r="42" s="64">
      <c r="B42" s="12" t="n"/>
      <c r="C42" s="12" t="n"/>
      <c r="D42" s="13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10" t="n"/>
      <c r="BG42" s="10">
        <f>COUNTA(E21:BE21)</f>
        <v/>
      </c>
      <c r="BH42" s="45">
        <f>#REF!+[1]TEMP!BG22</f>
        <v/>
      </c>
    </row>
    <row customHeight="1" ht="21" r="43" s="64">
      <c r="B43" s="12" t="n"/>
      <c r="C43" s="12" t="n"/>
      <c r="D43" s="13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10" t="n"/>
      <c r="BG43" s="10">
        <f>COUNTA(E22:BE22)</f>
        <v/>
      </c>
      <c r="BH43" s="45">
        <f>#REF!+[1]TEMP!BG23</f>
        <v/>
      </c>
    </row>
    <row customHeight="1" ht="21" r="44" s="64">
      <c r="B44" s="12" t="n"/>
      <c r="C44" s="12" t="n"/>
      <c r="D44" s="13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10" t="n"/>
      <c r="BG44" s="10">
        <f>COUNTA(E23:BE23)</f>
        <v/>
      </c>
      <c r="BH44" s="45">
        <f>#REF!+[1]TEMP!BG24</f>
        <v/>
      </c>
    </row>
    <row customHeight="1" ht="21" r="45" s="64">
      <c r="B45" s="12" t="n"/>
      <c r="C45" s="12" t="n"/>
      <c r="D45" s="13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10" t="n"/>
      <c r="BG45" s="10">
        <f>COUNTA(E24:BE24)</f>
        <v/>
      </c>
      <c r="BH45" s="45">
        <f>#REF!+[1]TEMP!BG25</f>
        <v/>
      </c>
    </row>
    <row customHeight="1" ht="21" r="46" s="64">
      <c r="B46" s="12" t="n"/>
      <c r="C46" s="12" t="n"/>
      <c r="D46" s="13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10" t="n"/>
      <c r="BG46" s="10">
        <f>COUNTA(E25:BE25)</f>
        <v/>
      </c>
      <c r="BH46" s="45">
        <f>#REF!+[1]TEMP!BG26</f>
        <v/>
      </c>
    </row>
    <row customHeight="1" ht="21" r="47" s="64">
      <c r="B47" s="12" t="n"/>
      <c r="C47" s="12" t="n"/>
      <c r="D47" s="13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10" t="n"/>
      <c r="BG47" s="10">
        <f>COUNTA(E26:BE26)</f>
        <v/>
      </c>
      <c r="BH47" s="45">
        <f>#REF!+[1]TEMP!BG27</f>
        <v/>
      </c>
    </row>
    <row customHeight="1" ht="21" r="48" s="64">
      <c r="B48" s="12" t="n"/>
      <c r="C48" s="12" t="n"/>
      <c r="D48" s="13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10" t="n"/>
      <c r="BG48" s="10">
        <f>COUNTA(E27:BE27)</f>
        <v/>
      </c>
      <c r="BH48" s="45">
        <f>#REF!+[1]TEMP!BG28</f>
        <v/>
      </c>
    </row>
    <row customHeight="1" ht="21" r="49" s="64">
      <c r="B49" s="12" t="n"/>
      <c r="C49" s="12" t="n"/>
      <c r="D49" s="13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10" t="n"/>
      <c r="BG49" s="10">
        <f>COUNTA(E28:BE28)</f>
        <v/>
      </c>
      <c r="BH49" s="45">
        <f>#REF!+[1]TEMP!BG29</f>
        <v/>
      </c>
    </row>
    <row customHeight="1" ht="21" r="50" s="64">
      <c r="B50" s="12" t="n"/>
      <c r="C50" s="12" t="n"/>
      <c r="D50" s="13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10" t="n"/>
      <c r="BG50" s="10">
        <f>COUNTA(E29:BE29)</f>
        <v/>
      </c>
      <c r="BH50" s="45">
        <f>#REF!+[1]TEMP!BG30</f>
        <v/>
      </c>
    </row>
    <row r="51">
      <c r="B51" s="12" t="n"/>
      <c r="C51" s="12" t="n"/>
      <c r="D51" s="13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10" t="n"/>
      <c r="BG51" s="10">
        <f>COUNTA(E30:BE30)</f>
        <v/>
      </c>
      <c r="BH51" s="45">
        <f>#REF!+[1]TEMP!BG31</f>
        <v/>
      </c>
    </row>
    <row r="52">
      <c r="B52" s="12" t="n"/>
      <c r="C52" s="12" t="n"/>
      <c r="D52" s="13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10" t="n"/>
      <c r="BG52" s="10">
        <f>COUNTA(E31:BE31)</f>
        <v/>
      </c>
      <c r="BH52" s="45">
        <f>#REF!+[1]TEMP!BG32</f>
        <v/>
      </c>
    </row>
    <row r="53">
      <c r="B53" s="12" t="n"/>
      <c r="C53" s="12" t="n"/>
      <c r="D53" s="13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10" t="n"/>
      <c r="BG53" s="10">
        <f>COUNTA(E32:BE32)</f>
        <v/>
      </c>
      <c r="BH53" s="45">
        <f>#REF!+[1]TEMP!BG33</f>
        <v/>
      </c>
    </row>
    <row r="54">
      <c r="B54" s="12" t="n"/>
      <c r="C54" s="12" t="n"/>
      <c r="D54" s="13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10" t="n"/>
      <c r="BG54" s="10">
        <f>COUNTA(E33:BE33)</f>
        <v/>
      </c>
      <c r="BH54" s="45">
        <f>#REF!+[1]TEMP!BG34</f>
        <v/>
      </c>
    </row>
    <row r="55">
      <c r="B55" s="12" t="n"/>
      <c r="C55" s="12" t="n"/>
      <c r="D55" s="13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10" t="n"/>
      <c r="BG55" s="10">
        <f>COUNTA(E34:BE34)</f>
        <v/>
      </c>
      <c r="BH55" s="45">
        <f>#REF!+[1]TEMP!BG35</f>
        <v/>
      </c>
    </row>
    <row r="56">
      <c r="B56" s="12" t="n"/>
      <c r="C56" s="12" t="n"/>
      <c r="D56" s="13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10" t="n"/>
      <c r="BG56" s="10">
        <f>COUNTA(E35:BE35)</f>
        <v/>
      </c>
      <c r="BH56" s="45">
        <f>#REF!+[1]TEMP!BG36</f>
        <v/>
      </c>
    </row>
    <row r="57">
      <c r="B57" s="12" t="n"/>
      <c r="C57" s="12" t="n"/>
      <c r="D57" s="13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10" t="n"/>
      <c r="BG57" s="10">
        <f>COUNTA(E36:BE36)</f>
        <v/>
      </c>
      <c r="BH57" s="45">
        <f>#REF!+[1]TEMP!BG37</f>
        <v/>
      </c>
    </row>
    <row r="58">
      <c r="B58" s="12" t="n"/>
      <c r="C58" s="12" t="n"/>
      <c r="D58" s="13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10" t="n"/>
      <c r="BG58" s="10">
        <f>COUNTA(E37:BE37)</f>
        <v/>
      </c>
      <c r="BH58" s="45">
        <f>#REF!+[1]TEMP!BG38</f>
        <v/>
      </c>
    </row>
    <row r="59">
      <c r="B59" s="12" t="n"/>
      <c r="C59" s="12" t="n"/>
      <c r="D59" s="13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10" t="n"/>
      <c r="BG59" s="10">
        <f>COUNTA(E38:BE38)</f>
        <v/>
      </c>
      <c r="BH59" s="45">
        <f>#REF!+[1]TEMP!BG39</f>
        <v/>
      </c>
    </row>
    <row r="60">
      <c r="B60" s="12" t="n"/>
      <c r="C60" s="12" t="n"/>
      <c r="D60" s="13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  <c r="BF60" s="10" t="n"/>
      <c r="BG60" s="10">
        <f>COUNTA(E39:BE39)</f>
        <v/>
      </c>
      <c r="BH60" s="45">
        <f>#REF!+[1]TEMP!BG40</f>
        <v/>
      </c>
    </row>
    <row r="61">
      <c r="B61" s="12" t="n"/>
      <c r="C61" s="12" t="n"/>
      <c r="D61" s="13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  <c r="AH61" s="6" t="n"/>
      <c r="AI61" s="6" t="n"/>
      <c r="AJ61" s="6" t="n"/>
      <c r="AK61" s="6" t="n"/>
      <c r="AL61" s="6" t="n"/>
      <c r="AM61" s="6" t="n"/>
      <c r="AN61" s="6" t="n"/>
      <c r="AO61" s="6" t="n"/>
      <c r="AP61" s="6" t="n"/>
      <c r="AQ61" s="6" t="n"/>
      <c r="AR61" s="6" t="n"/>
      <c r="AS61" s="6" t="n"/>
      <c r="AT61" s="6" t="n"/>
      <c r="AU61" s="6" t="n"/>
      <c r="AV61" s="6" t="n"/>
      <c r="AW61" s="6" t="n"/>
      <c r="AX61" s="6" t="n"/>
      <c r="AY61" s="6" t="n"/>
      <c r="AZ61" s="6" t="n"/>
      <c r="BA61" s="6" t="n"/>
      <c r="BB61" s="6" t="n"/>
      <c r="BC61" s="6" t="n"/>
      <c r="BD61" s="6" t="n"/>
      <c r="BE61" s="6" t="n"/>
      <c r="BF61" s="10" t="n"/>
      <c r="BG61" s="10">
        <f>COUNTA(E40:BE40)</f>
        <v/>
      </c>
      <c r="BH61" s="45">
        <f>#REF!+[1]TEMP!BG41</f>
        <v/>
      </c>
    </row>
    <row r="62">
      <c r="B62" s="12" t="n"/>
      <c r="C62" s="12" t="n"/>
      <c r="D62" s="13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  <c r="AC62" s="6" t="n"/>
      <c r="AD62" s="6" t="n"/>
      <c r="AE62" s="6" t="n"/>
      <c r="AF62" s="6" t="n"/>
      <c r="AG62" s="6" t="n"/>
      <c r="AH62" s="6" t="n"/>
      <c r="AI62" s="6" t="n"/>
      <c r="AJ62" s="6" t="n"/>
      <c r="AK62" s="6" t="n"/>
      <c r="AL62" s="6" t="n"/>
      <c r="AM62" s="6" t="n"/>
      <c r="AN62" s="6" t="n"/>
      <c r="AO62" s="6" t="n"/>
      <c r="AP62" s="6" t="n"/>
      <c r="AQ62" s="6" t="n"/>
      <c r="AR62" s="6" t="n"/>
      <c r="AS62" s="6" t="n"/>
      <c r="AT62" s="6" t="n"/>
      <c r="AU62" s="6" t="n"/>
      <c r="AV62" s="6" t="n"/>
      <c r="AW62" s="6" t="n"/>
      <c r="AX62" s="6" t="n"/>
      <c r="AY62" s="6" t="n"/>
      <c r="AZ62" s="6" t="n"/>
      <c r="BA62" s="6" t="n"/>
      <c r="BB62" s="6" t="n"/>
      <c r="BC62" s="6" t="n"/>
      <c r="BD62" s="6" t="n"/>
      <c r="BE62" s="6" t="n"/>
      <c r="BF62" s="10" t="n"/>
      <c r="BG62" s="10">
        <f>COUNTA(E41:BE41)</f>
        <v/>
      </c>
      <c r="BH62" s="45">
        <f>#REF!+[1]TEMP!BG42</f>
        <v/>
      </c>
    </row>
    <row r="63">
      <c r="B63" s="12" t="n"/>
      <c r="C63" s="12" t="n"/>
      <c r="D63" s="13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  <c r="AC63" s="6" t="n"/>
      <c r="AD63" s="6" t="n"/>
      <c r="AE63" s="6" t="n"/>
      <c r="AF63" s="6" t="n"/>
      <c r="AG63" s="6" t="n"/>
      <c r="AH63" s="6" t="n"/>
      <c r="AI63" s="6" t="n"/>
      <c r="AJ63" s="6" t="n"/>
      <c r="AK63" s="6" t="n"/>
      <c r="AL63" s="6" t="n"/>
      <c r="AM63" s="6" t="n"/>
      <c r="AN63" s="6" t="n"/>
      <c r="AO63" s="6" t="n"/>
      <c r="AP63" s="6" t="n"/>
      <c r="AQ63" s="6" t="n"/>
      <c r="AR63" s="6" t="n"/>
      <c r="AS63" s="6" t="n"/>
      <c r="AT63" s="6" t="n"/>
      <c r="AU63" s="6" t="n"/>
      <c r="AV63" s="6" t="n"/>
      <c r="AW63" s="6" t="n"/>
      <c r="AX63" s="6" t="n"/>
      <c r="AY63" s="6" t="n"/>
      <c r="AZ63" s="6" t="n"/>
      <c r="BA63" s="6" t="n"/>
      <c r="BB63" s="6" t="n"/>
      <c r="BC63" s="6" t="n"/>
      <c r="BD63" s="6" t="n"/>
      <c r="BE63" s="6" t="n"/>
      <c r="BF63" s="10" t="n"/>
      <c r="BG63" s="10">
        <f>COUNTA(E42:BE42)</f>
        <v/>
      </c>
      <c r="BH63" s="45">
        <f>#REF!+[1]TEMP!BG43</f>
        <v/>
      </c>
    </row>
    <row r="64">
      <c r="B64" s="12" t="n"/>
      <c r="C64" s="12" t="n"/>
      <c r="D64" s="13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10" t="n"/>
      <c r="BG64" s="10">
        <f>COUNTA(E43:BE43)</f>
        <v/>
      </c>
      <c r="BH64" s="45">
        <f>#REF!+[1]TEMP!BG44</f>
        <v/>
      </c>
    </row>
    <row r="65">
      <c r="B65" s="12" t="n"/>
      <c r="C65" s="12" t="n"/>
      <c r="D65" s="13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10" t="n"/>
      <c r="BG65" s="10">
        <f>COUNTA(E44:BE44)</f>
        <v/>
      </c>
      <c r="BH65" s="45">
        <f>#REF!+[1]TEMP!BG45</f>
        <v/>
      </c>
    </row>
    <row r="66">
      <c r="B66" s="12" t="n"/>
      <c r="C66" s="12" t="n"/>
      <c r="D66" s="13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  <c r="AC66" s="6" t="n"/>
      <c r="AD66" s="6" t="n"/>
      <c r="AE66" s="6" t="n"/>
      <c r="AF66" s="6" t="n"/>
      <c r="AG66" s="6" t="n"/>
      <c r="AH66" s="6" t="n"/>
      <c r="AI66" s="6" t="n"/>
      <c r="AJ66" s="6" t="n"/>
      <c r="AK66" s="6" t="n"/>
      <c r="AL66" s="6" t="n"/>
      <c r="AM66" s="6" t="n"/>
      <c r="AN66" s="6" t="n"/>
      <c r="AO66" s="6" t="n"/>
      <c r="AP66" s="6" t="n"/>
      <c r="AQ66" s="6" t="n"/>
      <c r="AR66" s="6" t="n"/>
      <c r="AS66" s="6" t="n"/>
      <c r="AT66" s="6" t="n"/>
      <c r="AU66" s="6" t="n"/>
      <c r="AV66" s="6" t="n"/>
      <c r="AW66" s="6" t="n"/>
      <c r="AX66" s="6" t="n"/>
      <c r="AY66" s="6" t="n"/>
      <c r="AZ66" s="6" t="n"/>
      <c r="BA66" s="6" t="n"/>
      <c r="BB66" s="6" t="n"/>
      <c r="BC66" s="6" t="n"/>
      <c r="BD66" s="6" t="n"/>
      <c r="BE66" s="6" t="n"/>
      <c r="BF66" s="10" t="n"/>
      <c r="BG66" s="10">
        <f>COUNTA(E45:BE45)</f>
        <v/>
      </c>
      <c r="BH66" s="45">
        <f>#REF!+[1]TEMP!BG46</f>
        <v/>
      </c>
    </row>
    <row r="67">
      <c r="B67" s="12" t="n"/>
      <c r="C67" s="12" t="n"/>
      <c r="D67" s="13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  <c r="AH67" s="6" t="n"/>
      <c r="AI67" s="6" t="n"/>
      <c r="AJ67" s="6" t="n"/>
      <c r="AK67" s="6" t="n"/>
      <c r="AL67" s="6" t="n"/>
      <c r="AM67" s="6" t="n"/>
      <c r="AN67" s="6" t="n"/>
      <c r="AO67" s="6" t="n"/>
      <c r="AP67" s="6" t="n"/>
      <c r="AQ67" s="6" t="n"/>
      <c r="AR67" s="6" t="n"/>
      <c r="AS67" s="6" t="n"/>
      <c r="AT67" s="6" t="n"/>
      <c r="AU67" s="6" t="n"/>
      <c r="AV67" s="6" t="n"/>
      <c r="AW67" s="6" t="n"/>
      <c r="AX67" s="6" t="n"/>
      <c r="AY67" s="6" t="n"/>
      <c r="AZ67" s="6" t="n"/>
      <c r="BA67" s="6" t="n"/>
      <c r="BB67" s="6" t="n"/>
      <c r="BC67" s="6" t="n"/>
      <c r="BD67" s="6" t="n"/>
      <c r="BE67" s="6" t="n"/>
      <c r="BF67" s="10" t="n"/>
      <c r="BG67" s="10">
        <f>COUNTA(E46:BE46)</f>
        <v/>
      </c>
      <c r="BH67" s="45">
        <f>#REF!+[1]TEMP!BG47</f>
        <v/>
      </c>
    </row>
    <row r="68">
      <c r="B68" s="12" t="n"/>
      <c r="C68" s="12" t="n"/>
      <c r="D68" s="13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  <c r="AH68" s="6" t="n"/>
      <c r="AI68" s="6" t="n"/>
      <c r="AJ68" s="6" t="n"/>
      <c r="AK68" s="6" t="n"/>
      <c r="AL68" s="6" t="n"/>
      <c r="AM68" s="6" t="n"/>
      <c r="AN68" s="6" t="n"/>
      <c r="AO68" s="6" t="n"/>
      <c r="AP68" s="6" t="n"/>
      <c r="AQ68" s="6" t="n"/>
      <c r="AR68" s="6" t="n"/>
      <c r="AS68" s="6" t="n"/>
      <c r="AT68" s="6" t="n"/>
      <c r="AU68" s="6" t="n"/>
      <c r="AV68" s="6" t="n"/>
      <c r="AW68" s="6" t="n"/>
      <c r="AX68" s="6" t="n"/>
      <c r="AY68" s="6" t="n"/>
      <c r="AZ68" s="6" t="n"/>
      <c r="BA68" s="6" t="n"/>
      <c r="BB68" s="6" t="n"/>
      <c r="BC68" s="6" t="n"/>
      <c r="BD68" s="6" t="n"/>
      <c r="BE68" s="6" t="n"/>
      <c r="BF68" s="10" t="n"/>
      <c r="BG68" s="10">
        <f>COUNTA(E47:BE47)</f>
        <v/>
      </c>
      <c r="BH68" s="45">
        <f>#REF!+[1]TEMP!BG48</f>
        <v/>
      </c>
    </row>
    <row r="69">
      <c r="B69" s="45" t="n"/>
      <c r="D69" s="13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  <c r="BF69" s="10" t="n"/>
      <c r="BG69" s="10">
        <f>COUNTA(E48:BE48)</f>
        <v/>
      </c>
      <c r="BH69" s="45">
        <f>#REF!+[1]TEMP!BG49</f>
        <v/>
      </c>
    </row>
    <row r="70">
      <c r="D70" s="13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BG70" s="10">
        <f>COUNTA(E49:BE49)</f>
        <v/>
      </c>
      <c r="BH70" s="45">
        <f>#REF!+[1]TEMP!BG50</f>
        <v/>
      </c>
    </row>
    <row r="71"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</sheetData>
  <mergeCells count="10">
    <mergeCell ref="A1:Z1"/>
    <mergeCell ref="A2:Z2"/>
    <mergeCell ref="A3:Z3"/>
    <mergeCell ref="Q4:Z4"/>
    <mergeCell ref="B5:B6"/>
    <mergeCell ref="C5:C6"/>
    <mergeCell ref="D5:D6"/>
    <mergeCell ref="B4:J4"/>
    <mergeCell ref="E5:O5"/>
    <mergeCell ref="P5:Z5"/>
  </mergeCells>
  <conditionalFormatting sqref="BF7:BF49">
    <cfRule dxfId="0" operator="lessThan" priority="1" type="cellIs">
      <formula>$AI$4</formula>
    </cfRule>
  </conditionalFormatting>
  <pageMargins bottom="0.1968503937007874" footer="0.2362204724409449" header="0.2755905511811024" left="0.3937007874015748" right="0.3937007874015748" top="0.1968503937007874"/>
  <pageSetup orientation="landscape" paperSize="5"/>
  <rowBreaks count="1" manualBreakCount="1">
    <brk id="2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B7" sqref="B7"/>
    </sheetView>
  </sheetViews>
  <sheetFormatPr baseColWidth="8" customHeight="1" defaultColWidth="15.875" defaultRowHeight="15"/>
  <cols>
    <col customWidth="1" max="1" min="1" style="14" width="16"/>
    <col customWidth="1" max="9" min="2" style="64" width="16"/>
    <col customWidth="1" max="12" min="10" style="64" width="16.625"/>
    <col customWidth="1" max="13" min="13" style="64" width="13.75"/>
  </cols>
  <sheetData>
    <row customHeight="1" ht="15" r="1" s="64" thickBot="1">
      <c r="A1" s="16" t="inlineStr">
        <is>
          <t>Sheet Name</t>
        </is>
      </c>
      <c r="B1" s="17" t="inlineStr">
        <is>
          <t>Affiliate</t>
        </is>
      </c>
      <c r="C1" s="16" t="inlineStr">
        <is>
          <t>Grade</t>
        </is>
      </c>
      <c r="D1" s="16" t="inlineStr">
        <is>
          <t>Room</t>
        </is>
      </c>
      <c r="E1" s="16" t="inlineStr">
        <is>
          <t>Semester</t>
        </is>
      </c>
      <c r="F1" s="16" t="inlineStr">
        <is>
          <t>Subject</t>
        </is>
      </c>
      <c r="G1" s="16" t="inlineStr">
        <is>
          <t>Total Hour</t>
        </is>
      </c>
      <c r="H1" s="16" t="inlineStr">
        <is>
          <t>Teacher's Name</t>
        </is>
      </c>
      <c r="J1" s="57" t="inlineStr">
        <is>
          <t>WARNING คำเตือน</t>
        </is>
      </c>
      <c r="K1" s="58" t="n"/>
      <c r="L1" s="59" t="n"/>
    </row>
    <row customHeight="1" ht="15" r="2" s="64">
      <c r="A2" s="14" t="inlineStr">
        <is>
          <t>5_1_1</t>
        </is>
      </c>
      <c r="B2" s="15" t="inlineStr">
        <is>
          <t>ประถมศึกษา</t>
        </is>
      </c>
      <c r="C2" s="14" t="n">
        <v>5</v>
      </c>
      <c r="D2" s="14" t="n">
        <v>1</v>
      </c>
      <c r="E2" s="14" t="inlineStr">
        <is>
          <t>2562</t>
        </is>
      </c>
      <c r="F2" s="14" t="inlineStr">
        <is>
          <t>คณิตศาสตร์ (ฉบับภาษาอังกฤษ)</t>
        </is>
      </c>
      <c r="G2" s="14" t="n">
        <v>100</v>
      </c>
      <c r="H2" s="14" t="inlineStr">
        <is>
          <t>นายญาณกร เชยประเสริฐ</t>
        </is>
      </c>
      <c r="J2" s="60" t="inlineStr">
        <is>
          <t>This sheet enlisted important informations on the main sheet; tampering with them will result in damage to the main file that might be irreversable. You have been warned.</t>
        </is>
      </c>
      <c r="K2" s="61" t="n"/>
      <c r="L2" s="62" t="n"/>
    </row>
    <row customHeight="1" ht="15" r="3" s="64">
      <c r="H3" s="20" t="n"/>
      <c r="J3" s="63" t="n"/>
      <c r="L3" s="65" t="n"/>
    </row>
    <row customHeight="1" ht="15" r="4" s="64">
      <c r="J4" s="63" t="n"/>
      <c r="L4" s="65" t="n"/>
    </row>
    <row customHeight="1" ht="15" r="5" s="64" thickBot="1">
      <c r="J5" s="66" t="n"/>
      <c r="K5" s="67" t="n"/>
      <c r="L5" s="68" t="n"/>
    </row>
    <row customHeight="1" ht="15" r="6" s="64">
      <c r="J6" s="60" t="inlineStr">
        <is>
          <t>แผ่นงานแผ่นนี้บรรจุข้อมูลสำคัญของเอกสารหลักไว้ การเปลี่ยนแปลงข้อมูลต่างๆในแผ่นงานนี้จะทำให้เกิดความเสียหายแก่ชิ้นงานที่อาจไม่สามารถกู้คืนได้ เราจะถือว่าท่านได้รับคำเตือนนี้แล้ว</t>
        </is>
      </c>
      <c r="K6" s="61" t="n"/>
      <c r="L6" s="62" t="n"/>
    </row>
    <row customHeight="1" ht="15" r="7" s="64">
      <c r="C7" s="19" t="n"/>
      <c r="D7" s="19" t="n"/>
      <c r="E7" s="19" t="n"/>
      <c r="J7" s="63" t="n"/>
      <c r="L7" s="65" t="n"/>
    </row>
    <row customHeight="1" ht="15" r="8" s="64">
      <c r="C8" s="19" t="n"/>
      <c r="D8" s="19" t="n"/>
      <c r="E8" s="19" t="n"/>
      <c r="J8" s="63" t="n"/>
      <c r="L8" s="65" t="n"/>
    </row>
    <row customHeight="1" ht="15" r="9" s="64" thickBot="1">
      <c r="C9" s="19" t="n"/>
      <c r="D9" s="19" t="n"/>
      <c r="E9" s="19" t="n"/>
      <c r="J9" s="66" t="n"/>
      <c r="K9" s="67" t="n"/>
      <c r="L9" s="68" t="n"/>
    </row>
    <row customHeight="1" ht="15" r="10" s="64">
      <c r="C10" s="19" t="n"/>
      <c r="D10" s="19" t="n"/>
      <c r="E10" s="19" t="n"/>
      <c r="I10" s="18" t="n"/>
      <c r="J10" s="18" t="n"/>
    </row>
    <row customHeight="1" ht="15" r="11" s="64">
      <c r="D11" s="18" t="n"/>
      <c r="E11" s="18" t="n"/>
    </row>
  </sheetData>
  <mergeCells count="3">
    <mergeCell ref="J1:L1"/>
    <mergeCell ref="J2:L5"/>
    <mergeCell ref="J6:L9"/>
  </mergeCells>
  <pageMargins bottom="0.75" footer="0.3" header="0.3" left="0.7" right="0.7" top="0.75"/>
  <pageSetup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ชัชพล ธรรมมา</dc:creator>
  <dcterms:created xsi:type="dcterms:W3CDTF">2015-03-18T03:31:55Z</dcterms:created>
  <dcterms:modified xsi:type="dcterms:W3CDTF">2019-04-19T10:22:34Z</dcterms:modified>
  <cp:lastModifiedBy>สุดารัตน์</cp:lastModifiedBy>
  <cp:lastPrinted>2016-03-22T13:29:09Z</cp:lastPrinted>
</cp:coreProperties>
</file>