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yectosPuntoNet\XML\ConsumoEtiquetasNuevo\"/>
    </mc:Choice>
  </mc:AlternateContent>
  <bookViews>
    <workbookView xWindow="0" yWindow="0" windowWidth="20400" windowHeight="7905" activeTab="2"/>
  </bookViews>
  <sheets>
    <sheet name="Hoja1" sheetId="1" r:id="rId1"/>
    <sheet name="Hoja2" sheetId="2" r:id="rId2"/>
    <sheet name="Hoja3" sheetId="3" r:id="rId3"/>
    <sheet name="Hoja6" sheetId="6" r:id="rId4"/>
    <sheet name="Hoja5" sheetId="5" r:id="rId5"/>
    <sheet name="Hoja4" sheetId="4" r:id="rId6"/>
  </sheets>
  <definedNames>
    <definedName name="_xlnm._FilterDatabase" localSheetId="4" hidden="1">Hoja5!$A$1:$F$127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H83" i="3"/>
  <c r="D46" i="3"/>
  <c r="C46" i="3"/>
  <c r="C44" i="3"/>
  <c r="E45" i="3"/>
  <c r="D44" i="3"/>
  <c r="H41" i="3"/>
  <c r="E46" i="3" s="1"/>
  <c r="E44" i="3" s="1"/>
  <c r="N31" i="6"/>
  <c r="I36" i="3"/>
  <c r="I35" i="3"/>
  <c r="E38" i="3"/>
  <c r="H33" i="3"/>
  <c r="D36" i="3"/>
  <c r="C36" i="3"/>
  <c r="E37" i="3"/>
  <c r="E30" i="3"/>
  <c r="D29" i="3"/>
  <c r="C29" i="3"/>
  <c r="C31" i="3" s="1"/>
  <c r="H26" i="3"/>
  <c r="E23" i="3"/>
  <c r="I43" i="3" l="1"/>
  <c r="I44" i="3" s="1"/>
  <c r="K44" i="3" s="1"/>
  <c r="N14" i="6"/>
  <c r="E31" i="3"/>
  <c r="E29" i="3" s="1"/>
  <c r="I38" i="4"/>
  <c r="L37" i="4"/>
  <c r="I37" i="4"/>
  <c r="L36" i="4"/>
  <c r="I36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5" i="4"/>
  <c r="I25" i="4"/>
  <c r="L24" i="4"/>
  <c r="I24" i="4"/>
  <c r="L23" i="4"/>
  <c r="I23" i="4"/>
  <c r="L22" i="4"/>
  <c r="I22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E20" i="3"/>
  <c r="D19" i="3"/>
  <c r="C19" i="3"/>
  <c r="H16" i="3"/>
  <c r="E21" i="3" s="1"/>
  <c r="F11" i="3"/>
  <c r="E10" i="3"/>
  <c r="E12" i="3" s="1"/>
  <c r="C10" i="3"/>
  <c r="C4" i="3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I29" i="3" l="1"/>
  <c r="J28" i="3"/>
  <c r="J29" i="3" s="1"/>
  <c r="E19" i="3"/>
  <c r="F12" i="3"/>
  <c r="E13" i="3"/>
  <c r="F13" i="3" s="1"/>
  <c r="J18" i="3"/>
  <c r="I19" i="3"/>
  <c r="M18" i="3" l="1"/>
  <c r="J19" i="3"/>
  <c r="E36" i="3"/>
  <c r="J35" i="3" l="1"/>
  <c r="J36" i="3" s="1"/>
</calcChain>
</file>

<file path=xl/sharedStrings.xml><?xml version="1.0" encoding="utf-8"?>
<sst xmlns="http://schemas.openxmlformats.org/spreadsheetml/2006/main" count="4051" uniqueCount="1498">
  <si>
    <t>ITEMID</t>
  </si>
  <si>
    <t>Descripcion</t>
  </si>
  <si>
    <t>ANGULAR 1/8 * 1 1/2</t>
  </si>
  <si>
    <t>ANGULAR 1/4 * 1 1/2</t>
  </si>
  <si>
    <t>PLATINO SERRAJERO 2.50MM * 5/8"</t>
  </si>
  <si>
    <t>PLATINO SERRAJERO 2.50MM * 3/4"</t>
  </si>
  <si>
    <t>ANGULAR SERRAJERO 2.50MM * 3/4</t>
  </si>
  <si>
    <t>ANGULAR SERRAJERO 2.50MM * 1"</t>
  </si>
  <si>
    <t>ANGULAR SERRAJERO 2.50MM * 1.1/4</t>
  </si>
  <si>
    <t>ANGULAR 3/16 * 2</t>
  </si>
  <si>
    <t>ANGULAR 1/4 * 2</t>
  </si>
  <si>
    <t>ANGULAR 1/8 * 1</t>
  </si>
  <si>
    <t>PLATINOS 1/8 * 3/4</t>
  </si>
  <si>
    <t>ANGULAR 1/4 * 3</t>
  </si>
  <si>
    <t>ANGULAR 3/8 * 3</t>
  </si>
  <si>
    <t>ANGULAR 1/4 * 2 1/2</t>
  </si>
  <si>
    <t>PLATINOS 1/8 * 1</t>
  </si>
  <si>
    <t>PLATINOS 1/2 * 4</t>
  </si>
  <si>
    <t>PLATINOS 1/8 * 2</t>
  </si>
  <si>
    <t>PLATINOS 1/4 * 1 1/2</t>
  </si>
  <si>
    <t>PLATINOS 1/4 * 4"</t>
  </si>
  <si>
    <t>PLATINO SERRAJERO 2.50MM * 1/2"</t>
  </si>
  <si>
    <t>ANGULAR 1/8 * 1/2</t>
  </si>
  <si>
    <t>PLATINO SERRAJERO 2.50MM * 1"</t>
  </si>
  <si>
    <t>Peso/Pza</t>
  </si>
  <si>
    <t>00582</t>
  </si>
  <si>
    <t>00588</t>
  </si>
  <si>
    <t>00907</t>
  </si>
  <si>
    <t>00908</t>
  </si>
  <si>
    <t>00955</t>
  </si>
  <si>
    <t>00957</t>
  </si>
  <si>
    <t>00958</t>
  </si>
  <si>
    <t>01204</t>
  </si>
  <si>
    <t>01205</t>
  </si>
  <si>
    <t>01207</t>
  </si>
  <si>
    <t>01237</t>
  </si>
  <si>
    <t>01265</t>
  </si>
  <si>
    <t>01271</t>
  </si>
  <si>
    <t>01272</t>
  </si>
  <si>
    <t>01316</t>
  </si>
  <si>
    <t>01317</t>
  </si>
  <si>
    <t>01407</t>
  </si>
  <si>
    <t>01556</t>
  </si>
  <si>
    <t>01608</t>
  </si>
  <si>
    <t>02237</t>
  </si>
  <si>
    <t>03198</t>
  </si>
  <si>
    <t>04490</t>
  </si>
  <si>
    <t>07299</t>
  </si>
  <si>
    <t>4558-1</t>
  </si>
  <si>
    <t>4559-3</t>
  </si>
  <si>
    <t>4491-5</t>
  </si>
  <si>
    <t>4574-9</t>
  </si>
  <si>
    <t>582-8</t>
  </si>
  <si>
    <t>585-4</t>
  </si>
  <si>
    <t>589-2</t>
  </si>
  <si>
    <t>580-4</t>
  </si>
  <si>
    <t>594-5</t>
  </si>
  <si>
    <t>591-9</t>
  </si>
  <si>
    <t>1280-7</t>
  </si>
  <si>
    <t>590-7</t>
  </si>
  <si>
    <t>595-7</t>
  </si>
  <si>
    <t>1291-2</t>
  </si>
  <si>
    <t>1564-1</t>
  </si>
  <si>
    <t>1648-7</t>
  </si>
  <si>
    <t>1898-0</t>
  </si>
  <si>
    <t>4557-9</t>
  </si>
  <si>
    <t>04490-3</t>
  </si>
  <si>
    <t>7346-1</t>
  </si>
  <si>
    <t>030517M1008</t>
  </si>
  <si>
    <t>MALLA ELECTROSOLDADA 10*30*6.00 MM 2.45*6.00 MTS IRAM-IAS U500-06</t>
  </si>
  <si>
    <t>030517M1009</t>
  </si>
  <si>
    <t>040917K1002</t>
  </si>
  <si>
    <t>TRENZA P/HORMIGON 2*2.25 MM</t>
  </si>
  <si>
    <t>050517K2001</t>
  </si>
  <si>
    <t>050517K2004</t>
  </si>
  <si>
    <t>050717N4007</t>
  </si>
  <si>
    <t>HIERRO CORRUGADO 1/4 (6.00MM) * 2.45 MTS IRAM-IAS U500-26</t>
  </si>
  <si>
    <t>070317K1001</t>
  </si>
  <si>
    <t>TRENZA P/HORMIGON 3*3.00 MM</t>
  </si>
  <si>
    <t>070317K1004</t>
  </si>
  <si>
    <t>070317K1005</t>
  </si>
  <si>
    <t>070317K1006</t>
  </si>
  <si>
    <t>070317K1009</t>
  </si>
  <si>
    <t>070617M1026</t>
  </si>
  <si>
    <t>MALLA ELECTROSOLDADA 20*20*4.2 MM 2.45*6.00 MTS IRAM-IAS U500-06</t>
  </si>
  <si>
    <t>090317K1002</t>
  </si>
  <si>
    <t>090317K1003</t>
  </si>
  <si>
    <t>090317K1006</t>
  </si>
  <si>
    <t>090317K1007</t>
  </si>
  <si>
    <t>090317M1003</t>
  </si>
  <si>
    <t>MALLA ELECTROSOLDADA 15*15*6.00 MM 2.45*6.00 IRAM-IAS U500-06</t>
  </si>
  <si>
    <t>090317M1006</t>
  </si>
  <si>
    <t>090317M1008</t>
  </si>
  <si>
    <t>100817K2003</t>
  </si>
  <si>
    <t>101017M1010</t>
  </si>
  <si>
    <t>MALLA ELECTROSOLDADA 20*20*6.00 MM 2.45*6.00 MTS IRAM-IAS U500-06</t>
  </si>
  <si>
    <t>101017M1014</t>
  </si>
  <si>
    <t>101017M1015</t>
  </si>
  <si>
    <t>110215G1012</t>
  </si>
  <si>
    <t>BOBINA DE HIERRO CORRUGADO 5.00 MM IRAM-IAS U500-26</t>
  </si>
  <si>
    <t>120215G1012</t>
  </si>
  <si>
    <t>120517K2001</t>
  </si>
  <si>
    <t>120717M1003</t>
  </si>
  <si>
    <t>1301S10943</t>
  </si>
  <si>
    <t>FLEJE GALV ASTM A653 2*96</t>
  </si>
  <si>
    <t>1301S10944</t>
  </si>
  <si>
    <t>1301S10948</t>
  </si>
  <si>
    <t>FLEJE GALV ASTM A653 2*67</t>
  </si>
  <si>
    <t>130215G1005</t>
  </si>
  <si>
    <t>1310L30372</t>
  </si>
  <si>
    <t xml:space="preserve">REDO SAE1008 19*0.80*6000 IRAM U500-228 </t>
  </si>
  <si>
    <t>1407S10043</t>
  </si>
  <si>
    <t>FLEJE SAE1008 3.2*186</t>
  </si>
  <si>
    <t>140817M1004</t>
  </si>
  <si>
    <t>MALLA ELECTROSOLDADA 25*25*4.20 MM 2.45*6.00 MTS IRAM-IAS U500-06</t>
  </si>
  <si>
    <t>140817M1005</t>
  </si>
  <si>
    <t>140817M1008</t>
  </si>
  <si>
    <t>140917K1007</t>
  </si>
  <si>
    <t>140917K1008</t>
  </si>
  <si>
    <t>1411TRF200035</t>
  </si>
  <si>
    <t>ALAMBRE CRUDO SAE72B 2.25 MM</t>
  </si>
  <si>
    <t>141216Z1030</t>
  </si>
  <si>
    <t>ALAMBRE GALV RECOCIDO # 10 - 3.25 KG</t>
  </si>
  <si>
    <t>1412END0100247</t>
  </si>
  <si>
    <t>HIERRO CORRUGADO 4.20 MM * 2.45 MTS</t>
  </si>
  <si>
    <t>1412END0100365</t>
  </si>
  <si>
    <t>1502AZ100001</t>
  </si>
  <si>
    <t>ALAMBRE CRUDO SAE1004 1.60 MM</t>
  </si>
  <si>
    <t>1502AZ100003</t>
  </si>
  <si>
    <t>1502END0100161</t>
  </si>
  <si>
    <t>1502END0100162</t>
  </si>
  <si>
    <t>010917M1001</t>
  </si>
  <si>
    <t>MALLA ELECTROSOLDADA 15*15*8.00 MM 2.45*6.00 MTS IRAM-IAS U500-06</t>
  </si>
  <si>
    <t>020316B1045</t>
  </si>
  <si>
    <t>ROLLO ALAMBRE GALV 17-15 2.40*3.00 MM</t>
  </si>
  <si>
    <t>030717K1001</t>
  </si>
  <si>
    <t>TRENZA P/HORMIGON 3*3.00 MM SAE80B</t>
  </si>
  <si>
    <t>030817M1001</t>
  </si>
  <si>
    <t>030817M1002</t>
  </si>
  <si>
    <t>030817M1003</t>
  </si>
  <si>
    <t>040517M1009</t>
  </si>
  <si>
    <t>040517M1010</t>
  </si>
  <si>
    <t>040517M1013</t>
  </si>
  <si>
    <t>071216K1026</t>
  </si>
  <si>
    <t>080317K1003</t>
  </si>
  <si>
    <t>080317K1007</t>
  </si>
  <si>
    <t>080317K1008</t>
  </si>
  <si>
    <t>100217K1006</t>
  </si>
  <si>
    <t>100317M1002</t>
  </si>
  <si>
    <t>110517K2007</t>
  </si>
  <si>
    <t>110717M1003</t>
  </si>
  <si>
    <t>121017M1001</t>
  </si>
  <si>
    <t>121017M1002</t>
  </si>
  <si>
    <t>121017M1003</t>
  </si>
  <si>
    <t>121017M1006</t>
  </si>
  <si>
    <t>121017M1007</t>
  </si>
  <si>
    <t>1307S11024</t>
  </si>
  <si>
    <t>FLEJE GALV ASTM A653 2.5*63</t>
  </si>
  <si>
    <t>1307S11025</t>
  </si>
  <si>
    <t>130917K2002</t>
  </si>
  <si>
    <t>1404ML100098</t>
  </si>
  <si>
    <t>HIERRO CORRUGADO 5.00 MM * 2.40 MTS</t>
  </si>
  <si>
    <t>1409ML100033</t>
  </si>
  <si>
    <t>BOBINA DE HIERRO CORRUGADO 5.00 MM</t>
  </si>
  <si>
    <t>150216Z1107</t>
  </si>
  <si>
    <t>150317M1018</t>
  </si>
  <si>
    <t>150317M1019</t>
  </si>
  <si>
    <t>150317M1020</t>
  </si>
  <si>
    <t>150317M1021</t>
  </si>
  <si>
    <t>150317M1022</t>
  </si>
  <si>
    <t>1503R00026</t>
  </si>
  <si>
    <t>1503R00175</t>
  </si>
  <si>
    <t>ALAMBRON SAE72B 5.50 MM</t>
  </si>
  <si>
    <t>1503R00176</t>
  </si>
  <si>
    <t>ALAMBRON SAE1006 5.50 MM</t>
  </si>
  <si>
    <t>1503Z10035</t>
  </si>
  <si>
    <t>ROLLO ALAMBRE GALV RECOCIDO # 10 - 3.25 MM</t>
  </si>
  <si>
    <t>1504R00762</t>
  </si>
  <si>
    <t>ALAMBRON SAE62B 6.50 MM</t>
  </si>
  <si>
    <t>1504R00776</t>
  </si>
  <si>
    <t>ALAMBRON SAE1015 14.00 MM</t>
  </si>
  <si>
    <t>1504Z10004</t>
  </si>
  <si>
    <t>ROLLO ALAMBRE GALV RECOCIDO # 16 - 1.63 MM</t>
  </si>
  <si>
    <t>1504Z10007</t>
  </si>
  <si>
    <t>1504Z10008</t>
  </si>
  <si>
    <t>1504Z10068</t>
  </si>
  <si>
    <t>1504Z10085</t>
  </si>
  <si>
    <t>1504Z10086</t>
  </si>
  <si>
    <t>1504Z10087</t>
  </si>
  <si>
    <t>1504Z10089</t>
  </si>
  <si>
    <t>1504Z10090</t>
  </si>
  <si>
    <t>1504Z10093</t>
  </si>
  <si>
    <t>1504Z10094</t>
  </si>
  <si>
    <t>1504Z10102</t>
  </si>
  <si>
    <t>1504Z10112</t>
  </si>
  <si>
    <t>1504Z10113</t>
  </si>
  <si>
    <t>1504Z10114</t>
  </si>
  <si>
    <t>1504Z10115</t>
  </si>
  <si>
    <t>1504Z10125</t>
  </si>
  <si>
    <t>1504Z10127</t>
  </si>
  <si>
    <t>1504Z10143</t>
  </si>
  <si>
    <t>1504Z10156</t>
  </si>
  <si>
    <t>1504Z10157</t>
  </si>
  <si>
    <t>1505R00579</t>
  </si>
  <si>
    <t>ALAMBRON SAE47B 8.00 MM</t>
  </si>
  <si>
    <t>1505Z10080</t>
  </si>
  <si>
    <t>1505Z10105</t>
  </si>
  <si>
    <t>1505Z10107</t>
  </si>
  <si>
    <t>1505Z10108</t>
  </si>
  <si>
    <t>1505Z10111</t>
  </si>
  <si>
    <t>1505Z10117</t>
  </si>
  <si>
    <t>1505Z10121</t>
  </si>
  <si>
    <t>1505Z10125</t>
  </si>
  <si>
    <t>1505Z10127</t>
  </si>
  <si>
    <t>1505Z10137</t>
  </si>
  <si>
    <t>1505Z10141</t>
  </si>
  <si>
    <t>1505Z10157</t>
  </si>
  <si>
    <t>1505Z10158</t>
  </si>
  <si>
    <t>1505Z10167</t>
  </si>
  <si>
    <t>1505Z10180</t>
  </si>
  <si>
    <t>1505Z10183</t>
  </si>
  <si>
    <t>1505Z10187</t>
  </si>
  <si>
    <t>1505Z10197</t>
  </si>
  <si>
    <t>1505Z10198</t>
  </si>
  <si>
    <t>1505Z10200</t>
  </si>
  <si>
    <t>1505Z10201</t>
  </si>
  <si>
    <t>1505Z10202</t>
  </si>
  <si>
    <t>1505Z10203</t>
  </si>
  <si>
    <t>1505Z10204</t>
  </si>
  <si>
    <t>1505Z10205</t>
  </si>
  <si>
    <t>1505Z10221</t>
  </si>
  <si>
    <t>1505Z10223</t>
  </si>
  <si>
    <t>1505Z10232</t>
  </si>
  <si>
    <t>1505Z10240</t>
  </si>
  <si>
    <t>BOBINA ALAMBRE GALV RECOCIDO # 16 - 1.63 MM</t>
  </si>
  <si>
    <t>1505Z10244</t>
  </si>
  <si>
    <t>1505Z10265</t>
  </si>
  <si>
    <t>1505Z10345</t>
  </si>
  <si>
    <t>1505Z10346</t>
  </si>
  <si>
    <t>1505Z10405</t>
  </si>
  <si>
    <t>ROLLO ALAMBRE GALV RECOCIDO # 14 - 2.03 MM</t>
  </si>
  <si>
    <t>1505Z10411</t>
  </si>
  <si>
    <t>1505Z10445</t>
  </si>
  <si>
    <t>1505Z10455</t>
  </si>
  <si>
    <t>150616M1001</t>
  </si>
  <si>
    <t>MALLA ELECTROSOLDADA 10*10*8.00 MM 2.45*6.00 MTS IRAM-IAS U500-06</t>
  </si>
  <si>
    <t>150616M1002</t>
  </si>
  <si>
    <t>150616M1003</t>
  </si>
  <si>
    <t>1506Z10153</t>
  </si>
  <si>
    <t>BOBINA ALAMBRE GALV RECOCIDO # 10 - 3.25 MM</t>
  </si>
  <si>
    <t>1506Z10159</t>
  </si>
  <si>
    <t>1506Z10182</t>
  </si>
  <si>
    <t>1506Z10326</t>
  </si>
  <si>
    <t>1506Z10370</t>
  </si>
  <si>
    <t>ROLLO ALAMBRE GALV RECOCIDO # 12 - 2.64 MM</t>
  </si>
  <si>
    <t>1506Z10415</t>
  </si>
  <si>
    <t>1506Z10441</t>
  </si>
  <si>
    <t>1506Z10513</t>
  </si>
  <si>
    <t>1506Z10529</t>
  </si>
  <si>
    <t>1506Z10532</t>
  </si>
  <si>
    <t>1503Z10159</t>
  </si>
  <si>
    <t>1503Z10209</t>
  </si>
  <si>
    <t>1503Z10212</t>
  </si>
  <si>
    <t>1503Z10213</t>
  </si>
  <si>
    <t>1503Z10221</t>
  </si>
  <si>
    <t>1503Z10231</t>
  </si>
  <si>
    <t>1504K10051</t>
  </si>
  <si>
    <t>1504Z10196</t>
  </si>
  <si>
    <t>1504Z10205</t>
  </si>
  <si>
    <t>1504Z10226</t>
  </si>
  <si>
    <t>1504Z10230</t>
  </si>
  <si>
    <t>1504Z10235</t>
  </si>
  <si>
    <t>1504Z10236</t>
  </si>
  <si>
    <t>1504Z10238</t>
  </si>
  <si>
    <t>1504Z10240</t>
  </si>
  <si>
    <t>1504Z10250</t>
  </si>
  <si>
    <t>1504Z10256</t>
  </si>
  <si>
    <t>1504Z10262</t>
  </si>
  <si>
    <t>1504Z10313</t>
  </si>
  <si>
    <t>1504Z10346</t>
  </si>
  <si>
    <t>1504Z10354</t>
  </si>
  <si>
    <t>1504Z10362</t>
  </si>
  <si>
    <t>1504Z10433</t>
  </si>
  <si>
    <t>1504Z10436</t>
  </si>
  <si>
    <t>1504Z10439</t>
  </si>
  <si>
    <t>1504Z10451</t>
  </si>
  <si>
    <t>1504Z10467</t>
  </si>
  <si>
    <t>1504Z10499</t>
  </si>
  <si>
    <t>1504Z10510</t>
  </si>
  <si>
    <t>1504Z10517</t>
  </si>
  <si>
    <t>1504Z10540</t>
  </si>
  <si>
    <t>1504Z10541</t>
  </si>
  <si>
    <t>1504Z10551</t>
  </si>
  <si>
    <t>1504Z10569</t>
  </si>
  <si>
    <t>1504Z10573</t>
  </si>
  <si>
    <t>1504Z10578</t>
  </si>
  <si>
    <t>1504Z10666</t>
  </si>
  <si>
    <t>1504Z10673</t>
  </si>
  <si>
    <t>1504Z10676</t>
  </si>
  <si>
    <t>1505R00772</t>
  </si>
  <si>
    <t>ALAMBRON SAE1015 6.50 MM</t>
  </si>
  <si>
    <t>1505R00873</t>
  </si>
  <si>
    <t>ALAMBRON SAE1015 8.00 MM</t>
  </si>
  <si>
    <t>1505Z10001</t>
  </si>
  <si>
    <t>030315G1004</t>
  </si>
  <si>
    <t>030517M1007</t>
  </si>
  <si>
    <t>050416Z1017</t>
  </si>
  <si>
    <t>050517M1003</t>
  </si>
  <si>
    <t>050517M1004</t>
  </si>
  <si>
    <t>050517M1006</t>
  </si>
  <si>
    <t>050716R1008</t>
  </si>
  <si>
    <t xml:space="preserve">PLANCHA 9.50 MM 1.20*6.00 MTS </t>
  </si>
  <si>
    <t>070317K1002</t>
  </si>
  <si>
    <t>070317K1003</t>
  </si>
  <si>
    <t>070317K1007</t>
  </si>
  <si>
    <t>070317K1008</t>
  </si>
  <si>
    <t>070317K1010</t>
  </si>
  <si>
    <t>070617K1002</t>
  </si>
  <si>
    <t>070617K2003</t>
  </si>
  <si>
    <t>TRENZA P/HORMIGON 2*2.25 MM FTDO</t>
  </si>
  <si>
    <t>070617M1025</t>
  </si>
  <si>
    <t>070617M1027</t>
  </si>
  <si>
    <t>090317K1004</t>
  </si>
  <si>
    <t>090317K1005</t>
  </si>
  <si>
    <t>090317K1008</t>
  </si>
  <si>
    <t>090317K1009</t>
  </si>
  <si>
    <t>090317K1010</t>
  </si>
  <si>
    <t>090317K1011</t>
  </si>
  <si>
    <t>090317K1012</t>
  </si>
  <si>
    <t>090317M1004</t>
  </si>
  <si>
    <t>090317M1005</t>
  </si>
  <si>
    <t>090317M1007</t>
  </si>
  <si>
    <t>090517K2004</t>
  </si>
  <si>
    <t>090617K1003</t>
  </si>
  <si>
    <t>101017M1009</t>
  </si>
  <si>
    <t>101017M1011</t>
  </si>
  <si>
    <t>101017M1012</t>
  </si>
  <si>
    <t>101017M1013</t>
  </si>
  <si>
    <t>101017M1016</t>
  </si>
  <si>
    <t>110215G1011</t>
  </si>
  <si>
    <t>1110V10003</t>
  </si>
  <si>
    <t>PERFIL O GALV ASTM A653 IRAM U500-205-3 31*37*13*0.9*6 MTS</t>
  </si>
  <si>
    <t>120215G1013</t>
  </si>
  <si>
    <t>120215G1014</t>
  </si>
  <si>
    <t>120717M1001</t>
  </si>
  <si>
    <t>120717M1002</t>
  </si>
  <si>
    <t>1301S10945</t>
  </si>
  <si>
    <t>1301S10947</t>
  </si>
  <si>
    <t>1301S10949</t>
  </si>
  <si>
    <t>130215G1003</t>
  </si>
  <si>
    <t>130215G1004</t>
  </si>
  <si>
    <t>130616R2003</t>
  </si>
  <si>
    <t xml:space="preserve">PLANCHA 0.80 MM 1.50*2.20 MTS </t>
  </si>
  <si>
    <t>131017M1001</t>
  </si>
  <si>
    <t>131017M1002</t>
  </si>
  <si>
    <t>131017M1003</t>
  </si>
  <si>
    <t>131017M1004</t>
  </si>
  <si>
    <t>131017M1005</t>
  </si>
  <si>
    <t>020517K2002</t>
  </si>
  <si>
    <t>TRENZA P/HORMIGON 3*2.25 MM</t>
  </si>
  <si>
    <t>030717K2006</t>
  </si>
  <si>
    <t>040316B1037</t>
  </si>
  <si>
    <t>040316B1038</t>
  </si>
  <si>
    <t>040316B1039</t>
  </si>
  <si>
    <t>040316B1040</t>
  </si>
  <si>
    <t>040316B1043</t>
  </si>
  <si>
    <t>040517K2004</t>
  </si>
  <si>
    <t>040517M1011</t>
  </si>
  <si>
    <t>040517M1012</t>
  </si>
  <si>
    <t>040817M1001</t>
  </si>
  <si>
    <t>040817M1002</t>
  </si>
  <si>
    <t>060916T2002</t>
  </si>
  <si>
    <t>ALAMBRE CRUDO SAE1006 2.40 MM</t>
  </si>
  <si>
    <t>080217N6015</t>
  </si>
  <si>
    <t>HIERRO LISO DV CA50 3/8 (9.00MM)*12.00  MTS (PZA)</t>
  </si>
  <si>
    <t>080317K1001</t>
  </si>
  <si>
    <t>080317K1002</t>
  </si>
  <si>
    <t>080317K1004</t>
  </si>
  <si>
    <t>080317K1005</t>
  </si>
  <si>
    <t>080317K1006</t>
  </si>
  <si>
    <t>080317K1009</t>
  </si>
  <si>
    <t>080317K1010</t>
  </si>
  <si>
    <t>080317K1011</t>
  </si>
  <si>
    <t>080517M1002</t>
  </si>
  <si>
    <t>080517M1003</t>
  </si>
  <si>
    <t>080517M1006</t>
  </si>
  <si>
    <t>090317K1001</t>
  </si>
  <si>
    <t>100315M1015</t>
  </si>
  <si>
    <t>100315M1022</t>
  </si>
  <si>
    <t>100317K1001</t>
  </si>
  <si>
    <t>100317K1002</t>
  </si>
  <si>
    <t>100317M1001</t>
  </si>
  <si>
    <t>100417K2002</t>
  </si>
  <si>
    <t>110517K2004</t>
  </si>
  <si>
    <t>110517K2006</t>
  </si>
  <si>
    <t>110717M1001</t>
  </si>
  <si>
    <t>110717M1002</t>
  </si>
  <si>
    <t>1107S10845</t>
  </si>
  <si>
    <t>FLEJE SAE1008 1.5*49</t>
  </si>
  <si>
    <t>1107S10858</t>
  </si>
  <si>
    <t>110817M1001</t>
  </si>
  <si>
    <t>110817M1002</t>
  </si>
  <si>
    <t>110817M1003</t>
  </si>
  <si>
    <t>120917K2002</t>
  </si>
  <si>
    <t>121017M1004</t>
  </si>
  <si>
    <t>121017M1005</t>
  </si>
  <si>
    <t>121017M1008</t>
  </si>
  <si>
    <t>1402ML100084</t>
  </si>
  <si>
    <t>1402ML100125</t>
  </si>
  <si>
    <t>140817M1001</t>
  </si>
  <si>
    <t>140817M1002</t>
  </si>
  <si>
    <t>140817M1003</t>
  </si>
  <si>
    <t>140817M1006</t>
  </si>
  <si>
    <t>140817M1007</t>
  </si>
  <si>
    <t>1411R00955</t>
  </si>
  <si>
    <t>ALAMBRON SAE1008 5.50 MM</t>
  </si>
  <si>
    <t>1411TRF200034</t>
  </si>
  <si>
    <t>1412R00735</t>
  </si>
  <si>
    <t>1412R01186</t>
  </si>
  <si>
    <t>1412R01400</t>
  </si>
  <si>
    <t>1502AZ100002</t>
  </si>
  <si>
    <t>1502END0100166</t>
  </si>
  <si>
    <t>1503Z10041</t>
  </si>
  <si>
    <t>1503Z10048</t>
  </si>
  <si>
    <t>1503Z10198</t>
  </si>
  <si>
    <t>1503Z10207</t>
  </si>
  <si>
    <t>1503Z10214</t>
  </si>
  <si>
    <t>1503Z10224</t>
  </si>
  <si>
    <t>1503Z10225</t>
  </si>
  <si>
    <t>1504N50239</t>
  </si>
  <si>
    <t>HIERRO CORRUGADO 1/4 (6.00MM) * 12 MTS IRAM-IAS U500-26</t>
  </si>
  <si>
    <t>1504Z10184</t>
  </si>
  <si>
    <t>1504Z10204</t>
  </si>
  <si>
    <t>1504Z10231</t>
  </si>
  <si>
    <t>1504Z10233</t>
  </si>
  <si>
    <t>1504Z10239</t>
  </si>
  <si>
    <t>1504Z10241</t>
  </si>
  <si>
    <t>1504Z10251</t>
  </si>
  <si>
    <t>1504Z10258</t>
  </si>
  <si>
    <t>1504Z10261</t>
  </si>
  <si>
    <t>1504Z10264</t>
  </si>
  <si>
    <t>1504Z10274</t>
  </si>
  <si>
    <t>1504Z10372</t>
  </si>
  <si>
    <t>1504Z10374</t>
  </si>
  <si>
    <t>1504Z10375</t>
  </si>
  <si>
    <t>1504Z10376</t>
  </si>
  <si>
    <t>1504Z10389</t>
  </si>
  <si>
    <t>1504Z10399</t>
  </si>
  <si>
    <t>1504Z10403</t>
  </si>
  <si>
    <t>1504Z10446</t>
  </si>
  <si>
    <t>1504Z10450</t>
  </si>
  <si>
    <t>1504Z10513</t>
  </si>
  <si>
    <t>1504Z10531</t>
  </si>
  <si>
    <t>1504Z10543</t>
  </si>
  <si>
    <t>1504Z10544</t>
  </si>
  <si>
    <t>1504Z10549</t>
  </si>
  <si>
    <t>1504Z10554</t>
  </si>
  <si>
    <t>1504Z10590</t>
  </si>
  <si>
    <t>1504Z10591</t>
  </si>
  <si>
    <t>1504Z10659</t>
  </si>
  <si>
    <t>1504Z10674</t>
  </si>
  <si>
    <t>150517K2001</t>
  </si>
  <si>
    <t>1505R00937</t>
  </si>
  <si>
    <t>1505R01184</t>
  </si>
  <si>
    <t>ALAMBRON SAE1020 10.00 MM</t>
  </si>
  <si>
    <t>1505Z10008</t>
  </si>
  <si>
    <t>1505Z10010</t>
  </si>
  <si>
    <t>150317Z1005</t>
  </si>
  <si>
    <t>BOBINA ALAMBRE GALV CRUDO # 16 - 1.63 MM</t>
  </si>
  <si>
    <t>1503AN300002</t>
  </si>
  <si>
    <t>1503R00076</t>
  </si>
  <si>
    <t>ALAMBRON SAE1006 8.00 MM</t>
  </si>
  <si>
    <t>1504R00777</t>
  </si>
  <si>
    <t>1504Z10091</t>
  </si>
  <si>
    <t>1504Z10092</t>
  </si>
  <si>
    <t>1504Z10095</t>
  </si>
  <si>
    <t>1504Z10108</t>
  </si>
  <si>
    <t>1504Z10111</t>
  </si>
  <si>
    <t>1505Z10064</t>
  </si>
  <si>
    <t>1505Z10065</t>
  </si>
  <si>
    <t>1505Z10066</t>
  </si>
  <si>
    <t>1505Z10069</t>
  </si>
  <si>
    <t>1505Z10074</t>
  </si>
  <si>
    <t>1505Z10079</t>
  </si>
  <si>
    <t>1505Z10083</t>
  </si>
  <si>
    <t>1505Z10091</t>
  </si>
  <si>
    <t>1505Z10100</t>
  </si>
  <si>
    <t>1505Z10102</t>
  </si>
  <si>
    <t>1505Z10104</t>
  </si>
  <si>
    <t>1505Z10116</t>
  </si>
  <si>
    <t>1505Z10126</t>
  </si>
  <si>
    <t>1505Z10140</t>
  </si>
  <si>
    <t>1505Z10152</t>
  </si>
  <si>
    <t>1505Z10156</t>
  </si>
  <si>
    <t>1505Z10171</t>
  </si>
  <si>
    <t>1505Z10179</t>
  </si>
  <si>
    <t>1505Z10184</t>
  </si>
  <si>
    <t>1505Z10186</t>
  </si>
  <si>
    <t>1505Z10188</t>
  </si>
  <si>
    <t>1505Z10192</t>
  </si>
  <si>
    <t>1505Z10196</t>
  </si>
  <si>
    <t>1505Z10199</t>
  </si>
  <si>
    <t>1505Z10207</t>
  </si>
  <si>
    <t>1505Z10208</t>
  </si>
  <si>
    <t>1505Z10209</t>
  </si>
  <si>
    <t>1505Z10217</t>
  </si>
  <si>
    <t>1505Z10218</t>
  </si>
  <si>
    <t>1505Z10222</t>
  </si>
  <si>
    <t>1505Z10258</t>
  </si>
  <si>
    <t>1505Z10259</t>
  </si>
  <si>
    <t>1505Z10260</t>
  </si>
  <si>
    <t>1505Z10327</t>
  </si>
  <si>
    <t>1505Z10402</t>
  </si>
  <si>
    <t>1505Z10403</t>
  </si>
  <si>
    <t>1505Z10404</t>
  </si>
  <si>
    <t>1505Z10406</t>
  </si>
  <si>
    <t>1505Z10407</t>
  </si>
  <si>
    <t>1505Z10408</t>
  </si>
  <si>
    <t>1505Z10409</t>
  </si>
  <si>
    <t>1505Z10410</t>
  </si>
  <si>
    <t>1505Z10412</t>
  </si>
  <si>
    <t>1505Z10444</t>
  </si>
  <si>
    <t>1505Z10446</t>
  </si>
  <si>
    <t>1505Z10447</t>
  </si>
  <si>
    <t>150617M1004</t>
  </si>
  <si>
    <t>MALLA ELECTROSOLDADA 15*15*4.20 MM 2.45*6.00 MTS IRAM-IAS U500-06</t>
  </si>
  <si>
    <t>150617M1005</t>
  </si>
  <si>
    <t>1506Z10105</t>
  </si>
  <si>
    <t>1506Z10141</t>
  </si>
  <si>
    <t>1506Z10167</t>
  </si>
  <si>
    <t>1506Z10168</t>
  </si>
  <si>
    <t>1506Z10263</t>
  </si>
  <si>
    <t>1506Z10302</t>
  </si>
  <si>
    <t>1506Z10323</t>
  </si>
  <si>
    <t>1506Z10369</t>
  </si>
  <si>
    <t>1506Z10398</t>
  </si>
  <si>
    <t>1506Z10500</t>
  </si>
  <si>
    <t>1506Z10514</t>
  </si>
  <si>
    <t>1506Z10515</t>
  </si>
  <si>
    <t>1506Z10516</t>
  </si>
  <si>
    <t>1506Z10530</t>
  </si>
  <si>
    <t>1506Z10531</t>
  </si>
  <si>
    <t>1506Z10533</t>
  </si>
  <si>
    <t>1506Z10554</t>
  </si>
  <si>
    <t>1506Z10556</t>
  </si>
  <si>
    <t>1506Z10563</t>
  </si>
  <si>
    <t>1506Z10568</t>
  </si>
  <si>
    <t>1506Z10604</t>
  </si>
  <si>
    <t>1506Z10613</t>
  </si>
  <si>
    <t>1506Z10624</t>
  </si>
  <si>
    <t>1506Z10625</t>
  </si>
  <si>
    <t>1506Z10627</t>
  </si>
  <si>
    <t>1506Z10628</t>
  </si>
  <si>
    <t>1506Z10629</t>
  </si>
  <si>
    <t>1506Z10630</t>
  </si>
  <si>
    <t>1506Z10632</t>
  </si>
  <si>
    <t>1506Z10633</t>
  </si>
  <si>
    <t>1506Z10635</t>
  </si>
  <si>
    <t>1506Z10680</t>
  </si>
  <si>
    <t>1506Z10682</t>
  </si>
  <si>
    <t>150716R1023</t>
  </si>
  <si>
    <t xml:space="preserve">PLANCHA 2.50 MM 1.50*6.00 MTS </t>
  </si>
  <si>
    <t>150716R1024</t>
  </si>
  <si>
    <t>1507Z10048</t>
  </si>
  <si>
    <t>1507Z10050</t>
  </si>
  <si>
    <t>1507Z10051</t>
  </si>
  <si>
    <t>1507Z10062</t>
  </si>
  <si>
    <t>1507Z10065</t>
  </si>
  <si>
    <t>1507Z10066</t>
  </si>
  <si>
    <t>1507Z10212</t>
  </si>
  <si>
    <t>1507Z10214</t>
  </si>
  <si>
    <t>1507Z10215</t>
  </si>
  <si>
    <t>1507Z10216</t>
  </si>
  <si>
    <t>1507Z10330</t>
  </si>
  <si>
    <t>1507Z10416</t>
  </si>
  <si>
    <t>1508Z10113</t>
  </si>
  <si>
    <t>1508Z10123</t>
  </si>
  <si>
    <t>1508Z10172</t>
  </si>
  <si>
    <t>1508Z10225</t>
  </si>
  <si>
    <t>1508Z10242</t>
  </si>
  <si>
    <t>1508Z10323</t>
  </si>
  <si>
    <t>1508Z10369</t>
  </si>
  <si>
    <t>1505Z10005</t>
  </si>
  <si>
    <t>1505Z10007</t>
  </si>
  <si>
    <t>1505Z10009</t>
  </si>
  <si>
    <t>1505Z10011</t>
  </si>
  <si>
    <t>1505Z10016</t>
  </si>
  <si>
    <t>1505Z10032</t>
  </si>
  <si>
    <t>1505Z10037</t>
  </si>
  <si>
    <t>1505Z10038</t>
  </si>
  <si>
    <t>1505Z10041</t>
  </si>
  <si>
    <t>1505Z10042</t>
  </si>
  <si>
    <t>1505Z10044</t>
  </si>
  <si>
    <t>1505Z10045</t>
  </si>
  <si>
    <t>1505Z10047</t>
  </si>
  <si>
    <t>1507R00100</t>
  </si>
  <si>
    <t>150817M1001</t>
  </si>
  <si>
    <t>150817M1002</t>
  </si>
  <si>
    <t>150817M1003</t>
  </si>
  <si>
    <t>150817M1007</t>
  </si>
  <si>
    <t>1508K10070</t>
  </si>
  <si>
    <t>1508R00427</t>
  </si>
  <si>
    <t>BOBINA ALAMBRE GALV RECOCIDO # 14 - 2.03 MM</t>
  </si>
  <si>
    <t>1510Z10121</t>
  </si>
  <si>
    <t>1510Z10125</t>
  </si>
  <si>
    <t>1510Z10159</t>
  </si>
  <si>
    <t>1510Z10208</t>
  </si>
  <si>
    <t>1510Z10221</t>
  </si>
  <si>
    <t>1510Z10306</t>
  </si>
  <si>
    <t>1511R00708</t>
  </si>
  <si>
    <t>ALAMBRON SAE1006 6.50 MM</t>
  </si>
  <si>
    <t>1511R00709</t>
  </si>
  <si>
    <t>ALAMBRON SAE1015 13.50 MM</t>
  </si>
  <si>
    <t>1511R00710</t>
  </si>
  <si>
    <t>1511R00716</t>
  </si>
  <si>
    <t>ALAMBRON SAE1020 6.00 MM</t>
  </si>
  <si>
    <t>1511R00723</t>
  </si>
  <si>
    <t>1511Z10027</t>
  </si>
  <si>
    <t>1511Z10181</t>
  </si>
  <si>
    <t>1511Z10278</t>
  </si>
  <si>
    <t>1511Z10292</t>
  </si>
  <si>
    <t>1511Z10452</t>
  </si>
  <si>
    <t>1511Z10590</t>
  </si>
  <si>
    <t>1511Z10600</t>
  </si>
  <si>
    <t>1511Z10644</t>
  </si>
  <si>
    <t>1511Z10646</t>
  </si>
  <si>
    <t>1511Z10647</t>
  </si>
  <si>
    <t>1511Z10648</t>
  </si>
  <si>
    <t>1511Z10650</t>
  </si>
  <si>
    <t>1511Z10861</t>
  </si>
  <si>
    <t>1511Z10921</t>
  </si>
  <si>
    <t>1511Z10926</t>
  </si>
  <si>
    <t>1511Z10928</t>
  </si>
  <si>
    <t>1511Z10931</t>
  </si>
  <si>
    <t>1511Z11022</t>
  </si>
  <si>
    <t>1511Z11033</t>
  </si>
  <si>
    <t>1511Z11047</t>
  </si>
  <si>
    <t>1511Z11062</t>
  </si>
  <si>
    <t>1511Z11065</t>
  </si>
  <si>
    <t>1511Z11073</t>
  </si>
  <si>
    <t>1512B10002</t>
  </si>
  <si>
    <t>1512B10048</t>
  </si>
  <si>
    <t>1512B10054</t>
  </si>
  <si>
    <t>1512B10055</t>
  </si>
  <si>
    <t>1512B10057</t>
  </si>
  <si>
    <t>1512B10133</t>
  </si>
  <si>
    <t>1512B10135</t>
  </si>
  <si>
    <t>1512B10190</t>
  </si>
  <si>
    <t>1512B10374</t>
  </si>
  <si>
    <t>1512Z11209</t>
  </si>
  <si>
    <t>1512Z11419</t>
  </si>
  <si>
    <t>1512Z11431</t>
  </si>
  <si>
    <t>1512Z11440</t>
  </si>
  <si>
    <t>1512Z11452</t>
  </si>
  <si>
    <t>1508Z10390</t>
  </si>
  <si>
    <t>1508Z10429</t>
  </si>
  <si>
    <t>1508Z10559</t>
  </si>
  <si>
    <t>1508Z10614</t>
  </si>
  <si>
    <t>1508Z10661</t>
  </si>
  <si>
    <t>1508Z10761</t>
  </si>
  <si>
    <t>1508Z10891</t>
  </si>
  <si>
    <t>1508Z10915</t>
  </si>
  <si>
    <t>1508Z10952</t>
  </si>
  <si>
    <t>1508Z11024</t>
  </si>
  <si>
    <t>1508Z11074</t>
  </si>
  <si>
    <t>1508Z11108</t>
  </si>
  <si>
    <t>1509K10157</t>
  </si>
  <si>
    <t>1510Z10387</t>
  </si>
  <si>
    <t>1510Z10431</t>
  </si>
  <si>
    <t>1510Z10504</t>
  </si>
  <si>
    <t>1505Z10028</t>
  </si>
  <si>
    <t>1505Z10033</t>
  </si>
  <si>
    <t>1505Z10034</t>
  </si>
  <si>
    <t>1505Z10035</t>
  </si>
  <si>
    <t>1505Z10039</t>
  </si>
  <si>
    <t>1505Z10040</t>
  </si>
  <si>
    <t>1505Z10043</t>
  </si>
  <si>
    <t>1505Z10053</t>
  </si>
  <si>
    <t>1505Z10057</t>
  </si>
  <si>
    <t>1506K10116</t>
  </si>
  <si>
    <t>1507K10101</t>
  </si>
  <si>
    <t>150817M1004</t>
  </si>
  <si>
    <t>150817M1005</t>
  </si>
  <si>
    <t>150817M1006</t>
  </si>
  <si>
    <t>150817M1008</t>
  </si>
  <si>
    <t>1508K10053</t>
  </si>
  <si>
    <t>1510Z10032</t>
  </si>
  <si>
    <t>1510Z10038</t>
  </si>
  <si>
    <t>1510Z10060</t>
  </si>
  <si>
    <t>1510Z10093</t>
  </si>
  <si>
    <t>1510Z10094</t>
  </si>
  <si>
    <t>1511R00717</t>
  </si>
  <si>
    <t>ALAMBRON SAE1020M 8.00 MM</t>
  </si>
  <si>
    <t>1511R00718</t>
  </si>
  <si>
    <t>1511R00719</t>
  </si>
  <si>
    <t>1511R00720</t>
  </si>
  <si>
    <t>1511R00721</t>
  </si>
  <si>
    <t>1511R00722</t>
  </si>
  <si>
    <t>1511Z10120</t>
  </si>
  <si>
    <t>1511Z10179</t>
  </si>
  <si>
    <t>1511Z10276</t>
  </si>
  <si>
    <t>1511Z10295</t>
  </si>
  <si>
    <t>1511Z10353</t>
  </si>
  <si>
    <t>1511Z10373</t>
  </si>
  <si>
    <t>1511Z10395</t>
  </si>
  <si>
    <t>1511Z10514</t>
  </si>
  <si>
    <t>1511Z10641</t>
  </si>
  <si>
    <t>1511Z10642</t>
  </si>
  <si>
    <t>1511Z10643</t>
  </si>
  <si>
    <t>1511Z10649</t>
  </si>
  <si>
    <t>1511Z10832</t>
  </si>
  <si>
    <t>1511Z10924</t>
  </si>
  <si>
    <t>1511Z10935</t>
  </si>
  <si>
    <t>1511Z10956</t>
  </si>
  <si>
    <t>1511Z11059</t>
  </si>
  <si>
    <t>1511Z11063</t>
  </si>
  <si>
    <t>1512B10004</t>
  </si>
  <si>
    <t>1512B10007</t>
  </si>
  <si>
    <t>1512B10008</t>
  </si>
  <si>
    <t>1512B10009</t>
  </si>
  <si>
    <t>1512B10051</t>
  </si>
  <si>
    <t>1512B10052</t>
  </si>
  <si>
    <t>1512B10058</t>
  </si>
  <si>
    <t>1512B10064</t>
  </si>
  <si>
    <t>1512B10067</t>
  </si>
  <si>
    <t>1512B10101</t>
  </si>
  <si>
    <t>1512B10109</t>
  </si>
  <si>
    <t>1512B10141</t>
  </si>
  <si>
    <t>1510Z10578</t>
  </si>
  <si>
    <t>1510Z10768</t>
  </si>
  <si>
    <t>1510Z10814</t>
  </si>
  <si>
    <t>1510Z10875</t>
  </si>
  <si>
    <t>1510Z10946</t>
  </si>
  <si>
    <t>1511R00701</t>
  </si>
  <si>
    <t>1512Z10075</t>
  </si>
  <si>
    <t>1512Z10078</t>
  </si>
  <si>
    <t>1512Z10202</t>
  </si>
  <si>
    <t>1512Z10271</t>
  </si>
  <si>
    <t>1512Z10399</t>
  </si>
  <si>
    <t>1512Z10546</t>
  </si>
  <si>
    <t>1512Z10635</t>
  </si>
  <si>
    <t>1512Z10637</t>
  </si>
  <si>
    <t>1512Z10663</t>
  </si>
  <si>
    <t>1512Z10730</t>
  </si>
  <si>
    <t>1512Z10737</t>
  </si>
  <si>
    <t>1512Z10877</t>
  </si>
  <si>
    <t>1512Z11182</t>
  </si>
  <si>
    <t>1601Z10225</t>
  </si>
  <si>
    <t>1601Z10254</t>
  </si>
  <si>
    <t>1601Z10315</t>
  </si>
  <si>
    <t>1601Z10316</t>
  </si>
  <si>
    <t>1601Z10317</t>
  </si>
  <si>
    <t>1601Z10466</t>
  </si>
  <si>
    <t>1601Z10564</t>
  </si>
  <si>
    <t>1601Z10566</t>
  </si>
  <si>
    <t>1601Z10758</t>
  </si>
  <si>
    <t>ALAMBRE GALV RECOCIDO # 12 - 2.64 KG</t>
  </si>
  <si>
    <t>1601Z10832</t>
  </si>
  <si>
    <t>1601Z11108</t>
  </si>
  <si>
    <t>160317M1002</t>
  </si>
  <si>
    <t>160317M1003</t>
  </si>
  <si>
    <t>160317M1007</t>
  </si>
  <si>
    <t>160817K2006</t>
  </si>
  <si>
    <t>1609S11159</t>
  </si>
  <si>
    <t>FLEJE GALV ASTM A653 1.2*167</t>
  </si>
  <si>
    <t>1702N10071</t>
  </si>
  <si>
    <t>170317M1003</t>
  </si>
  <si>
    <t>1703R00962</t>
  </si>
  <si>
    <t>ALAMBRON SAE1020 5.50 MM</t>
  </si>
  <si>
    <t>1703R00964</t>
  </si>
  <si>
    <t>ALAMBRON SAE1015 5.50 MM</t>
  </si>
  <si>
    <t>1703R00965</t>
  </si>
  <si>
    <t>1703R00966</t>
  </si>
  <si>
    <t>ALAMBRON SAE1010 5.50 MM</t>
  </si>
  <si>
    <t>1703R00969</t>
  </si>
  <si>
    <t>ALAMBRON SAE1020 6.50 MM</t>
  </si>
  <si>
    <t>1703R00970</t>
  </si>
  <si>
    <t>1703R00971</t>
  </si>
  <si>
    <t>1703R00973</t>
  </si>
  <si>
    <t>1703R00974</t>
  </si>
  <si>
    <t>1703R00977</t>
  </si>
  <si>
    <t>1703R00978</t>
  </si>
  <si>
    <t>1703R00980</t>
  </si>
  <si>
    <t>1703R00981</t>
  </si>
  <si>
    <t>1703R00983</t>
  </si>
  <si>
    <t>1512B10150</t>
  </si>
  <si>
    <t>1512B10191</t>
  </si>
  <si>
    <t>1512B10192</t>
  </si>
  <si>
    <t>1512B10222</t>
  </si>
  <si>
    <t>1512B10242</t>
  </si>
  <si>
    <t>1512B10326</t>
  </si>
  <si>
    <t>1512B10373</t>
  </si>
  <si>
    <t>1512B10376</t>
  </si>
  <si>
    <t>1512Z11187</t>
  </si>
  <si>
    <t>1512Z11226</t>
  </si>
  <si>
    <t>1512Z11227</t>
  </si>
  <si>
    <t>1512Z11449</t>
  </si>
  <si>
    <t>1512Z11451</t>
  </si>
  <si>
    <t>1512Z11466</t>
  </si>
  <si>
    <t>1512Z11472</t>
  </si>
  <si>
    <t>1512Z11538</t>
  </si>
  <si>
    <t>1512Z11548</t>
  </si>
  <si>
    <t>1512Z11469</t>
  </si>
  <si>
    <t>1512Z11539</t>
  </si>
  <si>
    <t>1512Z11543</t>
  </si>
  <si>
    <t>1512Z11546</t>
  </si>
  <si>
    <t>1512Z11547</t>
  </si>
  <si>
    <t>1512Z11549</t>
  </si>
  <si>
    <t>1512Z11552</t>
  </si>
  <si>
    <t>1512Z11553</t>
  </si>
  <si>
    <t>1512Z11556</t>
  </si>
  <si>
    <t>1512Z11566</t>
  </si>
  <si>
    <t>1512Z11595</t>
  </si>
  <si>
    <t>1512Z11598</t>
  </si>
  <si>
    <t>1512Z11653</t>
  </si>
  <si>
    <t>1512Z11655</t>
  </si>
  <si>
    <t>1512Z11658</t>
  </si>
  <si>
    <t>1512Z11660</t>
  </si>
  <si>
    <t>1512Z11663</t>
  </si>
  <si>
    <t>1601B10008</t>
  </si>
  <si>
    <t>1601B10167</t>
  </si>
  <si>
    <t>1601K10054</t>
  </si>
  <si>
    <t>1506Z10559</t>
  </si>
  <si>
    <t>1506Z10562</t>
  </si>
  <si>
    <t>1506Z10570</t>
  </si>
  <si>
    <t>1506Z10601</t>
  </si>
  <si>
    <t>1506Z10626</t>
  </si>
  <si>
    <t>1506Z10631</t>
  </si>
  <si>
    <t>1506Z10634</t>
  </si>
  <si>
    <t>1506Z10670</t>
  </si>
  <si>
    <t>1506Z10678</t>
  </si>
  <si>
    <t>1506Z10679</t>
  </si>
  <si>
    <t>1506Z10681</t>
  </si>
  <si>
    <t>150716R1022</t>
  </si>
  <si>
    <t>150716R1025</t>
  </si>
  <si>
    <t xml:space="preserve">PLANCHA 2.50 MM 1.50*3.00 MTS </t>
  </si>
  <si>
    <t>1507Z10029</t>
  </si>
  <si>
    <t>1507Z10045</t>
  </si>
  <si>
    <t>1507Z10049</t>
  </si>
  <si>
    <t>1507Z10103</t>
  </si>
  <si>
    <t>1507Z10116</t>
  </si>
  <si>
    <t>1507Z10144</t>
  </si>
  <si>
    <t>1507Z10207</t>
  </si>
  <si>
    <t>1507Z10210</t>
  </si>
  <si>
    <t>1507Z10250</t>
  </si>
  <si>
    <t>1507Z10317</t>
  </si>
  <si>
    <t>1507Z10320</t>
  </si>
  <si>
    <t>1507Z10363</t>
  </si>
  <si>
    <t>1507Z10367</t>
  </si>
  <si>
    <t>BOBINA ALAMBRE GALV OVALADO 17-15 2.40*3.00 MM</t>
  </si>
  <si>
    <t>1508Z10051</t>
  </si>
  <si>
    <t>1508Z10112</t>
  </si>
  <si>
    <t>1508Z10185</t>
  </si>
  <si>
    <t>1508Z10384</t>
  </si>
  <si>
    <t>1508Z10523</t>
  </si>
  <si>
    <t>1508Z10613</t>
  </si>
  <si>
    <t>1508Z10700</t>
  </si>
  <si>
    <t>1508Z10909</t>
  </si>
  <si>
    <t>1508Z10923</t>
  </si>
  <si>
    <t>1508Z10946</t>
  </si>
  <si>
    <t>1508Z11019</t>
  </si>
  <si>
    <t>1508Z11073</t>
  </si>
  <si>
    <t>1508Z11096</t>
  </si>
  <si>
    <t>1508Z11097</t>
  </si>
  <si>
    <t>1510Z10583</t>
  </si>
  <si>
    <t>1510Z10766</t>
  </si>
  <si>
    <t>1511R00702</t>
  </si>
  <si>
    <t>1512Z10146</t>
  </si>
  <si>
    <t>1512Z10256</t>
  </si>
  <si>
    <t>1512Z10269</t>
  </si>
  <si>
    <t>1512Z10469</t>
  </si>
  <si>
    <t>1512Z10576</t>
  </si>
  <si>
    <t>1512Z10578</t>
  </si>
  <si>
    <t>1512Z10611</t>
  </si>
  <si>
    <t>1512Z10615</t>
  </si>
  <si>
    <t>1512Z10694</t>
  </si>
  <si>
    <t>1512Z10695</t>
  </si>
  <si>
    <t>1512Z10696</t>
  </si>
  <si>
    <t>1512Z10697</t>
  </si>
  <si>
    <t>1512Z10739</t>
  </si>
  <si>
    <t>1512Z10766</t>
  </si>
  <si>
    <t>1512Z11037</t>
  </si>
  <si>
    <t>1512Z11039</t>
  </si>
  <si>
    <t>1601Z10381</t>
  </si>
  <si>
    <t>1601Z10382</t>
  </si>
  <si>
    <t>1601Z10560</t>
  </si>
  <si>
    <t>1601Z10565</t>
  </si>
  <si>
    <t>1601Z10874</t>
  </si>
  <si>
    <t>160316B1001</t>
  </si>
  <si>
    <t>160317M1004</t>
  </si>
  <si>
    <t>160317M1005</t>
  </si>
  <si>
    <t>160317M1006</t>
  </si>
  <si>
    <t>160317M1008</t>
  </si>
  <si>
    <t>1609S11157</t>
  </si>
  <si>
    <t>FLEJE GALV ASTM A653 1.2*200</t>
  </si>
  <si>
    <t>1609S11161</t>
  </si>
  <si>
    <t>FLEJE GALV ASTM A653 1.2*180</t>
  </si>
  <si>
    <t>1609S11162</t>
  </si>
  <si>
    <t>FLEJE GALV ASTM A653 1.2*110</t>
  </si>
  <si>
    <t>1611N30218</t>
  </si>
  <si>
    <t>BOBINA DE HIERRO CORRUGADO 5/16 (8.00MM) IRAM-IAS U500-26</t>
  </si>
  <si>
    <t>170317M1001</t>
  </si>
  <si>
    <t>170317M1002</t>
  </si>
  <si>
    <t>170317M1004</t>
  </si>
  <si>
    <t>1703R00959</t>
  </si>
  <si>
    <t>1703R00960</t>
  </si>
  <si>
    <t>1703R00961</t>
  </si>
  <si>
    <t>1703R00963</t>
  </si>
  <si>
    <t>1703R00967</t>
  </si>
  <si>
    <t>1703R00968</t>
  </si>
  <si>
    <t>ALAMBRON SAE1010 6.50 MM</t>
  </si>
  <si>
    <t>1703R00972</t>
  </si>
  <si>
    <t>1703R00975</t>
  </si>
  <si>
    <t>1703R00976</t>
  </si>
  <si>
    <t>1703R00979</t>
  </si>
  <si>
    <t>1703R00982</t>
  </si>
  <si>
    <t>1703R00984</t>
  </si>
  <si>
    <t>1703R00986</t>
  </si>
  <si>
    <t>1703R00987</t>
  </si>
  <si>
    <t>1703R00989</t>
  </si>
  <si>
    <t>1703R00992</t>
  </si>
  <si>
    <t>ALAMBRON SAE1016 6.00 MM</t>
  </si>
  <si>
    <t>1703R01032</t>
  </si>
  <si>
    <t>1703R01035</t>
  </si>
  <si>
    <t>ALAMBRON SAE1020 9.50 MM</t>
  </si>
  <si>
    <t>1703R01037</t>
  </si>
  <si>
    <t>1703R01044</t>
  </si>
  <si>
    <t>1703R01046</t>
  </si>
  <si>
    <t>1601K10055</t>
  </si>
  <si>
    <t>1601Z10193</t>
  </si>
  <si>
    <t>1707N10060</t>
  </si>
  <si>
    <t>HIERRO CORRUGADO 5.50 MM * 12 MTS IRAM-IAS U500-26</t>
  </si>
  <si>
    <t>1707N10063</t>
  </si>
  <si>
    <t>1707N10064</t>
  </si>
  <si>
    <t>1710R00596</t>
  </si>
  <si>
    <t>BOB L/C SAE1008 4.75 mm * 1000 mm</t>
  </si>
  <si>
    <t>180215G1002</t>
  </si>
  <si>
    <t>180215G1007</t>
  </si>
  <si>
    <t>180215G1008</t>
  </si>
  <si>
    <t>180216Z1005</t>
  </si>
  <si>
    <t>180216Z1056</t>
  </si>
  <si>
    <t>180216Z1059</t>
  </si>
  <si>
    <t>180216Z1061</t>
  </si>
  <si>
    <t>180216Z1062</t>
  </si>
  <si>
    <t>210716R1010</t>
  </si>
  <si>
    <t xml:space="preserve">PLANCHA 2.00 MM 1.20*6.00 MTS </t>
  </si>
  <si>
    <t>180517M1009</t>
  </si>
  <si>
    <t>180517M1014</t>
  </si>
  <si>
    <t>180517M1015</t>
  </si>
  <si>
    <t>180517M1016</t>
  </si>
  <si>
    <t>180517M1018</t>
  </si>
  <si>
    <t>180817K1017</t>
  </si>
  <si>
    <t>180817K1018</t>
  </si>
  <si>
    <t>180917K1001</t>
  </si>
  <si>
    <t>190416K1007</t>
  </si>
  <si>
    <t>190416R1003</t>
  </si>
  <si>
    <t>190416R1004</t>
  </si>
  <si>
    <t>190416R1005</t>
  </si>
  <si>
    <t>190416R1010</t>
  </si>
  <si>
    <t>190917K1002</t>
  </si>
  <si>
    <t>190917K1003</t>
  </si>
  <si>
    <t>200917K1003</t>
  </si>
  <si>
    <t>210316B1003</t>
  </si>
  <si>
    <t>210317M1003</t>
  </si>
  <si>
    <t>210317M1011</t>
  </si>
  <si>
    <t>230817K1003</t>
  </si>
  <si>
    <t>230817K1005</t>
  </si>
  <si>
    <t>230817K1006</t>
  </si>
  <si>
    <t>231017M1001</t>
  </si>
  <si>
    <t>241017M1003</t>
  </si>
  <si>
    <t>241017M1005</t>
  </si>
  <si>
    <t>241017M1007</t>
  </si>
  <si>
    <t>241017M1008</t>
  </si>
  <si>
    <t>241017M1009</t>
  </si>
  <si>
    <t>250216Z1071</t>
  </si>
  <si>
    <t>250517K2005</t>
  </si>
  <si>
    <t>250717N4001</t>
  </si>
  <si>
    <t>250717N4002</t>
  </si>
  <si>
    <t>250717N4007</t>
  </si>
  <si>
    <t>260917K1001</t>
  </si>
  <si>
    <t>270916K1002</t>
  </si>
  <si>
    <t>TRENZA P/HORMIGON 3*4.00 MM</t>
  </si>
  <si>
    <t>280417K1002</t>
  </si>
  <si>
    <t>280617M1001</t>
  </si>
  <si>
    <t>280617M1002</t>
  </si>
  <si>
    <t>280617M1003</t>
  </si>
  <si>
    <t>280617M1005</t>
  </si>
  <si>
    <t>280617M1007</t>
  </si>
  <si>
    <t>280617M1009</t>
  </si>
  <si>
    <t>210817K1001</t>
  </si>
  <si>
    <t>210817K1003</t>
  </si>
  <si>
    <t>210817K1004</t>
  </si>
  <si>
    <t>210817K1005</t>
  </si>
  <si>
    <t>220215G1007</t>
  </si>
  <si>
    <t>220215G1009</t>
  </si>
  <si>
    <t>220216Z1051</t>
  </si>
  <si>
    <t>220817K1001</t>
  </si>
  <si>
    <t>220817K1003</t>
  </si>
  <si>
    <t>220817K1004</t>
  </si>
  <si>
    <t>220817K1005</t>
  </si>
  <si>
    <t>220817K1009</t>
  </si>
  <si>
    <t>220817K1010</t>
  </si>
  <si>
    <t>220817K2001</t>
  </si>
  <si>
    <t>220917K1001</t>
  </si>
  <si>
    <t>220917K1004</t>
  </si>
  <si>
    <t>230215G1012</t>
  </si>
  <si>
    <t>230216B1027</t>
  </si>
  <si>
    <t>230216B1043</t>
  </si>
  <si>
    <t>230316B1005</t>
  </si>
  <si>
    <t>230316B1006</t>
  </si>
  <si>
    <t>230316B1007</t>
  </si>
  <si>
    <t>240215AG2001</t>
  </si>
  <si>
    <t>BOB GALV ASTM A653 0.4 mm*1 m</t>
  </si>
  <si>
    <t>240317M1002</t>
  </si>
  <si>
    <t>240317M1004</t>
  </si>
  <si>
    <t>240317M1005</t>
  </si>
  <si>
    <t>1512Z11550</t>
  </si>
  <si>
    <t>1512Z11555</t>
  </si>
  <si>
    <t>1512Z11560</t>
  </si>
  <si>
    <t>1512Z11563</t>
  </si>
  <si>
    <t>1512Z11569</t>
  </si>
  <si>
    <t>1512Z11594</t>
  </si>
  <si>
    <t>1512Z11596</t>
  </si>
  <si>
    <t>1512Z11599</t>
  </si>
  <si>
    <t>1512Z11657</t>
  </si>
  <si>
    <t>1512Z11661</t>
  </si>
  <si>
    <t>1512Z11662</t>
  </si>
  <si>
    <t>1601B10169</t>
  </si>
  <si>
    <t>1707N10061</t>
  </si>
  <si>
    <t>1707N10062</t>
  </si>
  <si>
    <t>1703R00985</t>
  </si>
  <si>
    <t>1703R00988</t>
  </si>
  <si>
    <t>1703R00990</t>
  </si>
  <si>
    <t>1703R00991</t>
  </si>
  <si>
    <t>1703R00993</t>
  </si>
  <si>
    <t>ALAMBRON SAE1045 6.50 MM</t>
  </si>
  <si>
    <t>1703R01034</t>
  </si>
  <si>
    <t>1703R01036</t>
  </si>
  <si>
    <t>1703R01038</t>
  </si>
  <si>
    <t>1703R01039</t>
  </si>
  <si>
    <t>1703R01040</t>
  </si>
  <si>
    <t>1703R01041</t>
  </si>
  <si>
    <t>1703R01042</t>
  </si>
  <si>
    <t>1703R01043</t>
  </si>
  <si>
    <t>1703R01045</t>
  </si>
  <si>
    <t>170817K2002</t>
  </si>
  <si>
    <t>180215G1003</t>
  </si>
  <si>
    <t>180215G1004</t>
  </si>
  <si>
    <t>180216Z1057</t>
  </si>
  <si>
    <t>180216Z1058</t>
  </si>
  <si>
    <t>180216Z1060</t>
  </si>
  <si>
    <t>180216Z1063</t>
  </si>
  <si>
    <t>180416B1015</t>
  </si>
  <si>
    <t>200417K2001</t>
  </si>
  <si>
    <t>210716R1005</t>
  </si>
  <si>
    <t>210817K1002</t>
  </si>
  <si>
    <t>210817K1006</t>
  </si>
  <si>
    <t>210817K1007</t>
  </si>
  <si>
    <t>210817K1008</t>
  </si>
  <si>
    <t>210917K1003</t>
  </si>
  <si>
    <t>220617K2006</t>
  </si>
  <si>
    <t>220817K1002</t>
  </si>
  <si>
    <t>220817K1006</t>
  </si>
  <si>
    <t>220817K1007</t>
  </si>
  <si>
    <t>220817K1008</t>
  </si>
  <si>
    <t>220817K1012</t>
  </si>
  <si>
    <t>220917K1006</t>
  </si>
  <si>
    <t>230215G1011</t>
  </si>
  <si>
    <t>230215G1013</t>
  </si>
  <si>
    <t>230216B1033</t>
  </si>
  <si>
    <t>230216B1038</t>
  </si>
  <si>
    <t>230216B1044</t>
  </si>
  <si>
    <t>230316B1004</t>
  </si>
  <si>
    <t>230316B1009</t>
  </si>
  <si>
    <t>230316B1010</t>
  </si>
  <si>
    <t>180517M1010</t>
  </si>
  <si>
    <t>180517M1012</t>
  </si>
  <si>
    <t>180517M1017</t>
  </si>
  <si>
    <t>180817K1014</t>
  </si>
  <si>
    <t>180817K1015</t>
  </si>
  <si>
    <t>180817K1016</t>
  </si>
  <si>
    <t>180817K2003</t>
  </si>
  <si>
    <t>180917K1002</t>
  </si>
  <si>
    <t>190416R1002</t>
  </si>
  <si>
    <t>190417K1004</t>
  </si>
  <si>
    <t>190716K1003</t>
  </si>
  <si>
    <t>190917K1001</t>
  </si>
  <si>
    <t>190917K1006</t>
  </si>
  <si>
    <t>200716R1013</t>
  </si>
  <si>
    <t>210316R2002</t>
  </si>
  <si>
    <t>BOB GALV ASTM A653 0.8 mm*1.20 m</t>
  </si>
  <si>
    <t>240517M1004</t>
  </si>
  <si>
    <t>240517M1005</t>
  </si>
  <si>
    <t>240517M1006</t>
  </si>
  <si>
    <t>240517M1007</t>
  </si>
  <si>
    <t>240717N4003</t>
  </si>
  <si>
    <t>HIERRO CORRUGADO 5.00 MM * 12 MTS IRAM-IAS U500-26</t>
  </si>
  <si>
    <t>251017M1001</t>
  </si>
  <si>
    <t>261017M1003</t>
  </si>
  <si>
    <t>270617M1001</t>
  </si>
  <si>
    <t>280717K2004</t>
  </si>
  <si>
    <t>280717N4001</t>
  </si>
  <si>
    <t>HIERRO CORRUGADO 5.00 MM * 12 MTS IRAM-IAS U500-26 (PZA)</t>
  </si>
  <si>
    <t>280717N4002</t>
  </si>
  <si>
    <t>280717N4003</t>
  </si>
  <si>
    <t>280717N4007</t>
  </si>
  <si>
    <t>280717N4008</t>
  </si>
  <si>
    <t>280717N4009</t>
  </si>
  <si>
    <t>281014A1006</t>
  </si>
  <si>
    <t>ALAMBRE DE PUA (FTDO)</t>
  </si>
  <si>
    <t>290617M1004</t>
  </si>
  <si>
    <t>290617M1005</t>
  </si>
  <si>
    <t>290617M1006</t>
  </si>
  <si>
    <t>290617M1008</t>
  </si>
  <si>
    <t>290617M1010</t>
  </si>
  <si>
    <t>291014A1028</t>
  </si>
  <si>
    <t>301216Z1259</t>
  </si>
  <si>
    <t>301216Z1260</t>
  </si>
  <si>
    <t>301216Z1261</t>
  </si>
  <si>
    <t>310316B1010</t>
  </si>
  <si>
    <t>310316Z1008</t>
  </si>
  <si>
    <t>310316Z1027</t>
  </si>
  <si>
    <t>290216Z1011</t>
  </si>
  <si>
    <t>290316Z1014</t>
  </si>
  <si>
    <t>290316Z1186</t>
  </si>
  <si>
    <t>290616R1005</t>
  </si>
  <si>
    <t>290616R1007</t>
  </si>
  <si>
    <t>300316Z1018</t>
  </si>
  <si>
    <t>300617M1001</t>
  </si>
  <si>
    <t>300617M1002</t>
  </si>
  <si>
    <t>300617M1003</t>
  </si>
  <si>
    <t>300617M1004</t>
  </si>
  <si>
    <t>210317M1002</t>
  </si>
  <si>
    <t>210317M1004</t>
  </si>
  <si>
    <t>210317M1005</t>
  </si>
  <si>
    <t>210317M1006</t>
  </si>
  <si>
    <t>210317M1007</t>
  </si>
  <si>
    <t>210317M1034</t>
  </si>
  <si>
    <t>230617K2003</t>
  </si>
  <si>
    <t>230617K2004</t>
  </si>
  <si>
    <t>230617K2005</t>
  </si>
  <si>
    <t>230817K1004</t>
  </si>
  <si>
    <t>241017M1001</t>
  </si>
  <si>
    <t>241017M1002</t>
  </si>
  <si>
    <t>241017M1004</t>
  </si>
  <si>
    <t>241017M1006</t>
  </si>
  <si>
    <t>241017M1010</t>
  </si>
  <si>
    <t>241017M1011</t>
  </si>
  <si>
    <t>250216Z1072</t>
  </si>
  <si>
    <t>250517K2004</t>
  </si>
  <si>
    <t>240317M1001</t>
  </si>
  <si>
    <t>240317M1003</t>
  </si>
  <si>
    <t>240517M1008</t>
  </si>
  <si>
    <t>240517M1009</t>
  </si>
  <si>
    <t>240517M1010</t>
  </si>
  <si>
    <t>240517M1011</t>
  </si>
  <si>
    <t>240717N4005</t>
  </si>
  <si>
    <t>250817K1009</t>
  </si>
  <si>
    <t>251017M1002</t>
  </si>
  <si>
    <t>251017M1003</t>
  </si>
  <si>
    <t>261017M1001</t>
  </si>
  <si>
    <t>261017M1002</t>
  </si>
  <si>
    <t>261017M1004</t>
  </si>
  <si>
    <t>270916K1001</t>
  </si>
  <si>
    <t>280716K1002</t>
  </si>
  <si>
    <t>280717N4004</t>
  </si>
  <si>
    <t>280717N4005</t>
  </si>
  <si>
    <t>280717N4006</t>
  </si>
  <si>
    <t>280817K1006</t>
  </si>
  <si>
    <t>280817K1009</t>
  </si>
  <si>
    <t>290617M1002</t>
  </si>
  <si>
    <t>290617M1003</t>
  </si>
  <si>
    <t>290617M1007</t>
  </si>
  <si>
    <t>290617M1009</t>
  </si>
  <si>
    <t>290917M20001</t>
  </si>
  <si>
    <t>300316B1015</t>
  </si>
  <si>
    <t>300316Z1006</t>
  </si>
  <si>
    <t>300914A1008</t>
  </si>
  <si>
    <t>301216Z1256</t>
  </si>
  <si>
    <t>301216Z1258</t>
  </si>
  <si>
    <t>310316Z1025</t>
  </si>
  <si>
    <t>310316Z1035</t>
  </si>
  <si>
    <t>310316Z1063</t>
  </si>
  <si>
    <t>310316Z1164</t>
  </si>
  <si>
    <t>280417K1001</t>
  </si>
  <si>
    <t>280617M1004</t>
  </si>
  <si>
    <t>280617M1006</t>
  </si>
  <si>
    <t>280617M1008</t>
  </si>
  <si>
    <t>290216B1001</t>
  </si>
  <si>
    <t>290216B1002</t>
  </si>
  <si>
    <t>290216B1003</t>
  </si>
  <si>
    <t>290216Z1005</t>
  </si>
  <si>
    <t>290515A1068</t>
  </si>
  <si>
    <t>290616R1006</t>
  </si>
  <si>
    <t>290616R1008</t>
  </si>
  <si>
    <t>290616R1009</t>
  </si>
  <si>
    <t>290616R1010</t>
  </si>
  <si>
    <t>300316Z1015</t>
  </si>
  <si>
    <t>300316Z1061</t>
  </si>
  <si>
    <t>300316Z1109</t>
  </si>
  <si>
    <t>300316Z1128</t>
  </si>
  <si>
    <t>300316Z1194</t>
  </si>
  <si>
    <t>300617M1005</t>
  </si>
  <si>
    <t>300617M1006</t>
  </si>
  <si>
    <t>300817K1001</t>
  </si>
  <si>
    <t>2037-3</t>
  </si>
  <si>
    <t>2036-1</t>
  </si>
  <si>
    <t>2148-2</t>
  </si>
  <si>
    <t>2560-8</t>
  </si>
  <si>
    <t>9001-1</t>
  </si>
  <si>
    <t>2410-9</t>
  </si>
  <si>
    <t>2652-3</t>
  </si>
  <si>
    <t>2038-5</t>
  </si>
  <si>
    <t>2102-8</t>
  </si>
  <si>
    <t>1870-8</t>
  </si>
  <si>
    <t>5856-4</t>
  </si>
  <si>
    <t>9000-1</t>
  </si>
  <si>
    <t>9006-1</t>
  </si>
  <si>
    <t>2228-0</t>
  </si>
  <si>
    <t>1892-8</t>
  </si>
  <si>
    <t>2326-0</t>
  </si>
  <si>
    <t>1791-2</t>
  </si>
  <si>
    <t>5939-8</t>
  </si>
  <si>
    <t>6259-1</t>
  </si>
  <si>
    <t>3583-5</t>
  </si>
  <si>
    <t>6340-4</t>
  </si>
  <si>
    <t>2920-2</t>
  </si>
  <si>
    <t>2203-4</t>
  </si>
  <si>
    <t>5679-8</t>
  </si>
  <si>
    <t>1923-3</t>
  </si>
  <si>
    <t>5789-5</t>
  </si>
  <si>
    <t>2044-0</t>
  </si>
  <si>
    <t>5917-8</t>
  </si>
  <si>
    <t>6540-2</t>
  </si>
  <si>
    <t>2026-8</t>
  </si>
  <si>
    <t>2029-4</t>
  </si>
  <si>
    <t>2085-4</t>
  </si>
  <si>
    <t>6448-4</t>
  </si>
  <si>
    <t>2197-5</t>
  </si>
  <si>
    <t>2190-1</t>
  </si>
  <si>
    <t>2215-1</t>
  </si>
  <si>
    <t>2019-1</t>
  </si>
  <si>
    <t>2087-8</t>
  </si>
  <si>
    <t>1800-7</t>
  </si>
  <si>
    <t>2027-0</t>
  </si>
  <si>
    <t>2028-2</t>
  </si>
  <si>
    <t>2289-0</t>
  </si>
  <si>
    <t>2016-5</t>
  </si>
  <si>
    <t>2382-0</t>
  </si>
  <si>
    <t>2381-8</t>
  </si>
  <si>
    <t>5545-7</t>
  </si>
  <si>
    <t>2366-2</t>
  </si>
  <si>
    <t>6476-9</t>
  </si>
  <si>
    <t>2108-0</t>
  </si>
  <si>
    <t>2014-1</t>
  </si>
  <si>
    <t>2159-7</t>
  </si>
  <si>
    <t>9002-1</t>
  </si>
  <si>
    <t>2216-3</t>
  </si>
  <si>
    <t>2018-9</t>
  </si>
  <si>
    <t>2200-8</t>
  </si>
  <si>
    <t>2157-3</t>
  </si>
  <si>
    <t>2149-4</t>
  </si>
  <si>
    <t>2207-2</t>
  </si>
  <si>
    <t>F0108</t>
  </si>
  <si>
    <t>2249-8</t>
  </si>
  <si>
    <t>5453-2</t>
  </si>
  <si>
    <t>5414-2</t>
  </si>
  <si>
    <t>2243-6</t>
  </si>
  <si>
    <t>2250-3</t>
  </si>
  <si>
    <t>2232-1</t>
  </si>
  <si>
    <t>1948-9</t>
  </si>
  <si>
    <t>F0107</t>
  </si>
  <si>
    <t>F0109</t>
  </si>
  <si>
    <t>F0110</t>
  </si>
  <si>
    <t>5413-0</t>
  </si>
  <si>
    <t>5909-9</t>
  </si>
  <si>
    <t>2242-4</t>
  </si>
  <si>
    <t>2112-1</t>
  </si>
  <si>
    <t>4711-3</t>
  </si>
  <si>
    <t>2362-4</t>
  </si>
  <si>
    <t>2160-2</t>
  </si>
  <si>
    <t>6024-6</t>
  </si>
  <si>
    <t>2105-4</t>
  </si>
  <si>
    <t>2111-9</t>
  </si>
  <si>
    <t>2068-4</t>
  </si>
  <si>
    <t>1616-4</t>
  </si>
  <si>
    <t>9016-0</t>
  </si>
  <si>
    <t>kg</t>
  </si>
  <si>
    <t>F0206</t>
  </si>
  <si>
    <t>1611V20001</t>
  </si>
  <si>
    <t>5721-1</t>
  </si>
  <si>
    <t>PERFIL02</t>
  </si>
  <si>
    <t>E16000002951</t>
  </si>
  <si>
    <t>1611V20002</t>
  </si>
  <si>
    <t>1611V20003</t>
  </si>
  <si>
    <t>1611V20004</t>
  </si>
  <si>
    <t>1611V20005</t>
  </si>
  <si>
    <t>1611V20006</t>
  </si>
  <si>
    <t>1611V20007</t>
  </si>
  <si>
    <t>1611V20008</t>
  </si>
  <si>
    <t>1611V20009</t>
  </si>
  <si>
    <t>1611V20010</t>
  </si>
  <si>
    <t>1611V20011</t>
  </si>
  <si>
    <t>1611V20012</t>
  </si>
  <si>
    <t>1611V20013</t>
  </si>
  <si>
    <t>1611V20014</t>
  </si>
  <si>
    <t>1611V20015</t>
  </si>
  <si>
    <t>1611V20016</t>
  </si>
  <si>
    <t>1611V20017</t>
  </si>
  <si>
    <t>16SCR06999</t>
  </si>
  <si>
    <t>9074-4</t>
  </si>
  <si>
    <t>Peso</t>
  </si>
  <si>
    <t>Piezas</t>
  </si>
  <si>
    <t>Total</t>
  </si>
  <si>
    <t>$us/Tonelada</t>
  </si>
  <si>
    <t>Seg</t>
  </si>
  <si>
    <t>prim</t>
  </si>
  <si>
    <t>030516M1001</t>
  </si>
  <si>
    <t>MALLA01</t>
  </si>
  <si>
    <t>E16000001093</t>
  </si>
  <si>
    <t>OPEN</t>
  </si>
  <si>
    <t>pcs</t>
  </si>
  <si>
    <t>SN</t>
  </si>
  <si>
    <t>030516M1002</t>
  </si>
  <si>
    <t>030516M1003</t>
  </si>
  <si>
    <t>030516M1004</t>
  </si>
  <si>
    <t>030516M1005</t>
  </si>
  <si>
    <t>040516M1001</t>
  </si>
  <si>
    <t>040516M1002</t>
  </si>
  <si>
    <t>040516M1003</t>
  </si>
  <si>
    <t>040516M1004</t>
  </si>
  <si>
    <t>040516M1005</t>
  </si>
  <si>
    <t>040516M1006</t>
  </si>
  <si>
    <t>050516M1001</t>
  </si>
  <si>
    <t>050516M1002</t>
  </si>
  <si>
    <t>050516M1003</t>
  </si>
  <si>
    <t>16SCR02447</t>
  </si>
  <si>
    <t>1951-8</t>
  </si>
  <si>
    <t>MALLA ELECTROSOLDADA DIFERENTES MEDIDAS</t>
  </si>
  <si>
    <t>16SCR02451</t>
  </si>
  <si>
    <t>9003-1</t>
  </si>
  <si>
    <t>MALLA ELECTROSOLDADA SEGUNDA</t>
  </si>
  <si>
    <t>2056-7</t>
  </si>
  <si>
    <t>seg</t>
  </si>
  <si>
    <t>301116Z1001</t>
  </si>
  <si>
    <t>PZA</t>
  </si>
  <si>
    <t>301116Z1002</t>
  </si>
  <si>
    <t>301116Z1003</t>
  </si>
  <si>
    <t>301116Z1004</t>
  </si>
  <si>
    <t>301116Z1005</t>
  </si>
  <si>
    <t>301116Z1006</t>
  </si>
  <si>
    <t>301116Z1007</t>
  </si>
  <si>
    <t>301116Z1008</t>
  </si>
  <si>
    <t>301116Z1009</t>
  </si>
  <si>
    <t>301116Z1010</t>
  </si>
  <si>
    <t>301116Z1011</t>
  </si>
  <si>
    <t>301116Z1012</t>
  </si>
  <si>
    <t>301116Z1013</t>
  </si>
  <si>
    <t>301116Z1014</t>
  </si>
  <si>
    <t>301116Z1015</t>
  </si>
  <si>
    <t>301116Z1016</t>
  </si>
  <si>
    <t>301116Z1017</t>
  </si>
  <si>
    <t>301116Z1018</t>
  </si>
  <si>
    <t>301116Z1019</t>
  </si>
  <si>
    <t>301116Z1020</t>
  </si>
  <si>
    <t>301116Z1021</t>
  </si>
  <si>
    <t>301116Z1022</t>
  </si>
  <si>
    <t>301116Z1023</t>
  </si>
  <si>
    <t>301116Z1024</t>
  </si>
  <si>
    <t>301116Z1025</t>
  </si>
  <si>
    <t>301116Z1026</t>
  </si>
  <si>
    <t>301116Z1027</t>
  </si>
  <si>
    <t>301116Z1028</t>
  </si>
  <si>
    <t>301116Z1029</t>
  </si>
  <si>
    <t>301116Z1030</t>
  </si>
  <si>
    <t>301116Z1031</t>
  </si>
  <si>
    <t>301116Z1032</t>
  </si>
  <si>
    <t>301116Z1033</t>
  </si>
  <si>
    <t>301116Z1034</t>
  </si>
  <si>
    <t>301116Z1035</t>
  </si>
  <si>
    <t>301116Z1036</t>
  </si>
  <si>
    <t>301116Z1037</t>
  </si>
  <si>
    <t>301116Z1038</t>
  </si>
  <si>
    <t>301116Z1039</t>
  </si>
  <si>
    <t>301116Z1040</t>
  </si>
  <si>
    <t>301116Z1041</t>
  </si>
  <si>
    <t>301116Z1042</t>
  </si>
  <si>
    <t>301116Z1043</t>
  </si>
  <si>
    <t>301116Z1044</t>
  </si>
  <si>
    <t>301116Z1045</t>
  </si>
  <si>
    <t>301116Z1046</t>
  </si>
  <si>
    <t>301116Z1047</t>
  </si>
  <si>
    <t>301116Z1048</t>
  </si>
  <si>
    <t>301116Z1049</t>
  </si>
  <si>
    <t>301116Z1050</t>
  </si>
  <si>
    <t>301116Z1051</t>
  </si>
  <si>
    <t>301116Z1052</t>
  </si>
  <si>
    <t>301116Z1053</t>
  </si>
  <si>
    <t>301116Z1054</t>
  </si>
  <si>
    <t>301116Z1055</t>
  </si>
  <si>
    <t>301116Z1056</t>
  </si>
  <si>
    <t>301116Z1057</t>
  </si>
  <si>
    <t>301116Z1058</t>
  </si>
  <si>
    <t>301116Z1059</t>
  </si>
  <si>
    <t>301116Z1060</t>
  </si>
  <si>
    <t>301116Z1061</t>
  </si>
  <si>
    <t>301116Z1062</t>
  </si>
  <si>
    <t>301116Z1063</t>
  </si>
  <si>
    <t>301116Z1064</t>
  </si>
  <si>
    <t>301116Z1065</t>
  </si>
  <si>
    <t>301116Z1066</t>
  </si>
  <si>
    <t>301116Z1067</t>
  </si>
  <si>
    <t>301116Z1068</t>
  </si>
  <si>
    <t>301116Z1069</t>
  </si>
  <si>
    <t>301116Z1070</t>
  </si>
  <si>
    <t>301116Z1071</t>
  </si>
  <si>
    <t>301116Z1072</t>
  </si>
  <si>
    <t>301116Z1073</t>
  </si>
  <si>
    <t>301116Z1074</t>
  </si>
  <si>
    <t>301116Z1075</t>
  </si>
  <si>
    <t>301116Z1076</t>
  </si>
  <si>
    <t>301116Z1081</t>
  </si>
  <si>
    <t>301116Z1082</t>
  </si>
  <si>
    <t>KGS</t>
  </si>
  <si>
    <t>301116Z1083</t>
  </si>
  <si>
    <t>301116Z1084</t>
  </si>
  <si>
    <t>301116Z1085</t>
  </si>
  <si>
    <t>301116Z1086</t>
  </si>
  <si>
    <t>301116Z1087</t>
  </si>
  <si>
    <t>301116Z1088</t>
  </si>
  <si>
    <t>301116Z1089</t>
  </si>
  <si>
    <t>301116Z1090</t>
  </si>
  <si>
    <t>301116Z1091</t>
  </si>
  <si>
    <t>301116Z1092</t>
  </si>
  <si>
    <t>301116Z1093</t>
  </si>
  <si>
    <t>301116Z1094</t>
  </si>
  <si>
    <t>301116Z1095</t>
  </si>
  <si>
    <t>301116Z1096</t>
  </si>
  <si>
    <t>301116Z1098</t>
  </si>
  <si>
    <t>301116Z1099</t>
  </si>
  <si>
    <t>301116Z1100</t>
  </si>
  <si>
    <t>301116Z1101</t>
  </si>
  <si>
    <t>301116Z1102</t>
  </si>
  <si>
    <t>301116Z1103</t>
  </si>
  <si>
    <t>301116Z1104</t>
  </si>
  <si>
    <t>301116Z1105</t>
  </si>
  <si>
    <t>301116Z1106</t>
  </si>
  <si>
    <t>301116Z1107</t>
  </si>
  <si>
    <t>301116Z1108</t>
  </si>
  <si>
    <t>301116Z1109</t>
  </si>
  <si>
    <t>301116Z1110</t>
  </si>
  <si>
    <t>301116Z1111</t>
  </si>
  <si>
    <t>301116Z1112</t>
  </si>
  <si>
    <t>301116Z1113</t>
  </si>
  <si>
    <t>301116Z1115</t>
  </si>
  <si>
    <t>301116Z1116</t>
  </si>
  <si>
    <t>301116Z1117</t>
  </si>
  <si>
    <t>301116Z1120</t>
  </si>
  <si>
    <t>301116Z1122</t>
  </si>
  <si>
    <t>301116Z1123</t>
  </si>
  <si>
    <t>301116Z1124</t>
  </si>
  <si>
    <t>301116Z1125</t>
  </si>
  <si>
    <t>301116Z1126</t>
  </si>
  <si>
    <t>301116Z1127</t>
  </si>
  <si>
    <t>301116Z1128</t>
  </si>
  <si>
    <t>301116Z1129</t>
  </si>
  <si>
    <t>301116Z1131</t>
  </si>
  <si>
    <t>301116Z1132</t>
  </si>
  <si>
    <t>301116Z1134</t>
  </si>
  <si>
    <t>301116Z1135</t>
  </si>
  <si>
    <t>301116Z1136</t>
  </si>
  <si>
    <t>301116Z1137</t>
  </si>
  <si>
    <t>16SCR07409</t>
  </si>
  <si>
    <t>e160000003218</t>
  </si>
  <si>
    <t>Prim Pzas</t>
  </si>
  <si>
    <t>Prim Kgs</t>
  </si>
  <si>
    <t>Costo Pza Primera</t>
  </si>
  <si>
    <t>Costo KGPrimera</t>
  </si>
  <si>
    <t>GOOD</t>
  </si>
  <si>
    <t>SCRP</t>
  </si>
  <si>
    <t>5276-6</t>
  </si>
  <si>
    <t>9001-7</t>
  </si>
  <si>
    <t>1611L11695</t>
  </si>
  <si>
    <t>1611L11696</t>
  </si>
  <si>
    <t>1611L11697</t>
  </si>
  <si>
    <t>1611L11698</t>
  </si>
  <si>
    <t>1611L11699</t>
  </si>
  <si>
    <t>1611L11700</t>
  </si>
  <si>
    <t>1611L11701</t>
  </si>
  <si>
    <t>1611L11702</t>
  </si>
  <si>
    <t>1611L11703</t>
  </si>
  <si>
    <t>1611L11704</t>
  </si>
  <si>
    <t>1611L11705</t>
  </si>
  <si>
    <t>1611L11706</t>
  </si>
  <si>
    <t>16SCR07412</t>
  </si>
  <si>
    <t>5550-0</t>
  </si>
  <si>
    <t>scrap</t>
  </si>
  <si>
    <t>Primera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</si>
</sst>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$_-;\-* #,##0.00\ _$_-;_-* &quot;-&quot;??\ _$_-;_-@_-"/>
    <numFmt numFmtId="164" formatCode="_-* #,##0.00\ _€_-;\-* #,##0.00\ _€_-;_-* &quot;-&quot;??\ _€_-;_-@_-"/>
    <numFmt numFmtId="165" formatCode="_-* #,##0.00000\ _$_-;\-* #,##0.00000\ _$_-;_-* &quot;-&quot;??\ _$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/>
    <xf numFmtId="22" fontId="0" fillId="0" borderId="0" xfId="0" applyNumberFormat="1" applyAlignment="1">
      <alignment vertical="center" wrapText="1"/>
    </xf>
    <xf numFmtId="164" fontId="0" fillId="0" borderId="0" xfId="1" applyFont="1"/>
    <xf numFmtId="164" fontId="0" fillId="2" borderId="0" xfId="1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43" fontId="0" fillId="2" borderId="0" xfId="0" applyNumberFormat="1" applyFill="1"/>
    <xf numFmtId="165" fontId="0" fillId="2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activeCell="E14" sqref="E14"/>
    </sheetView>
  </sheetViews>
  <sheetFormatPr baseColWidth="10" defaultRowHeight="15" x14ac:dyDescent="0.25"/>
  <cols>
    <col min="1" max="1" width="11.42578125" style="1"/>
    <col min="2" max="2" width="34.140625" bestFit="1" customWidth="1"/>
    <col min="6" max="6" width="34.140625" bestFit="1" customWidth="1"/>
  </cols>
  <sheetData>
    <row r="1" spans="1:7" x14ac:dyDescent="0.25">
      <c r="A1" s="1" t="s">
        <v>0</v>
      </c>
      <c r="B1" t="s">
        <v>1</v>
      </c>
      <c r="C1" t="s">
        <v>24</v>
      </c>
      <c r="E1" t="s">
        <v>0</v>
      </c>
      <c r="F1" t="s">
        <v>1</v>
      </c>
      <c r="G1" t="s">
        <v>24</v>
      </c>
    </row>
    <row r="2" spans="1:7" x14ac:dyDescent="0.25">
      <c r="A2" s="1" t="s">
        <v>25</v>
      </c>
      <c r="B2" t="s">
        <v>2</v>
      </c>
      <c r="C2">
        <v>10.7</v>
      </c>
      <c r="E2">
        <v>582</v>
      </c>
      <c r="F2" t="s">
        <v>2</v>
      </c>
      <c r="G2">
        <v>10.7</v>
      </c>
    </row>
    <row r="3" spans="1:7" x14ac:dyDescent="0.25">
      <c r="A3" s="1" t="s">
        <v>26</v>
      </c>
      <c r="B3" t="s">
        <v>3</v>
      </c>
      <c r="C3">
        <v>21.28</v>
      </c>
      <c r="E3">
        <v>588</v>
      </c>
      <c r="F3" t="s">
        <v>3</v>
      </c>
      <c r="G3">
        <v>21.28</v>
      </c>
    </row>
    <row r="4" spans="1:7" x14ac:dyDescent="0.25">
      <c r="A4" s="1" t="s">
        <v>27</v>
      </c>
      <c r="B4" t="s">
        <v>4</v>
      </c>
      <c r="E4" t="s">
        <v>48</v>
      </c>
      <c r="F4" t="s">
        <v>4</v>
      </c>
      <c r="G4">
        <v>1.92</v>
      </c>
    </row>
    <row r="5" spans="1:7" x14ac:dyDescent="0.25">
      <c r="A5" s="1" t="s">
        <v>28</v>
      </c>
      <c r="B5" t="s">
        <v>5</v>
      </c>
      <c r="E5" t="s">
        <v>49</v>
      </c>
      <c r="F5" t="s">
        <v>5</v>
      </c>
      <c r="G5">
        <v>2.37</v>
      </c>
    </row>
    <row r="6" spans="1:7" x14ac:dyDescent="0.25">
      <c r="A6" s="1" t="s">
        <v>29</v>
      </c>
      <c r="B6" t="s">
        <v>6</v>
      </c>
      <c r="E6" t="s">
        <v>49</v>
      </c>
      <c r="F6" t="s">
        <v>6</v>
      </c>
      <c r="G6">
        <v>4.4000000000000004</v>
      </c>
    </row>
    <row r="7" spans="1:7" x14ac:dyDescent="0.25">
      <c r="A7" s="1" t="s">
        <v>30</v>
      </c>
      <c r="B7" t="s">
        <v>7</v>
      </c>
      <c r="E7" t="s">
        <v>50</v>
      </c>
      <c r="F7" t="s">
        <v>7</v>
      </c>
      <c r="G7">
        <v>5.7</v>
      </c>
    </row>
    <row r="8" spans="1:7" x14ac:dyDescent="0.25">
      <c r="A8" s="1" t="s">
        <v>31</v>
      </c>
      <c r="B8" t="s">
        <v>8</v>
      </c>
      <c r="E8" t="s">
        <v>51</v>
      </c>
      <c r="F8" t="s">
        <v>8</v>
      </c>
      <c r="G8">
        <v>7.2</v>
      </c>
    </row>
    <row r="9" spans="1:7" x14ac:dyDescent="0.25">
      <c r="A9" s="1" t="s">
        <v>32</v>
      </c>
      <c r="B9" t="s">
        <v>2</v>
      </c>
      <c r="E9" t="s">
        <v>52</v>
      </c>
      <c r="F9" t="s">
        <v>2</v>
      </c>
      <c r="G9">
        <v>10.7</v>
      </c>
    </row>
    <row r="10" spans="1:7" x14ac:dyDescent="0.25">
      <c r="A10" s="1" t="s">
        <v>33</v>
      </c>
      <c r="B10" t="s">
        <v>9</v>
      </c>
      <c r="E10" t="s">
        <v>53</v>
      </c>
      <c r="F10" t="s">
        <v>9</v>
      </c>
      <c r="G10">
        <v>22.5</v>
      </c>
    </row>
    <row r="11" spans="1:7" x14ac:dyDescent="0.25">
      <c r="A11" s="1" t="s">
        <v>34</v>
      </c>
      <c r="B11" t="s">
        <v>10</v>
      </c>
      <c r="E11" t="s">
        <v>54</v>
      </c>
      <c r="F11" t="s">
        <v>10</v>
      </c>
      <c r="G11">
        <v>27.9</v>
      </c>
    </row>
    <row r="12" spans="1:7" x14ac:dyDescent="0.25">
      <c r="A12" s="1" t="s">
        <v>35</v>
      </c>
      <c r="B12" t="s">
        <v>11</v>
      </c>
      <c r="E12" t="s">
        <v>55</v>
      </c>
      <c r="F12" t="s">
        <v>11</v>
      </c>
      <c r="G12">
        <v>6.96</v>
      </c>
    </row>
    <row r="13" spans="1:7" x14ac:dyDescent="0.25">
      <c r="A13" s="1" t="s">
        <v>36</v>
      </c>
      <c r="B13" t="s">
        <v>12</v>
      </c>
      <c r="E13" t="s">
        <v>56</v>
      </c>
      <c r="F13" t="s">
        <v>12</v>
      </c>
      <c r="G13">
        <v>2.91</v>
      </c>
    </row>
    <row r="14" spans="1:7" x14ac:dyDescent="0.25">
      <c r="A14" s="1" t="s">
        <v>37</v>
      </c>
      <c r="B14" t="s">
        <v>13</v>
      </c>
      <c r="E14" t="s">
        <v>57</v>
      </c>
      <c r="F14" t="s">
        <v>13</v>
      </c>
      <c r="G14">
        <v>41.9</v>
      </c>
    </row>
    <row r="15" spans="1:7" x14ac:dyDescent="0.25">
      <c r="A15" s="1" t="s">
        <v>38</v>
      </c>
      <c r="B15" t="s">
        <v>14</v>
      </c>
      <c r="E15" t="s">
        <v>58</v>
      </c>
      <c r="F15" t="s">
        <v>14</v>
      </c>
      <c r="G15">
        <v>64</v>
      </c>
    </row>
    <row r="16" spans="1:7" x14ac:dyDescent="0.25">
      <c r="A16" s="1" t="s">
        <v>39</v>
      </c>
      <c r="B16" t="s">
        <v>15</v>
      </c>
      <c r="E16" t="s">
        <v>59</v>
      </c>
      <c r="F16" t="s">
        <v>15</v>
      </c>
      <c r="G16">
        <v>24</v>
      </c>
    </row>
    <row r="17" spans="1:7" x14ac:dyDescent="0.25">
      <c r="A17" s="1" t="s">
        <v>40</v>
      </c>
      <c r="B17" t="s">
        <v>16</v>
      </c>
      <c r="E17" t="s">
        <v>60</v>
      </c>
      <c r="F17" t="s">
        <v>16</v>
      </c>
      <c r="G17">
        <v>3.72</v>
      </c>
    </row>
    <row r="18" spans="1:7" x14ac:dyDescent="0.25">
      <c r="A18" s="1" t="s">
        <v>41</v>
      </c>
      <c r="B18" t="s">
        <v>17</v>
      </c>
      <c r="E18" t="s">
        <v>61</v>
      </c>
      <c r="F18" t="s">
        <v>17</v>
      </c>
      <c r="G18">
        <v>60.72</v>
      </c>
    </row>
    <row r="19" spans="1:7" x14ac:dyDescent="0.25">
      <c r="A19" s="1" t="s">
        <v>42</v>
      </c>
      <c r="B19" t="s">
        <v>18</v>
      </c>
      <c r="E19" t="s">
        <v>62</v>
      </c>
      <c r="F19" t="s">
        <v>18</v>
      </c>
      <c r="G19">
        <v>8.35</v>
      </c>
    </row>
    <row r="20" spans="1:7" x14ac:dyDescent="0.25">
      <c r="A20" s="1" t="s">
        <v>43</v>
      </c>
      <c r="B20" t="s">
        <v>19</v>
      </c>
      <c r="E20" t="s">
        <v>63</v>
      </c>
      <c r="F20" t="s">
        <v>19</v>
      </c>
      <c r="G20">
        <v>11.3</v>
      </c>
    </row>
    <row r="21" spans="1:7" x14ac:dyDescent="0.25">
      <c r="A21" s="1" t="s">
        <v>44</v>
      </c>
      <c r="B21" t="s">
        <v>20</v>
      </c>
      <c r="E21" t="s">
        <v>64</v>
      </c>
      <c r="F21" t="s">
        <v>20</v>
      </c>
      <c r="G21">
        <v>28.9</v>
      </c>
    </row>
    <row r="22" spans="1:7" x14ac:dyDescent="0.25">
      <c r="A22" s="1" t="s">
        <v>45</v>
      </c>
      <c r="B22" t="s">
        <v>21</v>
      </c>
      <c r="E22" t="s">
        <v>65</v>
      </c>
      <c r="F22" t="s">
        <v>21</v>
      </c>
      <c r="G22">
        <v>1.6</v>
      </c>
    </row>
    <row r="23" spans="1:7" x14ac:dyDescent="0.25">
      <c r="A23" s="1" t="s">
        <v>46</v>
      </c>
      <c r="B23" t="s">
        <v>22</v>
      </c>
      <c r="C23">
        <v>3.57</v>
      </c>
      <c r="E23" t="s">
        <v>66</v>
      </c>
      <c r="F23" t="s">
        <v>22</v>
      </c>
      <c r="G23">
        <v>3.57</v>
      </c>
    </row>
    <row r="24" spans="1:7" x14ac:dyDescent="0.25">
      <c r="A24" s="1" t="s">
        <v>47</v>
      </c>
      <c r="B24" t="s">
        <v>23</v>
      </c>
      <c r="E24" t="s">
        <v>67</v>
      </c>
      <c r="F24" t="s">
        <v>23</v>
      </c>
      <c r="G24">
        <v>2.94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6"/>
  <sheetViews>
    <sheetView topLeftCell="A1033" workbookViewId="0">
      <selection activeCell="D1033" sqref="D1033"/>
    </sheetView>
  </sheetViews>
  <sheetFormatPr baseColWidth="10" defaultRowHeight="15" x14ac:dyDescent="0.25"/>
  <cols>
    <col min="1" max="1" width="15.7109375" bestFit="1" customWidth="1"/>
    <col min="2" max="2" width="19.5703125" bestFit="1" customWidth="1"/>
    <col min="3" max="3" width="67.7109375" bestFit="1" customWidth="1"/>
  </cols>
  <sheetData>
    <row r="1" spans="1:3" x14ac:dyDescent="0.25">
      <c r="A1" t="s">
        <v>126</v>
      </c>
      <c r="B1" t="s">
        <v>1233</v>
      </c>
      <c r="C1" t="s">
        <v>127</v>
      </c>
    </row>
    <row r="2" spans="1:3" x14ac:dyDescent="0.25">
      <c r="A2" t="s">
        <v>128</v>
      </c>
      <c r="B2" t="s">
        <v>1233</v>
      </c>
      <c r="C2" t="s">
        <v>127</v>
      </c>
    </row>
    <row r="3" spans="1:3" x14ac:dyDescent="0.25">
      <c r="A3" t="s">
        <v>420</v>
      </c>
      <c r="B3" t="s">
        <v>1233</v>
      </c>
      <c r="C3" t="s">
        <v>127</v>
      </c>
    </row>
    <row r="4" spans="1:3" x14ac:dyDescent="0.25">
      <c r="A4" t="s">
        <v>371</v>
      </c>
      <c r="B4" t="s">
        <v>1210</v>
      </c>
      <c r="C4" t="s">
        <v>372</v>
      </c>
    </row>
    <row r="5" spans="1:3" x14ac:dyDescent="0.25">
      <c r="A5" t="s">
        <v>119</v>
      </c>
      <c r="B5" t="s">
        <v>1231</v>
      </c>
      <c r="C5" t="s">
        <v>120</v>
      </c>
    </row>
    <row r="6" spans="1:3" x14ac:dyDescent="0.25">
      <c r="A6" t="s">
        <v>170</v>
      </c>
      <c r="B6" t="s">
        <v>1231</v>
      </c>
      <c r="C6" t="s">
        <v>120</v>
      </c>
    </row>
    <row r="7" spans="1:3" x14ac:dyDescent="0.25">
      <c r="A7" t="s">
        <v>416</v>
      </c>
      <c r="B7" t="s">
        <v>1231</v>
      </c>
      <c r="C7" t="s">
        <v>120</v>
      </c>
    </row>
    <row r="8" spans="1:3" x14ac:dyDescent="0.25">
      <c r="A8" t="s">
        <v>1192</v>
      </c>
      <c r="B8" t="s">
        <v>1285</v>
      </c>
      <c r="C8" t="s">
        <v>1109</v>
      </c>
    </row>
    <row r="9" spans="1:3" x14ac:dyDescent="0.25">
      <c r="A9" t="s">
        <v>1177</v>
      </c>
      <c r="B9" t="s">
        <v>1285</v>
      </c>
      <c r="C9" t="s">
        <v>1109</v>
      </c>
    </row>
    <row r="10" spans="1:3" x14ac:dyDescent="0.25">
      <c r="A10" t="s">
        <v>1115</v>
      </c>
      <c r="B10" t="s">
        <v>1285</v>
      </c>
      <c r="C10" t="s">
        <v>1109</v>
      </c>
    </row>
    <row r="11" spans="1:3" x14ac:dyDescent="0.25">
      <c r="A11" t="s">
        <v>1108</v>
      </c>
      <c r="B11" t="s">
        <v>1285</v>
      </c>
      <c r="C11" t="s">
        <v>1109</v>
      </c>
    </row>
    <row r="12" spans="1:3" x14ac:dyDescent="0.25">
      <c r="A12" t="s">
        <v>306</v>
      </c>
      <c r="B12" t="s">
        <v>1218</v>
      </c>
      <c r="C12" t="s">
        <v>122</v>
      </c>
    </row>
    <row r="13" spans="1:3" x14ac:dyDescent="0.25">
      <c r="A13" t="s">
        <v>164</v>
      </c>
      <c r="B13" t="s">
        <v>1218</v>
      </c>
      <c r="C13" t="s">
        <v>122</v>
      </c>
    </row>
    <row r="14" spans="1:3" x14ac:dyDescent="0.25">
      <c r="A14" t="s">
        <v>121</v>
      </c>
      <c r="B14" t="s">
        <v>1218</v>
      </c>
      <c r="C14" t="s">
        <v>122</v>
      </c>
    </row>
    <row r="15" spans="1:3" x14ac:dyDescent="0.25">
      <c r="A15" t="s">
        <v>649</v>
      </c>
      <c r="B15" t="s">
        <v>1218</v>
      </c>
      <c r="C15" t="s">
        <v>122</v>
      </c>
    </row>
    <row r="16" spans="1:3" x14ac:dyDescent="0.25">
      <c r="A16" t="s">
        <v>746</v>
      </c>
      <c r="B16" t="s">
        <v>1218</v>
      </c>
      <c r="C16" t="s">
        <v>122</v>
      </c>
    </row>
    <row r="17" spans="1:3" x14ac:dyDescent="0.25">
      <c r="A17" t="s">
        <v>793</v>
      </c>
      <c r="B17" t="s">
        <v>1218</v>
      </c>
      <c r="C17" t="s">
        <v>122</v>
      </c>
    </row>
    <row r="18" spans="1:3" x14ac:dyDescent="0.25">
      <c r="A18" t="s">
        <v>747</v>
      </c>
      <c r="B18" t="s">
        <v>1218</v>
      </c>
      <c r="C18" t="s">
        <v>122</v>
      </c>
    </row>
    <row r="19" spans="1:3" x14ac:dyDescent="0.25">
      <c r="A19" t="s">
        <v>749</v>
      </c>
      <c r="B19" t="s">
        <v>1218</v>
      </c>
      <c r="C19" t="s">
        <v>122</v>
      </c>
    </row>
    <row r="20" spans="1:3" x14ac:dyDescent="0.25">
      <c r="A20" t="s">
        <v>750</v>
      </c>
      <c r="B20" t="s">
        <v>1218</v>
      </c>
      <c r="C20" t="s">
        <v>122</v>
      </c>
    </row>
    <row r="21" spans="1:3" x14ac:dyDescent="0.25">
      <c r="A21" t="s">
        <v>751</v>
      </c>
      <c r="B21" t="s">
        <v>1218</v>
      </c>
      <c r="C21" t="s">
        <v>122</v>
      </c>
    </row>
    <row r="22" spans="1:3" x14ac:dyDescent="0.25">
      <c r="A22" t="s">
        <v>752</v>
      </c>
      <c r="B22" t="s">
        <v>1218</v>
      </c>
      <c r="C22" t="s">
        <v>122</v>
      </c>
    </row>
    <row r="23" spans="1:3" x14ac:dyDescent="0.25">
      <c r="A23" t="s">
        <v>753</v>
      </c>
      <c r="B23" t="s">
        <v>1218</v>
      </c>
      <c r="C23" t="s">
        <v>122</v>
      </c>
    </row>
    <row r="24" spans="1:3" x14ac:dyDescent="0.25">
      <c r="A24" t="s">
        <v>754</v>
      </c>
      <c r="B24" t="s">
        <v>1218</v>
      </c>
      <c r="C24" t="s">
        <v>122</v>
      </c>
    </row>
    <row r="25" spans="1:3" x14ac:dyDescent="0.25">
      <c r="A25" t="s">
        <v>757</v>
      </c>
      <c r="B25" t="s">
        <v>1218</v>
      </c>
      <c r="C25" t="s">
        <v>122</v>
      </c>
    </row>
    <row r="26" spans="1:3" x14ac:dyDescent="0.25">
      <c r="A26" t="s">
        <v>758</v>
      </c>
      <c r="B26" t="s">
        <v>1218</v>
      </c>
      <c r="C26" t="s">
        <v>122</v>
      </c>
    </row>
    <row r="27" spans="1:3" x14ac:dyDescent="0.25">
      <c r="A27" t="s">
        <v>883</v>
      </c>
      <c r="B27" t="s">
        <v>1218</v>
      </c>
      <c r="C27" t="s">
        <v>122</v>
      </c>
    </row>
    <row r="28" spans="1:3" x14ac:dyDescent="0.25">
      <c r="A28" t="s">
        <v>884</v>
      </c>
      <c r="B28" t="s">
        <v>1218</v>
      </c>
      <c r="C28" t="s">
        <v>122</v>
      </c>
    </row>
    <row r="29" spans="1:3" x14ac:dyDescent="0.25">
      <c r="A29" t="s">
        <v>886</v>
      </c>
      <c r="B29" t="s">
        <v>1218</v>
      </c>
      <c r="C29" t="s">
        <v>122</v>
      </c>
    </row>
    <row r="30" spans="1:3" x14ac:dyDescent="0.25">
      <c r="A30" t="s">
        <v>887</v>
      </c>
      <c r="B30" t="s">
        <v>1218</v>
      </c>
      <c r="C30" t="s">
        <v>122</v>
      </c>
    </row>
    <row r="31" spans="1:3" x14ac:dyDescent="0.25">
      <c r="A31" t="s">
        <v>929</v>
      </c>
      <c r="B31" t="s">
        <v>1218</v>
      </c>
      <c r="C31" t="s">
        <v>122</v>
      </c>
    </row>
    <row r="32" spans="1:3" x14ac:dyDescent="0.25">
      <c r="A32" t="s">
        <v>1048</v>
      </c>
      <c r="B32" t="s">
        <v>1218</v>
      </c>
      <c r="C32" t="s">
        <v>122</v>
      </c>
    </row>
    <row r="33" spans="1:3" x14ac:dyDescent="0.25">
      <c r="A33" t="s">
        <v>1049</v>
      </c>
      <c r="B33" t="s">
        <v>1218</v>
      </c>
      <c r="C33" t="s">
        <v>122</v>
      </c>
    </row>
    <row r="34" spans="1:3" x14ac:dyDescent="0.25">
      <c r="A34" t="s">
        <v>940</v>
      </c>
      <c r="B34" t="s">
        <v>1218</v>
      </c>
      <c r="C34" t="s">
        <v>122</v>
      </c>
    </row>
    <row r="35" spans="1:3" x14ac:dyDescent="0.25">
      <c r="A35" t="s">
        <v>941</v>
      </c>
      <c r="B35" t="s">
        <v>1218</v>
      </c>
      <c r="C35" t="s">
        <v>122</v>
      </c>
    </row>
    <row r="36" spans="1:3" x14ac:dyDescent="0.25">
      <c r="A36" t="s">
        <v>942</v>
      </c>
      <c r="B36" t="s">
        <v>1218</v>
      </c>
      <c r="C36" t="s">
        <v>122</v>
      </c>
    </row>
    <row r="37" spans="1:3" x14ac:dyDescent="0.25">
      <c r="A37" t="s">
        <v>943</v>
      </c>
      <c r="B37" t="s">
        <v>1218</v>
      </c>
      <c r="C37" t="s">
        <v>122</v>
      </c>
    </row>
    <row r="38" spans="1:3" x14ac:dyDescent="0.25">
      <c r="A38" t="s">
        <v>1050</v>
      </c>
      <c r="B38" t="s">
        <v>1218</v>
      </c>
      <c r="C38" t="s">
        <v>122</v>
      </c>
    </row>
    <row r="39" spans="1:3" x14ac:dyDescent="0.25">
      <c r="A39" t="s">
        <v>1051</v>
      </c>
      <c r="B39" t="s">
        <v>1218</v>
      </c>
      <c r="C39" t="s">
        <v>122</v>
      </c>
    </row>
    <row r="40" spans="1:3" x14ac:dyDescent="0.25">
      <c r="A40" t="s">
        <v>1176</v>
      </c>
      <c r="B40" t="s">
        <v>1218</v>
      </c>
      <c r="C40" t="s">
        <v>122</v>
      </c>
    </row>
    <row r="41" spans="1:3" x14ac:dyDescent="0.25">
      <c r="A41" t="s">
        <v>1180</v>
      </c>
      <c r="B41" t="s">
        <v>1218</v>
      </c>
      <c r="C41" t="s">
        <v>122</v>
      </c>
    </row>
    <row r="42" spans="1:3" x14ac:dyDescent="0.25">
      <c r="A42" t="s">
        <v>1181</v>
      </c>
      <c r="B42" t="s">
        <v>1218</v>
      </c>
      <c r="C42" t="s">
        <v>122</v>
      </c>
    </row>
    <row r="43" spans="1:3" x14ac:dyDescent="0.25">
      <c r="A43" t="s">
        <v>1182</v>
      </c>
      <c r="B43" t="s">
        <v>1218</v>
      </c>
      <c r="C43" t="s">
        <v>122</v>
      </c>
    </row>
    <row r="44" spans="1:3" x14ac:dyDescent="0.25">
      <c r="A44" t="s">
        <v>1183</v>
      </c>
      <c r="B44" t="s">
        <v>1218</v>
      </c>
      <c r="C44" t="s">
        <v>122</v>
      </c>
    </row>
    <row r="45" spans="1:3" x14ac:dyDescent="0.25">
      <c r="A45" t="s">
        <v>1197</v>
      </c>
      <c r="B45" t="s">
        <v>1218</v>
      </c>
      <c r="C45" t="s">
        <v>122</v>
      </c>
    </row>
    <row r="46" spans="1:3" x14ac:dyDescent="0.25">
      <c r="A46" t="s">
        <v>1198</v>
      </c>
      <c r="B46" t="s">
        <v>1218</v>
      </c>
      <c r="C46" t="s">
        <v>122</v>
      </c>
    </row>
    <row r="47" spans="1:3" x14ac:dyDescent="0.25">
      <c r="A47" t="s">
        <v>1199</v>
      </c>
      <c r="B47" t="s">
        <v>1218</v>
      </c>
      <c r="C47" t="s">
        <v>122</v>
      </c>
    </row>
    <row r="48" spans="1:3" x14ac:dyDescent="0.25">
      <c r="A48" t="s">
        <v>1200</v>
      </c>
      <c r="B48" t="s">
        <v>1218</v>
      </c>
      <c r="C48" t="s">
        <v>122</v>
      </c>
    </row>
    <row r="49" spans="1:3" x14ac:dyDescent="0.25">
      <c r="A49" t="s">
        <v>1201</v>
      </c>
      <c r="B49" t="s">
        <v>1218</v>
      </c>
      <c r="C49" t="s">
        <v>122</v>
      </c>
    </row>
    <row r="50" spans="1:3" x14ac:dyDescent="0.25">
      <c r="A50" t="s">
        <v>1123</v>
      </c>
      <c r="B50" t="s">
        <v>1218</v>
      </c>
      <c r="C50" t="s">
        <v>122</v>
      </c>
    </row>
    <row r="51" spans="1:3" x14ac:dyDescent="0.25">
      <c r="A51" t="s">
        <v>1124</v>
      </c>
      <c r="B51" t="s">
        <v>1218</v>
      </c>
      <c r="C51" t="s">
        <v>122</v>
      </c>
    </row>
    <row r="52" spans="1:3" x14ac:dyDescent="0.25">
      <c r="A52" t="s">
        <v>1120</v>
      </c>
      <c r="B52" t="s">
        <v>1218</v>
      </c>
      <c r="C52" t="s">
        <v>122</v>
      </c>
    </row>
    <row r="53" spans="1:3" x14ac:dyDescent="0.25">
      <c r="A53" t="s">
        <v>1121</v>
      </c>
      <c r="B53" t="s">
        <v>1218</v>
      </c>
      <c r="C53" t="s">
        <v>122</v>
      </c>
    </row>
    <row r="54" spans="1:3" x14ac:dyDescent="0.25">
      <c r="A54" t="s">
        <v>1127</v>
      </c>
      <c r="B54" t="s">
        <v>1218</v>
      </c>
      <c r="C54" t="s">
        <v>122</v>
      </c>
    </row>
    <row r="55" spans="1:3" x14ac:dyDescent="0.25">
      <c r="A55" t="s">
        <v>755</v>
      </c>
      <c r="B55" t="s">
        <v>1269</v>
      </c>
      <c r="C55" t="s">
        <v>756</v>
      </c>
    </row>
    <row r="56" spans="1:3" x14ac:dyDescent="0.25">
      <c r="A56" t="s">
        <v>885</v>
      </c>
      <c r="B56" t="s">
        <v>1269</v>
      </c>
      <c r="C56" t="s">
        <v>756</v>
      </c>
    </row>
    <row r="57" spans="1:3" x14ac:dyDescent="0.25">
      <c r="A57" t="s">
        <v>939</v>
      </c>
      <c r="B57" t="s">
        <v>1269</v>
      </c>
      <c r="C57" t="s">
        <v>756</v>
      </c>
    </row>
    <row r="58" spans="1:3" x14ac:dyDescent="0.25">
      <c r="A58" t="s">
        <v>995</v>
      </c>
      <c r="B58" t="s">
        <v>1269</v>
      </c>
      <c r="C58" t="s">
        <v>756</v>
      </c>
    </row>
    <row r="59" spans="1:3" x14ac:dyDescent="0.25">
      <c r="A59" t="s">
        <v>974</v>
      </c>
      <c r="B59" t="s">
        <v>1269</v>
      </c>
      <c r="C59" t="s">
        <v>756</v>
      </c>
    </row>
    <row r="60" spans="1:3" x14ac:dyDescent="0.25">
      <c r="A60" t="s">
        <v>1148</v>
      </c>
      <c r="B60" t="s">
        <v>1269</v>
      </c>
      <c r="C60" t="s">
        <v>756</v>
      </c>
    </row>
    <row r="61" spans="1:3" x14ac:dyDescent="0.25">
      <c r="A61" t="s">
        <v>1191</v>
      </c>
      <c r="B61" t="s">
        <v>1269</v>
      </c>
      <c r="C61" t="s">
        <v>756</v>
      </c>
    </row>
    <row r="62" spans="1:3" x14ac:dyDescent="0.25">
      <c r="A62" t="s">
        <v>1178</v>
      </c>
      <c r="B62" t="s">
        <v>1269</v>
      </c>
      <c r="C62" t="s">
        <v>756</v>
      </c>
    </row>
    <row r="63" spans="1:3" x14ac:dyDescent="0.25">
      <c r="A63" t="s">
        <v>1179</v>
      </c>
      <c r="B63" t="s">
        <v>1269</v>
      </c>
      <c r="C63" t="s">
        <v>756</v>
      </c>
    </row>
    <row r="64" spans="1:3" x14ac:dyDescent="0.25">
      <c r="A64" t="s">
        <v>1122</v>
      </c>
      <c r="B64" t="s">
        <v>1269</v>
      </c>
      <c r="C64" t="s">
        <v>756</v>
      </c>
    </row>
    <row r="65" spans="1:3" x14ac:dyDescent="0.25">
      <c r="A65" t="s">
        <v>1116</v>
      </c>
      <c r="B65" t="s">
        <v>1269</v>
      </c>
      <c r="C65" t="s">
        <v>756</v>
      </c>
    </row>
    <row r="66" spans="1:3" x14ac:dyDescent="0.25">
      <c r="A66" t="s">
        <v>1117</v>
      </c>
      <c r="B66" t="s">
        <v>1269</v>
      </c>
      <c r="C66" t="s">
        <v>756</v>
      </c>
    </row>
    <row r="67" spans="1:3" x14ac:dyDescent="0.25">
      <c r="A67" t="s">
        <v>1118</v>
      </c>
      <c r="B67" t="s">
        <v>1269</v>
      </c>
      <c r="C67" t="s">
        <v>756</v>
      </c>
    </row>
    <row r="68" spans="1:3" x14ac:dyDescent="0.25">
      <c r="A68" t="s">
        <v>173</v>
      </c>
      <c r="B68" t="s">
        <v>1237</v>
      </c>
      <c r="C68" t="s">
        <v>174</v>
      </c>
    </row>
    <row r="69" spans="1:3" x14ac:dyDescent="0.25">
      <c r="A69" t="s">
        <v>866</v>
      </c>
      <c r="B69" t="s">
        <v>1237</v>
      </c>
      <c r="C69" t="s">
        <v>174</v>
      </c>
    </row>
    <row r="70" spans="1:3" x14ac:dyDescent="0.25">
      <c r="A70" t="s">
        <v>733</v>
      </c>
      <c r="B70" t="s">
        <v>1237</v>
      </c>
      <c r="C70" t="s">
        <v>174</v>
      </c>
    </row>
    <row r="71" spans="1:3" x14ac:dyDescent="0.25">
      <c r="A71" t="s">
        <v>609</v>
      </c>
      <c r="B71" t="s">
        <v>1259</v>
      </c>
      <c r="C71" t="s">
        <v>610</v>
      </c>
    </row>
    <row r="72" spans="1:3" x14ac:dyDescent="0.25">
      <c r="A72" t="s">
        <v>470</v>
      </c>
      <c r="B72" t="s">
        <v>1255</v>
      </c>
      <c r="C72" t="s">
        <v>471</v>
      </c>
    </row>
    <row r="73" spans="1:3" x14ac:dyDescent="0.25">
      <c r="A73" t="s">
        <v>414</v>
      </c>
      <c r="B73" t="s">
        <v>1252</v>
      </c>
      <c r="C73" t="s">
        <v>415</v>
      </c>
    </row>
    <row r="74" spans="1:3" x14ac:dyDescent="0.25">
      <c r="A74" t="s">
        <v>908</v>
      </c>
      <c r="B74" t="s">
        <v>1252</v>
      </c>
      <c r="C74" t="s">
        <v>415</v>
      </c>
    </row>
    <row r="75" spans="1:3" x14ac:dyDescent="0.25">
      <c r="A75" t="s">
        <v>772</v>
      </c>
      <c r="B75" t="s">
        <v>1266</v>
      </c>
      <c r="C75" t="s">
        <v>773</v>
      </c>
    </row>
    <row r="76" spans="1:3" x14ac:dyDescent="0.25">
      <c r="A76" t="s">
        <v>909</v>
      </c>
      <c r="B76" t="s">
        <v>1274</v>
      </c>
      <c r="C76" t="s">
        <v>910</v>
      </c>
    </row>
    <row r="77" spans="1:3" x14ac:dyDescent="0.25">
      <c r="A77" t="s">
        <v>611</v>
      </c>
      <c r="B77" t="s">
        <v>1260</v>
      </c>
      <c r="C77" t="s">
        <v>612</v>
      </c>
    </row>
    <row r="78" spans="1:3" x14ac:dyDescent="0.25">
      <c r="A78" t="s">
        <v>179</v>
      </c>
      <c r="B78" t="s">
        <v>1239</v>
      </c>
      <c r="C78" t="s">
        <v>180</v>
      </c>
    </row>
    <row r="79" spans="1:3" x14ac:dyDescent="0.25">
      <c r="A79" t="s">
        <v>472</v>
      </c>
      <c r="B79" t="s">
        <v>1239</v>
      </c>
      <c r="C79" t="s">
        <v>180</v>
      </c>
    </row>
    <row r="80" spans="1:3" x14ac:dyDescent="0.25">
      <c r="A80" t="s">
        <v>769</v>
      </c>
      <c r="B80" t="s">
        <v>1265</v>
      </c>
      <c r="C80" t="s">
        <v>770</v>
      </c>
    </row>
    <row r="81" spans="1:3" x14ac:dyDescent="0.25">
      <c r="A81" t="s">
        <v>771</v>
      </c>
      <c r="B81" t="s">
        <v>1265</v>
      </c>
      <c r="C81" t="s">
        <v>770</v>
      </c>
    </row>
    <row r="82" spans="1:3" x14ac:dyDescent="0.25">
      <c r="A82" t="s">
        <v>907</v>
      </c>
      <c r="B82" t="s">
        <v>1265</v>
      </c>
      <c r="C82" t="s">
        <v>770</v>
      </c>
    </row>
    <row r="83" spans="1:3" x14ac:dyDescent="0.25">
      <c r="A83" t="s">
        <v>299</v>
      </c>
      <c r="B83" t="s">
        <v>1242</v>
      </c>
      <c r="C83" t="s">
        <v>300</v>
      </c>
    </row>
    <row r="84" spans="1:3" x14ac:dyDescent="0.25">
      <c r="A84" t="s">
        <v>595</v>
      </c>
      <c r="B84" t="s">
        <v>1242</v>
      </c>
      <c r="C84" t="s">
        <v>300</v>
      </c>
    </row>
    <row r="85" spans="1:3" x14ac:dyDescent="0.25">
      <c r="A85" t="s">
        <v>417</v>
      </c>
      <c r="B85" t="s">
        <v>1242</v>
      </c>
      <c r="C85" t="s">
        <v>300</v>
      </c>
    </row>
    <row r="86" spans="1:3" x14ac:dyDescent="0.25">
      <c r="A86" t="s">
        <v>418</v>
      </c>
      <c r="B86" t="s">
        <v>1242</v>
      </c>
      <c r="C86" t="s">
        <v>300</v>
      </c>
    </row>
    <row r="87" spans="1:3" x14ac:dyDescent="0.25">
      <c r="A87" t="s">
        <v>419</v>
      </c>
      <c r="B87" t="s">
        <v>1242</v>
      </c>
      <c r="C87" t="s">
        <v>300</v>
      </c>
    </row>
    <row r="88" spans="1:3" x14ac:dyDescent="0.25">
      <c r="A88" t="s">
        <v>779</v>
      </c>
      <c r="B88" t="s">
        <v>1242</v>
      </c>
      <c r="C88" t="s">
        <v>300</v>
      </c>
    </row>
    <row r="89" spans="1:3" x14ac:dyDescent="0.25">
      <c r="A89" t="s">
        <v>301</v>
      </c>
      <c r="B89" t="s">
        <v>1243</v>
      </c>
      <c r="C89" t="s">
        <v>302</v>
      </c>
    </row>
    <row r="90" spans="1:3" x14ac:dyDescent="0.25">
      <c r="A90" t="s">
        <v>469</v>
      </c>
      <c r="B90" t="s">
        <v>1243</v>
      </c>
      <c r="C90" t="s">
        <v>302</v>
      </c>
    </row>
    <row r="91" spans="1:3" x14ac:dyDescent="0.25">
      <c r="A91" t="s">
        <v>462</v>
      </c>
      <c r="B91" t="s">
        <v>1243</v>
      </c>
      <c r="C91" t="s">
        <v>302</v>
      </c>
    </row>
    <row r="92" spans="1:3" x14ac:dyDescent="0.25">
      <c r="A92" t="s">
        <v>613</v>
      </c>
      <c r="B92" t="s">
        <v>1243</v>
      </c>
      <c r="C92" t="s">
        <v>302</v>
      </c>
    </row>
    <row r="93" spans="1:3" x14ac:dyDescent="0.25">
      <c r="A93" t="s">
        <v>920</v>
      </c>
      <c r="B93" t="s">
        <v>1275</v>
      </c>
      <c r="C93" t="s">
        <v>921</v>
      </c>
    </row>
    <row r="94" spans="1:3" x14ac:dyDescent="0.25">
      <c r="A94" t="s">
        <v>1033</v>
      </c>
      <c r="B94" t="s">
        <v>1275</v>
      </c>
      <c r="C94" t="s">
        <v>921</v>
      </c>
    </row>
    <row r="95" spans="1:3" x14ac:dyDescent="0.25">
      <c r="A95" t="s">
        <v>463</v>
      </c>
      <c r="B95" t="s">
        <v>1257</v>
      </c>
      <c r="C95" t="s">
        <v>464</v>
      </c>
    </row>
    <row r="96" spans="1:3" x14ac:dyDescent="0.25">
      <c r="A96" t="s">
        <v>926</v>
      </c>
      <c r="B96" t="s">
        <v>1257</v>
      </c>
      <c r="C96" t="s">
        <v>464</v>
      </c>
    </row>
    <row r="97" spans="1:3" x14ac:dyDescent="0.25">
      <c r="A97" t="s">
        <v>927</v>
      </c>
      <c r="B97" t="s">
        <v>1257</v>
      </c>
      <c r="C97" t="s">
        <v>464</v>
      </c>
    </row>
    <row r="98" spans="1:3" x14ac:dyDescent="0.25">
      <c r="A98" t="s">
        <v>1042</v>
      </c>
      <c r="B98" t="s">
        <v>1257</v>
      </c>
      <c r="C98" t="s">
        <v>464</v>
      </c>
    </row>
    <row r="99" spans="1:3" x14ac:dyDescent="0.25">
      <c r="A99" t="s">
        <v>1043</v>
      </c>
      <c r="B99" t="s">
        <v>1257</v>
      </c>
      <c r="C99" t="s">
        <v>464</v>
      </c>
    </row>
    <row r="100" spans="1:3" x14ac:dyDescent="0.25">
      <c r="A100" t="s">
        <v>1044</v>
      </c>
      <c r="B100" t="s">
        <v>1257</v>
      </c>
      <c r="C100" t="s">
        <v>464</v>
      </c>
    </row>
    <row r="101" spans="1:3" x14ac:dyDescent="0.25">
      <c r="A101" t="s">
        <v>767</v>
      </c>
      <c r="B101" t="s">
        <v>1264</v>
      </c>
      <c r="C101" t="s">
        <v>768</v>
      </c>
    </row>
    <row r="102" spans="1:3" x14ac:dyDescent="0.25">
      <c r="A102" t="s">
        <v>904</v>
      </c>
      <c r="B102" t="s">
        <v>1264</v>
      </c>
      <c r="C102" t="s">
        <v>768</v>
      </c>
    </row>
    <row r="103" spans="1:3" x14ac:dyDescent="0.25">
      <c r="A103" t="s">
        <v>905</v>
      </c>
      <c r="B103" t="s">
        <v>1264</v>
      </c>
      <c r="C103" t="s">
        <v>768</v>
      </c>
    </row>
    <row r="104" spans="1:3" x14ac:dyDescent="0.25">
      <c r="A104" t="s">
        <v>906</v>
      </c>
      <c r="B104" t="s">
        <v>1264</v>
      </c>
      <c r="C104" t="s">
        <v>768</v>
      </c>
    </row>
    <row r="105" spans="1:3" x14ac:dyDescent="0.25">
      <c r="A105" t="s">
        <v>780</v>
      </c>
      <c r="B105" t="s">
        <v>1268</v>
      </c>
      <c r="C105" t="s">
        <v>615</v>
      </c>
    </row>
    <row r="106" spans="1:3" x14ac:dyDescent="0.25">
      <c r="A106" t="s">
        <v>781</v>
      </c>
      <c r="B106" t="s">
        <v>1268</v>
      </c>
      <c r="C106" t="s">
        <v>615</v>
      </c>
    </row>
    <row r="107" spans="1:3" x14ac:dyDescent="0.25">
      <c r="A107" t="s">
        <v>782</v>
      </c>
      <c r="B107" t="s">
        <v>1268</v>
      </c>
      <c r="C107" t="s">
        <v>615</v>
      </c>
    </row>
    <row r="108" spans="1:3" x14ac:dyDescent="0.25">
      <c r="A108" t="s">
        <v>614</v>
      </c>
      <c r="B108" t="s">
        <v>1268</v>
      </c>
      <c r="C108" t="s">
        <v>615</v>
      </c>
    </row>
    <row r="109" spans="1:3" x14ac:dyDescent="0.25">
      <c r="A109" t="s">
        <v>912</v>
      </c>
      <c r="B109" t="s">
        <v>1268</v>
      </c>
      <c r="C109" t="s">
        <v>615</v>
      </c>
    </row>
    <row r="110" spans="1:3" x14ac:dyDescent="0.25">
      <c r="A110" t="s">
        <v>913</v>
      </c>
      <c r="B110" t="s">
        <v>1268</v>
      </c>
      <c r="C110" t="s">
        <v>615</v>
      </c>
    </row>
    <row r="111" spans="1:3" x14ac:dyDescent="0.25">
      <c r="A111" t="s">
        <v>914</v>
      </c>
      <c r="B111" t="s">
        <v>1268</v>
      </c>
      <c r="C111" t="s">
        <v>615</v>
      </c>
    </row>
    <row r="112" spans="1:3" x14ac:dyDescent="0.25">
      <c r="A112" t="s">
        <v>915</v>
      </c>
      <c r="B112" t="s">
        <v>1268</v>
      </c>
      <c r="C112" t="s">
        <v>615</v>
      </c>
    </row>
    <row r="113" spans="1:3" x14ac:dyDescent="0.25">
      <c r="A113" t="s">
        <v>916</v>
      </c>
      <c r="B113" t="s">
        <v>1268</v>
      </c>
      <c r="C113" t="s">
        <v>615</v>
      </c>
    </row>
    <row r="114" spans="1:3" x14ac:dyDescent="0.25">
      <c r="A114" t="s">
        <v>917</v>
      </c>
      <c r="B114" t="s">
        <v>1268</v>
      </c>
      <c r="C114" t="s">
        <v>615</v>
      </c>
    </row>
    <row r="115" spans="1:3" x14ac:dyDescent="0.25">
      <c r="A115" t="s">
        <v>918</v>
      </c>
      <c r="B115" t="s">
        <v>1268</v>
      </c>
      <c r="C115" t="s">
        <v>615</v>
      </c>
    </row>
    <row r="116" spans="1:3" x14ac:dyDescent="0.25">
      <c r="A116" t="s">
        <v>919</v>
      </c>
      <c r="B116" t="s">
        <v>1268</v>
      </c>
      <c r="C116" t="s">
        <v>615</v>
      </c>
    </row>
    <row r="117" spans="1:3" x14ac:dyDescent="0.25">
      <c r="A117" t="s">
        <v>783</v>
      </c>
      <c r="B117" t="s">
        <v>1268</v>
      </c>
      <c r="C117" t="s">
        <v>615</v>
      </c>
    </row>
    <row r="118" spans="1:3" x14ac:dyDescent="0.25">
      <c r="A118" t="s">
        <v>784</v>
      </c>
      <c r="B118" t="s">
        <v>1268</v>
      </c>
      <c r="C118" t="s">
        <v>615</v>
      </c>
    </row>
    <row r="119" spans="1:3" x14ac:dyDescent="0.25">
      <c r="A119" t="s">
        <v>1030</v>
      </c>
      <c r="B119" t="s">
        <v>1268</v>
      </c>
      <c r="C119" t="s">
        <v>615</v>
      </c>
    </row>
    <row r="120" spans="1:3" x14ac:dyDescent="0.25">
      <c r="A120" t="s">
        <v>1031</v>
      </c>
      <c r="B120" t="s">
        <v>1268</v>
      </c>
      <c r="C120" t="s">
        <v>615</v>
      </c>
    </row>
    <row r="121" spans="1:3" x14ac:dyDescent="0.25">
      <c r="A121" t="s">
        <v>1032</v>
      </c>
      <c r="B121" t="s">
        <v>1268</v>
      </c>
      <c r="C121" t="s">
        <v>615</v>
      </c>
    </row>
    <row r="122" spans="1:3" x14ac:dyDescent="0.25">
      <c r="A122" t="s">
        <v>774</v>
      </c>
      <c r="B122" t="s">
        <v>1267</v>
      </c>
      <c r="C122" t="s">
        <v>775</v>
      </c>
    </row>
    <row r="123" spans="1:3" x14ac:dyDescent="0.25">
      <c r="A123" t="s">
        <v>776</v>
      </c>
      <c r="B123" t="s">
        <v>1267</v>
      </c>
      <c r="C123" t="s">
        <v>775</v>
      </c>
    </row>
    <row r="124" spans="1:3" x14ac:dyDescent="0.25">
      <c r="A124" t="s">
        <v>777</v>
      </c>
      <c r="B124" t="s">
        <v>1267</v>
      </c>
      <c r="C124" t="s">
        <v>775</v>
      </c>
    </row>
    <row r="125" spans="1:3" x14ac:dyDescent="0.25">
      <c r="A125" t="s">
        <v>778</v>
      </c>
      <c r="B125" t="s">
        <v>1267</v>
      </c>
      <c r="C125" t="s">
        <v>775</v>
      </c>
    </row>
    <row r="126" spans="1:3" x14ac:dyDescent="0.25">
      <c r="A126" t="s">
        <v>911</v>
      </c>
      <c r="B126" t="s">
        <v>1267</v>
      </c>
      <c r="C126" t="s">
        <v>775</v>
      </c>
    </row>
    <row r="127" spans="1:3" x14ac:dyDescent="0.25">
      <c r="A127" t="s">
        <v>923</v>
      </c>
      <c r="B127" t="s">
        <v>1276</v>
      </c>
      <c r="C127" t="s">
        <v>924</v>
      </c>
    </row>
    <row r="128" spans="1:3" x14ac:dyDescent="0.25">
      <c r="A128" t="s">
        <v>925</v>
      </c>
      <c r="B128" t="s">
        <v>1276</v>
      </c>
      <c r="C128" t="s">
        <v>924</v>
      </c>
    </row>
    <row r="129" spans="1:3" x14ac:dyDescent="0.25">
      <c r="A129" t="s">
        <v>1036</v>
      </c>
      <c r="B129" t="s">
        <v>1276</v>
      </c>
      <c r="C129" t="s">
        <v>924</v>
      </c>
    </row>
    <row r="130" spans="1:3" x14ac:dyDescent="0.25">
      <c r="A130" t="s">
        <v>1037</v>
      </c>
      <c r="B130" t="s">
        <v>1276</v>
      </c>
      <c r="C130" t="s">
        <v>924</v>
      </c>
    </row>
    <row r="131" spans="1:3" x14ac:dyDescent="0.25">
      <c r="A131" t="s">
        <v>1038</v>
      </c>
      <c r="B131" t="s">
        <v>1276</v>
      </c>
      <c r="C131" t="s">
        <v>924</v>
      </c>
    </row>
    <row r="132" spans="1:3" x14ac:dyDescent="0.25">
      <c r="A132" t="s">
        <v>1039</v>
      </c>
      <c r="B132" t="s">
        <v>1276</v>
      </c>
      <c r="C132" t="s">
        <v>924</v>
      </c>
    </row>
    <row r="133" spans="1:3" x14ac:dyDescent="0.25">
      <c r="A133" t="s">
        <v>1040</v>
      </c>
      <c r="B133" t="s">
        <v>1276</v>
      </c>
      <c r="C133" t="s">
        <v>924</v>
      </c>
    </row>
    <row r="134" spans="1:3" x14ac:dyDescent="0.25">
      <c r="A134" t="s">
        <v>1041</v>
      </c>
      <c r="B134" t="s">
        <v>1276</v>
      </c>
      <c r="C134" t="s">
        <v>924</v>
      </c>
    </row>
    <row r="135" spans="1:3" x14ac:dyDescent="0.25">
      <c r="A135" t="s">
        <v>691</v>
      </c>
      <c r="B135" t="s">
        <v>1262</v>
      </c>
      <c r="C135" t="s">
        <v>692</v>
      </c>
    </row>
    <row r="136" spans="1:3" x14ac:dyDescent="0.25">
      <c r="A136" t="s">
        <v>693</v>
      </c>
      <c r="B136" t="s">
        <v>1262</v>
      </c>
      <c r="C136" t="s">
        <v>692</v>
      </c>
    </row>
    <row r="137" spans="1:3" x14ac:dyDescent="0.25">
      <c r="A137" t="s">
        <v>922</v>
      </c>
      <c r="B137" t="s">
        <v>1262</v>
      </c>
      <c r="C137" t="s">
        <v>692</v>
      </c>
    </row>
    <row r="138" spans="1:3" x14ac:dyDescent="0.25">
      <c r="A138" t="s">
        <v>1034</v>
      </c>
      <c r="B138" t="s">
        <v>1280</v>
      </c>
      <c r="C138" t="s">
        <v>1035</v>
      </c>
    </row>
    <row r="139" spans="1:3" x14ac:dyDescent="0.25">
      <c r="A139" t="s">
        <v>203</v>
      </c>
      <c r="B139" t="s">
        <v>1240</v>
      </c>
      <c r="C139" t="s">
        <v>204</v>
      </c>
    </row>
    <row r="140" spans="1:3" x14ac:dyDescent="0.25">
      <c r="A140" t="s">
        <v>694</v>
      </c>
      <c r="B140" t="s">
        <v>1240</v>
      </c>
      <c r="C140" t="s">
        <v>204</v>
      </c>
    </row>
    <row r="141" spans="1:3" x14ac:dyDescent="0.25">
      <c r="A141" t="s">
        <v>695</v>
      </c>
      <c r="B141" t="s">
        <v>1240</v>
      </c>
      <c r="C141" t="s">
        <v>204</v>
      </c>
    </row>
    <row r="142" spans="1:3" x14ac:dyDescent="0.25">
      <c r="A142" t="s">
        <v>177</v>
      </c>
      <c r="B142" t="s">
        <v>1238</v>
      </c>
      <c r="C142" t="s">
        <v>178</v>
      </c>
    </row>
    <row r="143" spans="1:3" x14ac:dyDescent="0.25">
      <c r="A143" t="s">
        <v>696</v>
      </c>
      <c r="B143" t="s">
        <v>1238</v>
      </c>
      <c r="C143" t="s">
        <v>178</v>
      </c>
    </row>
    <row r="144" spans="1:3" x14ac:dyDescent="0.25">
      <c r="A144" t="s">
        <v>697</v>
      </c>
      <c r="B144" t="s">
        <v>1238</v>
      </c>
      <c r="C144" t="s">
        <v>178</v>
      </c>
    </row>
    <row r="145" spans="1:3" x14ac:dyDescent="0.25">
      <c r="A145" t="s">
        <v>616</v>
      </c>
      <c r="B145" t="s">
        <v>1238</v>
      </c>
      <c r="C145" t="s">
        <v>178</v>
      </c>
    </row>
    <row r="146" spans="1:3" x14ac:dyDescent="0.25">
      <c r="A146" t="s">
        <v>171</v>
      </c>
      <c r="B146" t="s">
        <v>1236</v>
      </c>
      <c r="C146" t="s">
        <v>172</v>
      </c>
    </row>
    <row r="147" spans="1:3" x14ac:dyDescent="0.25">
      <c r="A147" t="s">
        <v>1011</v>
      </c>
      <c r="B147" t="s">
        <v>1282</v>
      </c>
      <c r="C147" t="s">
        <v>1012</v>
      </c>
    </row>
    <row r="148" spans="1:3" x14ac:dyDescent="0.25">
      <c r="A148" t="s">
        <v>1089</v>
      </c>
      <c r="B148" t="s">
        <v>1281</v>
      </c>
      <c r="C148" t="s">
        <v>1090</v>
      </c>
    </row>
    <row r="149" spans="1:3" x14ac:dyDescent="0.25">
      <c r="A149" t="s">
        <v>934</v>
      </c>
      <c r="B149" t="s">
        <v>1278</v>
      </c>
      <c r="C149" t="s">
        <v>935</v>
      </c>
    </row>
    <row r="150" spans="1:3" x14ac:dyDescent="0.25">
      <c r="A150" t="s">
        <v>467</v>
      </c>
      <c r="B150" t="s">
        <v>1254</v>
      </c>
      <c r="C150" t="s">
        <v>468</v>
      </c>
    </row>
    <row r="151" spans="1:3" x14ac:dyDescent="0.25">
      <c r="A151" t="s">
        <v>665</v>
      </c>
      <c r="B151" t="s">
        <v>1254</v>
      </c>
      <c r="C151" t="s">
        <v>468</v>
      </c>
    </row>
    <row r="152" spans="1:3" x14ac:dyDescent="0.25">
      <c r="A152" t="s">
        <v>848</v>
      </c>
      <c r="B152" t="s">
        <v>1261</v>
      </c>
      <c r="C152" t="s">
        <v>849</v>
      </c>
    </row>
    <row r="153" spans="1:3" x14ac:dyDescent="0.25">
      <c r="A153" t="s">
        <v>248</v>
      </c>
      <c r="B153" t="s">
        <v>1247</v>
      </c>
      <c r="C153" t="s">
        <v>249</v>
      </c>
    </row>
    <row r="154" spans="1:3" x14ac:dyDescent="0.25">
      <c r="A154" t="s">
        <v>257</v>
      </c>
      <c r="B154" t="s">
        <v>1247</v>
      </c>
      <c r="C154" t="s">
        <v>249</v>
      </c>
    </row>
    <row r="155" spans="1:3" x14ac:dyDescent="0.25">
      <c r="A155" t="s">
        <v>258</v>
      </c>
      <c r="B155" t="s">
        <v>1247</v>
      </c>
      <c r="C155" t="s">
        <v>249</v>
      </c>
    </row>
    <row r="156" spans="1:3" x14ac:dyDescent="0.25">
      <c r="A156" t="s">
        <v>259</v>
      </c>
      <c r="B156" t="s">
        <v>1247</v>
      </c>
      <c r="C156" t="s">
        <v>249</v>
      </c>
    </row>
    <row r="157" spans="1:3" x14ac:dyDescent="0.25">
      <c r="A157" t="s">
        <v>829</v>
      </c>
      <c r="B157" t="s">
        <v>1247</v>
      </c>
      <c r="C157" t="s">
        <v>249</v>
      </c>
    </row>
    <row r="158" spans="1:3" x14ac:dyDescent="0.25">
      <c r="A158" t="s">
        <v>832</v>
      </c>
      <c r="B158" t="s">
        <v>1247</v>
      </c>
      <c r="C158" t="s">
        <v>249</v>
      </c>
    </row>
    <row r="159" spans="1:3" x14ac:dyDescent="0.25">
      <c r="A159" t="s">
        <v>527</v>
      </c>
      <c r="B159" t="s">
        <v>1247</v>
      </c>
      <c r="C159" t="s">
        <v>249</v>
      </c>
    </row>
    <row r="160" spans="1:3" x14ac:dyDescent="0.25">
      <c r="A160" t="s">
        <v>528</v>
      </c>
      <c r="B160" t="s">
        <v>1247</v>
      </c>
      <c r="C160" t="s">
        <v>249</v>
      </c>
    </row>
    <row r="161" spans="1:3" x14ac:dyDescent="0.25">
      <c r="A161" t="s">
        <v>529</v>
      </c>
      <c r="B161" t="s">
        <v>1247</v>
      </c>
      <c r="C161" t="s">
        <v>249</v>
      </c>
    </row>
    <row r="162" spans="1:3" x14ac:dyDescent="0.25">
      <c r="A162" t="s">
        <v>530</v>
      </c>
      <c r="B162" t="s">
        <v>1247</v>
      </c>
      <c r="C162" t="s">
        <v>249</v>
      </c>
    </row>
    <row r="163" spans="1:3" x14ac:dyDescent="0.25">
      <c r="A163" t="s">
        <v>531</v>
      </c>
      <c r="B163" t="s">
        <v>1247</v>
      </c>
      <c r="C163" t="s">
        <v>249</v>
      </c>
    </row>
    <row r="164" spans="1:3" x14ac:dyDescent="0.25">
      <c r="A164" t="s">
        <v>532</v>
      </c>
      <c r="B164" t="s">
        <v>1247</v>
      </c>
      <c r="C164" t="s">
        <v>249</v>
      </c>
    </row>
    <row r="165" spans="1:3" x14ac:dyDescent="0.25">
      <c r="A165" t="s">
        <v>536</v>
      </c>
      <c r="B165" t="s">
        <v>1247</v>
      </c>
      <c r="C165" t="s">
        <v>249</v>
      </c>
    </row>
    <row r="166" spans="1:3" x14ac:dyDescent="0.25">
      <c r="A166" t="s">
        <v>537</v>
      </c>
      <c r="B166" t="s">
        <v>1247</v>
      </c>
      <c r="C166" t="s">
        <v>249</v>
      </c>
    </row>
    <row r="167" spans="1:3" x14ac:dyDescent="0.25">
      <c r="A167" t="s">
        <v>538</v>
      </c>
      <c r="B167" t="s">
        <v>1247</v>
      </c>
      <c r="C167" t="s">
        <v>249</v>
      </c>
    </row>
    <row r="168" spans="1:3" x14ac:dyDescent="0.25">
      <c r="A168" t="s">
        <v>539</v>
      </c>
      <c r="B168" t="s">
        <v>1247</v>
      </c>
      <c r="C168" t="s">
        <v>249</v>
      </c>
    </row>
    <row r="169" spans="1:3" x14ac:dyDescent="0.25">
      <c r="A169" t="s">
        <v>540</v>
      </c>
      <c r="B169" t="s">
        <v>1247</v>
      </c>
      <c r="C169" t="s">
        <v>249</v>
      </c>
    </row>
    <row r="170" spans="1:3" x14ac:dyDescent="0.25">
      <c r="A170" t="s">
        <v>541</v>
      </c>
      <c r="B170" t="s">
        <v>1247</v>
      </c>
      <c r="C170" t="s">
        <v>249</v>
      </c>
    </row>
    <row r="171" spans="1:3" x14ac:dyDescent="0.25">
      <c r="A171" t="s">
        <v>542</v>
      </c>
      <c r="B171" t="s">
        <v>1247</v>
      </c>
      <c r="C171" t="s">
        <v>249</v>
      </c>
    </row>
    <row r="172" spans="1:3" x14ac:dyDescent="0.25">
      <c r="A172" t="s">
        <v>558</v>
      </c>
      <c r="B172" t="s">
        <v>1247</v>
      </c>
      <c r="C172" t="s">
        <v>249</v>
      </c>
    </row>
    <row r="173" spans="1:3" x14ac:dyDescent="0.25">
      <c r="A173" t="s">
        <v>559</v>
      </c>
      <c r="B173" t="s">
        <v>1247</v>
      </c>
      <c r="C173" t="s">
        <v>249</v>
      </c>
    </row>
    <row r="174" spans="1:3" x14ac:dyDescent="0.25">
      <c r="A174" t="s">
        <v>601</v>
      </c>
      <c r="B174" t="s">
        <v>1258</v>
      </c>
      <c r="C174" t="s">
        <v>602</v>
      </c>
    </row>
    <row r="175" spans="1:3" x14ac:dyDescent="0.25">
      <c r="A175" t="s">
        <v>298</v>
      </c>
      <c r="B175" t="s">
        <v>1241</v>
      </c>
      <c r="C175" t="s">
        <v>234</v>
      </c>
    </row>
    <row r="176" spans="1:3" x14ac:dyDescent="0.25">
      <c r="A176" t="s">
        <v>233</v>
      </c>
      <c r="B176" t="s">
        <v>1241</v>
      </c>
      <c r="C176" t="s">
        <v>234</v>
      </c>
    </row>
    <row r="177" spans="1:3" x14ac:dyDescent="0.25">
      <c r="A177" t="s">
        <v>236</v>
      </c>
      <c r="B177" t="s">
        <v>1241</v>
      </c>
      <c r="C177" t="s">
        <v>234</v>
      </c>
    </row>
    <row r="178" spans="1:3" x14ac:dyDescent="0.25">
      <c r="A178" t="s">
        <v>250</v>
      </c>
      <c r="B178" t="s">
        <v>1241</v>
      </c>
      <c r="C178" t="s">
        <v>234</v>
      </c>
    </row>
    <row r="179" spans="1:3" x14ac:dyDescent="0.25">
      <c r="A179" t="s">
        <v>251</v>
      </c>
      <c r="B179" t="s">
        <v>1241</v>
      </c>
      <c r="C179" t="s">
        <v>234</v>
      </c>
    </row>
    <row r="180" spans="1:3" x14ac:dyDescent="0.25">
      <c r="A180" t="s">
        <v>252</v>
      </c>
      <c r="B180" t="s">
        <v>1241</v>
      </c>
      <c r="C180" t="s">
        <v>234</v>
      </c>
    </row>
    <row r="181" spans="1:3" x14ac:dyDescent="0.25">
      <c r="A181" t="s">
        <v>822</v>
      </c>
      <c r="B181" t="s">
        <v>1241</v>
      </c>
      <c r="C181" t="s">
        <v>234</v>
      </c>
    </row>
    <row r="182" spans="1:3" x14ac:dyDescent="0.25">
      <c r="A182" t="s">
        <v>823</v>
      </c>
      <c r="B182" t="s">
        <v>1241</v>
      </c>
      <c r="C182" t="s">
        <v>234</v>
      </c>
    </row>
    <row r="183" spans="1:3" x14ac:dyDescent="0.25">
      <c r="A183" t="s">
        <v>824</v>
      </c>
      <c r="B183" t="s">
        <v>1241</v>
      </c>
      <c r="C183" t="s">
        <v>234</v>
      </c>
    </row>
    <row r="184" spans="1:3" x14ac:dyDescent="0.25">
      <c r="A184" t="s">
        <v>825</v>
      </c>
      <c r="B184" t="s">
        <v>1241</v>
      </c>
      <c r="C184" t="s">
        <v>234</v>
      </c>
    </row>
    <row r="185" spans="1:3" x14ac:dyDescent="0.25">
      <c r="A185" t="s">
        <v>826</v>
      </c>
      <c r="B185" t="s">
        <v>1241</v>
      </c>
      <c r="C185" t="s">
        <v>234</v>
      </c>
    </row>
    <row r="186" spans="1:3" x14ac:dyDescent="0.25">
      <c r="A186" t="s">
        <v>827</v>
      </c>
      <c r="B186" t="s">
        <v>1241</v>
      </c>
      <c r="C186" t="s">
        <v>234</v>
      </c>
    </row>
    <row r="187" spans="1:3" x14ac:dyDescent="0.25">
      <c r="A187" t="s">
        <v>828</v>
      </c>
      <c r="B187" t="s">
        <v>1241</v>
      </c>
      <c r="C187" t="s">
        <v>234</v>
      </c>
    </row>
    <row r="188" spans="1:3" x14ac:dyDescent="0.25">
      <c r="A188" t="s">
        <v>460</v>
      </c>
      <c r="B188" t="s">
        <v>1241</v>
      </c>
      <c r="C188" t="s">
        <v>234</v>
      </c>
    </row>
    <row r="189" spans="1:3" x14ac:dyDescent="0.25">
      <c r="A189" t="s">
        <v>508</v>
      </c>
      <c r="B189" t="s">
        <v>1241</v>
      </c>
      <c r="C189" t="s">
        <v>234</v>
      </c>
    </row>
    <row r="190" spans="1:3" x14ac:dyDescent="0.25">
      <c r="A190" t="s">
        <v>509</v>
      </c>
      <c r="B190" t="s">
        <v>1241</v>
      </c>
      <c r="C190" t="s">
        <v>234</v>
      </c>
    </row>
    <row r="191" spans="1:3" x14ac:dyDescent="0.25">
      <c r="A191" t="s">
        <v>510</v>
      </c>
      <c r="B191" t="s">
        <v>1241</v>
      </c>
      <c r="C191" t="s">
        <v>234</v>
      </c>
    </row>
    <row r="192" spans="1:3" x14ac:dyDescent="0.25">
      <c r="A192" t="s">
        <v>535</v>
      </c>
      <c r="B192" t="s">
        <v>1241</v>
      </c>
      <c r="C192" t="s">
        <v>234</v>
      </c>
    </row>
    <row r="193" spans="1:3" x14ac:dyDescent="0.25">
      <c r="A193" t="s">
        <v>543</v>
      </c>
      <c r="B193" t="s">
        <v>1241</v>
      </c>
      <c r="C193" t="s">
        <v>234</v>
      </c>
    </row>
    <row r="194" spans="1:3" x14ac:dyDescent="0.25">
      <c r="A194" t="s">
        <v>544</v>
      </c>
      <c r="B194" t="s">
        <v>1241</v>
      </c>
      <c r="C194" t="s">
        <v>234</v>
      </c>
    </row>
    <row r="195" spans="1:3" x14ac:dyDescent="0.25">
      <c r="A195" t="s">
        <v>545</v>
      </c>
      <c r="B195" t="s">
        <v>1241</v>
      </c>
      <c r="C195" t="s">
        <v>234</v>
      </c>
    </row>
    <row r="196" spans="1:3" x14ac:dyDescent="0.25">
      <c r="A196" t="s">
        <v>546</v>
      </c>
      <c r="B196" t="s">
        <v>1241</v>
      </c>
      <c r="C196" t="s">
        <v>234</v>
      </c>
    </row>
    <row r="197" spans="1:3" x14ac:dyDescent="0.25">
      <c r="A197" t="s">
        <v>547</v>
      </c>
      <c r="B197" t="s">
        <v>1241</v>
      </c>
      <c r="C197" t="s">
        <v>234</v>
      </c>
    </row>
    <row r="198" spans="1:3" x14ac:dyDescent="0.25">
      <c r="A198" t="s">
        <v>548</v>
      </c>
      <c r="B198" t="s">
        <v>1241</v>
      </c>
      <c r="C198" t="s">
        <v>234</v>
      </c>
    </row>
    <row r="199" spans="1:3" x14ac:dyDescent="0.25">
      <c r="A199" t="s">
        <v>549</v>
      </c>
      <c r="B199" t="s">
        <v>1241</v>
      </c>
      <c r="C199" t="s">
        <v>234</v>
      </c>
    </row>
    <row r="200" spans="1:3" x14ac:dyDescent="0.25">
      <c r="A200" t="s">
        <v>550</v>
      </c>
      <c r="B200" t="s">
        <v>1241</v>
      </c>
      <c r="C200" t="s">
        <v>234</v>
      </c>
    </row>
    <row r="201" spans="1:3" x14ac:dyDescent="0.25">
      <c r="A201" t="s">
        <v>551</v>
      </c>
      <c r="B201" t="s">
        <v>1241</v>
      </c>
      <c r="C201" t="s">
        <v>234</v>
      </c>
    </row>
    <row r="202" spans="1:3" x14ac:dyDescent="0.25">
      <c r="A202" t="s">
        <v>552</v>
      </c>
      <c r="B202" t="s">
        <v>1241</v>
      </c>
      <c r="C202" t="s">
        <v>234</v>
      </c>
    </row>
    <row r="203" spans="1:3" x14ac:dyDescent="0.25">
      <c r="A203" t="s">
        <v>553</v>
      </c>
      <c r="B203" t="s">
        <v>1241</v>
      </c>
      <c r="C203" t="s">
        <v>234</v>
      </c>
    </row>
    <row r="204" spans="1:3" x14ac:dyDescent="0.25">
      <c r="A204" t="s">
        <v>554</v>
      </c>
      <c r="B204" t="s">
        <v>1241</v>
      </c>
      <c r="C204" t="s">
        <v>234</v>
      </c>
    </row>
    <row r="205" spans="1:3" x14ac:dyDescent="0.25">
      <c r="A205" t="s">
        <v>555</v>
      </c>
      <c r="B205" t="s">
        <v>1241</v>
      </c>
      <c r="C205" t="s">
        <v>234</v>
      </c>
    </row>
    <row r="206" spans="1:3" x14ac:dyDescent="0.25">
      <c r="A206" t="s">
        <v>556</v>
      </c>
      <c r="B206" t="s">
        <v>1241</v>
      </c>
      <c r="C206" t="s">
        <v>234</v>
      </c>
    </row>
    <row r="207" spans="1:3" x14ac:dyDescent="0.25">
      <c r="A207" t="s">
        <v>557</v>
      </c>
      <c r="B207" t="s">
        <v>1241</v>
      </c>
      <c r="C207" t="s">
        <v>234</v>
      </c>
    </row>
    <row r="208" spans="1:3" x14ac:dyDescent="0.25">
      <c r="A208" t="s">
        <v>639</v>
      </c>
      <c r="B208" t="s">
        <v>1241</v>
      </c>
      <c r="C208" t="s">
        <v>234</v>
      </c>
    </row>
    <row r="209" spans="1:3" x14ac:dyDescent="0.25">
      <c r="A209" t="s">
        <v>162</v>
      </c>
      <c r="B209" t="s">
        <v>1230</v>
      </c>
      <c r="C209" t="s">
        <v>163</v>
      </c>
    </row>
    <row r="210" spans="1:3" x14ac:dyDescent="0.25">
      <c r="A210" t="s">
        <v>387</v>
      </c>
      <c r="B210" t="s">
        <v>1213</v>
      </c>
      <c r="C210" t="s">
        <v>99</v>
      </c>
    </row>
    <row r="211" spans="1:3" x14ac:dyDescent="0.25">
      <c r="A211" t="s">
        <v>388</v>
      </c>
      <c r="B211" t="s">
        <v>1213</v>
      </c>
      <c r="C211" t="s">
        <v>99</v>
      </c>
    </row>
    <row r="212" spans="1:3" x14ac:dyDescent="0.25">
      <c r="A212" t="s">
        <v>304</v>
      </c>
      <c r="B212" t="s">
        <v>1213</v>
      </c>
      <c r="C212" t="s">
        <v>99</v>
      </c>
    </row>
    <row r="213" spans="1:3" x14ac:dyDescent="0.25">
      <c r="A213" t="s">
        <v>98</v>
      </c>
      <c r="B213" t="s">
        <v>1213</v>
      </c>
      <c r="C213" t="s">
        <v>99</v>
      </c>
    </row>
    <row r="214" spans="1:3" x14ac:dyDescent="0.25">
      <c r="A214" t="s">
        <v>100</v>
      </c>
      <c r="B214" t="s">
        <v>1213</v>
      </c>
      <c r="C214" t="s">
        <v>99</v>
      </c>
    </row>
    <row r="215" spans="1:3" x14ac:dyDescent="0.25">
      <c r="A215" t="s">
        <v>108</v>
      </c>
      <c r="B215" t="s">
        <v>1213</v>
      </c>
      <c r="C215" t="s">
        <v>99</v>
      </c>
    </row>
    <row r="216" spans="1:3" x14ac:dyDescent="0.25">
      <c r="A216" t="s">
        <v>339</v>
      </c>
      <c r="B216" t="s">
        <v>1213</v>
      </c>
      <c r="C216" t="s">
        <v>99</v>
      </c>
    </row>
    <row r="217" spans="1:3" x14ac:dyDescent="0.25">
      <c r="A217" t="s">
        <v>342</v>
      </c>
      <c r="B217" t="s">
        <v>1213</v>
      </c>
      <c r="C217" t="s">
        <v>99</v>
      </c>
    </row>
    <row r="218" spans="1:3" x14ac:dyDescent="0.25">
      <c r="A218" t="s">
        <v>343</v>
      </c>
      <c r="B218" t="s">
        <v>1213</v>
      </c>
      <c r="C218" t="s">
        <v>99</v>
      </c>
    </row>
    <row r="219" spans="1:3" x14ac:dyDescent="0.25">
      <c r="A219" t="s">
        <v>349</v>
      </c>
      <c r="B219" t="s">
        <v>1213</v>
      </c>
      <c r="C219" t="s">
        <v>99</v>
      </c>
    </row>
    <row r="220" spans="1:3" x14ac:dyDescent="0.25">
      <c r="A220" t="s">
        <v>350</v>
      </c>
      <c r="B220" t="s">
        <v>1213</v>
      </c>
      <c r="C220" t="s">
        <v>99</v>
      </c>
    </row>
    <row r="221" spans="1:3" x14ac:dyDescent="0.25">
      <c r="A221" t="s">
        <v>1046</v>
      </c>
      <c r="B221" t="s">
        <v>1213</v>
      </c>
      <c r="C221" t="s">
        <v>99</v>
      </c>
    </row>
    <row r="222" spans="1:3" x14ac:dyDescent="0.25">
      <c r="A222" t="s">
        <v>1047</v>
      </c>
      <c r="B222" t="s">
        <v>1213</v>
      </c>
      <c r="C222" t="s">
        <v>99</v>
      </c>
    </row>
    <row r="223" spans="1:3" x14ac:dyDescent="0.25">
      <c r="A223" t="s">
        <v>1067</v>
      </c>
      <c r="B223" t="s">
        <v>1213</v>
      </c>
      <c r="C223" t="s">
        <v>99</v>
      </c>
    </row>
    <row r="224" spans="1:3" x14ac:dyDescent="0.25">
      <c r="A224" t="s">
        <v>1068</v>
      </c>
      <c r="B224" t="s">
        <v>1213</v>
      </c>
      <c r="C224" t="s">
        <v>99</v>
      </c>
    </row>
    <row r="225" spans="1:3" x14ac:dyDescent="0.25">
      <c r="A225" t="s">
        <v>1005</v>
      </c>
      <c r="B225" t="s">
        <v>1213</v>
      </c>
      <c r="C225" t="s">
        <v>99</v>
      </c>
    </row>
    <row r="226" spans="1:3" x14ac:dyDescent="0.25">
      <c r="A226" t="s">
        <v>936</v>
      </c>
      <c r="B226" t="s">
        <v>1213</v>
      </c>
      <c r="C226" t="s">
        <v>99</v>
      </c>
    </row>
    <row r="227" spans="1:3" x14ac:dyDescent="0.25">
      <c r="A227" t="s">
        <v>937</v>
      </c>
      <c r="B227" t="s">
        <v>1213</v>
      </c>
      <c r="C227" t="s">
        <v>99</v>
      </c>
    </row>
    <row r="228" spans="1:3" x14ac:dyDescent="0.25">
      <c r="A228" t="s">
        <v>938</v>
      </c>
      <c r="B228" t="s">
        <v>1213</v>
      </c>
      <c r="C228" t="s">
        <v>99</v>
      </c>
    </row>
    <row r="229" spans="1:3" x14ac:dyDescent="0.25">
      <c r="A229" t="s">
        <v>993</v>
      </c>
      <c r="B229" t="s">
        <v>1213</v>
      </c>
      <c r="C229" t="s">
        <v>99</v>
      </c>
    </row>
    <row r="230" spans="1:3" x14ac:dyDescent="0.25">
      <c r="A230" t="s">
        <v>994</v>
      </c>
      <c r="B230" t="s">
        <v>1213</v>
      </c>
      <c r="C230" t="s">
        <v>99</v>
      </c>
    </row>
    <row r="231" spans="1:3" x14ac:dyDescent="0.25">
      <c r="A231" t="s">
        <v>899</v>
      </c>
      <c r="B231" t="s">
        <v>1270</v>
      </c>
      <c r="C231" t="s">
        <v>900</v>
      </c>
    </row>
    <row r="232" spans="1:3" x14ac:dyDescent="0.25">
      <c r="A232" t="s">
        <v>897</v>
      </c>
      <c r="B232" t="s">
        <v>1273</v>
      </c>
      <c r="C232" t="s">
        <v>898</v>
      </c>
    </row>
    <row r="233" spans="1:3" x14ac:dyDescent="0.25">
      <c r="A233" t="s">
        <v>763</v>
      </c>
      <c r="B233" t="s">
        <v>1263</v>
      </c>
      <c r="C233" t="s">
        <v>764</v>
      </c>
    </row>
    <row r="234" spans="1:3" x14ac:dyDescent="0.25">
      <c r="A234" t="s">
        <v>895</v>
      </c>
      <c r="B234" t="s">
        <v>1272</v>
      </c>
      <c r="C234" t="s">
        <v>896</v>
      </c>
    </row>
    <row r="235" spans="1:3" x14ac:dyDescent="0.25">
      <c r="A235" t="s">
        <v>893</v>
      </c>
      <c r="B235" t="s">
        <v>1271</v>
      </c>
      <c r="C235" t="s">
        <v>894</v>
      </c>
    </row>
    <row r="236" spans="1:3" x14ac:dyDescent="0.25">
      <c r="A236" t="s">
        <v>106</v>
      </c>
      <c r="B236" t="s">
        <v>1223</v>
      </c>
      <c r="C236" t="s">
        <v>107</v>
      </c>
    </row>
    <row r="237" spans="1:3" x14ac:dyDescent="0.25">
      <c r="A237" t="s">
        <v>348</v>
      </c>
      <c r="B237" t="s">
        <v>1223</v>
      </c>
      <c r="C237" t="s">
        <v>107</v>
      </c>
    </row>
    <row r="238" spans="1:3" x14ac:dyDescent="0.25">
      <c r="A238" t="s">
        <v>103</v>
      </c>
      <c r="B238" t="s">
        <v>1222</v>
      </c>
      <c r="C238" t="s">
        <v>104</v>
      </c>
    </row>
    <row r="239" spans="1:3" x14ac:dyDescent="0.25">
      <c r="A239" t="s">
        <v>105</v>
      </c>
      <c r="B239" t="s">
        <v>1222</v>
      </c>
      <c r="C239" t="s">
        <v>104</v>
      </c>
    </row>
    <row r="240" spans="1:3" x14ac:dyDescent="0.25">
      <c r="A240" t="s">
        <v>346</v>
      </c>
      <c r="B240" t="s">
        <v>1222</v>
      </c>
      <c r="C240" t="s">
        <v>104</v>
      </c>
    </row>
    <row r="241" spans="1:3" x14ac:dyDescent="0.25">
      <c r="A241" t="s">
        <v>347</v>
      </c>
      <c r="B241" t="s">
        <v>1222</v>
      </c>
      <c r="C241" t="s">
        <v>104</v>
      </c>
    </row>
    <row r="242" spans="1:3" x14ac:dyDescent="0.25">
      <c r="A242" t="s">
        <v>156</v>
      </c>
      <c r="B242" t="s">
        <v>1228</v>
      </c>
      <c r="C242" t="s">
        <v>157</v>
      </c>
    </row>
    <row r="243" spans="1:3" x14ac:dyDescent="0.25">
      <c r="A243" t="s">
        <v>158</v>
      </c>
      <c r="B243" t="s">
        <v>1228</v>
      </c>
      <c r="C243" t="s">
        <v>157</v>
      </c>
    </row>
    <row r="244" spans="1:3" x14ac:dyDescent="0.25">
      <c r="A244" t="s">
        <v>397</v>
      </c>
      <c r="B244" t="s">
        <v>1215</v>
      </c>
      <c r="C244" t="s">
        <v>398</v>
      </c>
    </row>
    <row r="245" spans="1:3" x14ac:dyDescent="0.25">
      <c r="A245" t="s">
        <v>399</v>
      </c>
      <c r="B245" t="s">
        <v>1215</v>
      </c>
      <c r="C245" t="s">
        <v>398</v>
      </c>
    </row>
    <row r="246" spans="1:3" x14ac:dyDescent="0.25">
      <c r="A246" t="s">
        <v>111</v>
      </c>
      <c r="B246" t="s">
        <v>1225</v>
      </c>
      <c r="C246" t="s">
        <v>112</v>
      </c>
    </row>
    <row r="247" spans="1:3" x14ac:dyDescent="0.25">
      <c r="A247" t="s">
        <v>429</v>
      </c>
      <c r="B247" t="s">
        <v>1253</v>
      </c>
      <c r="C247" t="s">
        <v>430</v>
      </c>
    </row>
    <row r="248" spans="1:3" x14ac:dyDescent="0.25">
      <c r="A248" t="s">
        <v>765</v>
      </c>
      <c r="B248" t="s">
        <v>1253</v>
      </c>
      <c r="C248" t="s">
        <v>430</v>
      </c>
    </row>
    <row r="249" spans="1:3" x14ac:dyDescent="0.25">
      <c r="A249" t="s">
        <v>75</v>
      </c>
      <c r="B249" t="s">
        <v>1221</v>
      </c>
      <c r="C249" t="s">
        <v>76</v>
      </c>
    </row>
    <row r="250" spans="1:3" x14ac:dyDescent="0.25">
      <c r="A250" t="s">
        <v>123</v>
      </c>
      <c r="B250" t="s">
        <v>1232</v>
      </c>
      <c r="C250" t="s">
        <v>124</v>
      </c>
    </row>
    <row r="251" spans="1:3" x14ac:dyDescent="0.25">
      <c r="A251" t="s">
        <v>125</v>
      </c>
      <c r="B251" t="s">
        <v>1232</v>
      </c>
      <c r="C251" t="s">
        <v>124</v>
      </c>
    </row>
    <row r="252" spans="1:3" x14ac:dyDescent="0.25">
      <c r="A252" t="s">
        <v>129</v>
      </c>
      <c r="B252" t="s">
        <v>1232</v>
      </c>
      <c r="C252" t="s">
        <v>124</v>
      </c>
    </row>
    <row r="253" spans="1:3" x14ac:dyDescent="0.25">
      <c r="A253" t="s">
        <v>130</v>
      </c>
      <c r="B253" t="s">
        <v>1232</v>
      </c>
      <c r="C253" t="s">
        <v>124</v>
      </c>
    </row>
    <row r="254" spans="1:3" x14ac:dyDescent="0.25">
      <c r="A254" t="s">
        <v>408</v>
      </c>
      <c r="B254" t="s">
        <v>1232</v>
      </c>
      <c r="C254" t="s">
        <v>124</v>
      </c>
    </row>
    <row r="255" spans="1:3" x14ac:dyDescent="0.25">
      <c r="A255" t="s">
        <v>421</v>
      </c>
      <c r="B255" t="s">
        <v>1232</v>
      </c>
      <c r="C255" t="s">
        <v>124</v>
      </c>
    </row>
    <row r="256" spans="1:3" x14ac:dyDescent="0.25">
      <c r="A256" t="s">
        <v>1095</v>
      </c>
      <c r="B256" t="s">
        <v>1283</v>
      </c>
      <c r="C256" t="s">
        <v>1096</v>
      </c>
    </row>
    <row r="257" spans="1:4" x14ac:dyDescent="0.25">
      <c r="A257" t="s">
        <v>1165</v>
      </c>
      <c r="B257" t="s">
        <v>1283</v>
      </c>
      <c r="C257" t="s">
        <v>1102</v>
      </c>
    </row>
    <row r="258" spans="1:4" x14ac:dyDescent="0.25">
      <c r="A258" t="s">
        <v>1166</v>
      </c>
      <c r="B258" t="s">
        <v>1283</v>
      </c>
      <c r="C258" t="s">
        <v>1102</v>
      </c>
    </row>
    <row r="259" spans="1:4" x14ac:dyDescent="0.25">
      <c r="A259" t="s">
        <v>1167</v>
      </c>
      <c r="B259" t="s">
        <v>1283</v>
      </c>
      <c r="C259" t="s">
        <v>1102</v>
      </c>
    </row>
    <row r="260" spans="1:4" x14ac:dyDescent="0.25">
      <c r="A260" t="s">
        <v>1101</v>
      </c>
      <c r="B260" t="s">
        <v>1283</v>
      </c>
      <c r="C260" t="s">
        <v>1102</v>
      </c>
    </row>
    <row r="261" spans="1:4" x14ac:dyDescent="0.25">
      <c r="A261" t="s">
        <v>1103</v>
      </c>
      <c r="B261" t="s">
        <v>1283</v>
      </c>
      <c r="C261" t="s">
        <v>1102</v>
      </c>
    </row>
    <row r="262" spans="1:4" x14ac:dyDescent="0.25">
      <c r="A262" t="s">
        <v>1104</v>
      </c>
      <c r="B262" t="s">
        <v>1283</v>
      </c>
      <c r="C262" t="s">
        <v>1102</v>
      </c>
    </row>
    <row r="263" spans="1:4" x14ac:dyDescent="0.25">
      <c r="A263" t="s">
        <v>1105</v>
      </c>
      <c r="B263" t="s">
        <v>1283</v>
      </c>
      <c r="C263" t="s">
        <v>1102</v>
      </c>
    </row>
    <row r="264" spans="1:4" x14ac:dyDescent="0.25">
      <c r="A264" t="s">
        <v>1106</v>
      </c>
      <c r="B264" t="s">
        <v>1283</v>
      </c>
      <c r="C264" t="s">
        <v>1102</v>
      </c>
    </row>
    <row r="265" spans="1:4" x14ac:dyDescent="0.25">
      <c r="A265" t="s">
        <v>1107</v>
      </c>
      <c r="B265" t="s">
        <v>1283</v>
      </c>
      <c r="C265" t="s">
        <v>1102</v>
      </c>
    </row>
    <row r="266" spans="1:4" x14ac:dyDescent="0.25">
      <c r="A266" t="s">
        <v>160</v>
      </c>
      <c r="B266" t="s">
        <v>1229</v>
      </c>
      <c r="C266" t="s">
        <v>161</v>
      </c>
    </row>
    <row r="267" spans="1:4" x14ac:dyDescent="0.25">
      <c r="A267" t="s">
        <v>407</v>
      </c>
      <c r="B267" t="s">
        <v>1229</v>
      </c>
      <c r="C267" t="s">
        <v>161</v>
      </c>
    </row>
    <row r="268" spans="1:4" x14ac:dyDescent="0.25">
      <c r="A268" t="s">
        <v>930</v>
      </c>
      <c r="B268" t="s">
        <v>1277</v>
      </c>
      <c r="C268" t="s">
        <v>931</v>
      </c>
      <c r="D268" t="str">
        <f>"insert into [ElsystemNet_Ferrotodo].[dbo].[MES_TB_FLD_BATCH_FEATURE] (fbf_batch,fbf_feature,fbf_value) values ('"&amp;A268&amp;"','HEAT','SN')"</f>
        <v>insert into [ElsystemNet_Ferrotodo].[dbo].[MES_TB_FLD_BATCH_FEATURE] (fbf_batch,fbf_feature,fbf_value) values ('1707N10060','HEAT','SN')</v>
      </c>
    </row>
    <row r="269" spans="1:4" x14ac:dyDescent="0.25">
      <c r="A269" t="s">
        <v>932</v>
      </c>
      <c r="B269" t="s">
        <v>1277</v>
      </c>
      <c r="C269" t="s">
        <v>931</v>
      </c>
      <c r="D269" t="str">
        <f t="shared" ref="D269:D332" si="0">"insert into [ElsystemNet_Ferrotodo].[dbo].[MES_TB_FLD_BATCH_FEATURE] (fbf_batch,fbf_feature,fbf_value) values ('"&amp;A269&amp;"','HEAT','SN')"</f>
        <v>insert into [ElsystemNet_Ferrotodo].[dbo].[MES_TB_FLD_BATCH_FEATURE] (fbf_batch,fbf_feature,fbf_value) values ('1707N10063','HEAT','SN')</v>
      </c>
    </row>
    <row r="270" spans="1:4" x14ac:dyDescent="0.25">
      <c r="A270" t="s">
        <v>933</v>
      </c>
      <c r="B270" t="s">
        <v>1277</v>
      </c>
      <c r="C270" t="s">
        <v>931</v>
      </c>
      <c r="D270" t="str">
        <f t="shared" si="0"/>
        <v>insert into [ElsystemNet_Ferrotodo].[dbo].[MES_TB_FLD_BATCH_FEATURE] (fbf_batch,fbf_feature,fbf_value) values ('1707N10064','HEAT','SN')</v>
      </c>
    </row>
    <row r="271" spans="1:4" x14ac:dyDescent="0.25">
      <c r="A271" t="s">
        <v>1028</v>
      </c>
      <c r="B271" t="s">
        <v>1277</v>
      </c>
      <c r="C271" t="s">
        <v>931</v>
      </c>
      <c r="D271" t="str">
        <f t="shared" si="0"/>
        <v>insert into [ElsystemNet_Ferrotodo].[dbo].[MES_TB_FLD_BATCH_FEATURE] (fbf_batch,fbf_feature,fbf_value) values ('1707N10061','HEAT','SN')</v>
      </c>
    </row>
    <row r="272" spans="1:4" x14ac:dyDescent="0.25">
      <c r="A272" t="s">
        <v>1029</v>
      </c>
      <c r="B272" t="s">
        <v>1277</v>
      </c>
      <c r="C272" t="s">
        <v>931</v>
      </c>
      <c r="D272" t="str">
        <f t="shared" si="0"/>
        <v>insert into [ElsystemNet_Ferrotodo].[dbo].[MES_TB_FLD_BATCH_FEATURE] (fbf_batch,fbf_feature,fbf_value) values ('1707N10062','HEAT','SN')</v>
      </c>
    </row>
    <row r="273" spans="1:4" x14ac:dyDescent="0.25">
      <c r="A273" t="s">
        <v>976</v>
      </c>
      <c r="B273" t="s">
        <v>1277</v>
      </c>
      <c r="C273" t="s">
        <v>931</v>
      </c>
      <c r="D273" t="str">
        <f t="shared" si="0"/>
        <v>insert into [ElsystemNet_Ferrotodo].[dbo].[MES_TB_FLD_BATCH_FEATURE] (fbf_batch,fbf_feature,fbf_value) values ('250717N4001','HEAT','SN')</v>
      </c>
    </row>
    <row r="274" spans="1:4" x14ac:dyDescent="0.25">
      <c r="A274" t="s">
        <v>977</v>
      </c>
      <c r="B274" t="s">
        <v>1277</v>
      </c>
      <c r="C274" t="s">
        <v>931</v>
      </c>
      <c r="D274" t="str">
        <f t="shared" si="0"/>
        <v>insert into [ElsystemNet_Ferrotodo].[dbo].[MES_TB_FLD_BATCH_FEATURE] (fbf_batch,fbf_feature,fbf_value) values ('250717N4002','HEAT','SN')</v>
      </c>
    </row>
    <row r="275" spans="1:4" x14ac:dyDescent="0.25">
      <c r="A275" t="s">
        <v>978</v>
      </c>
      <c r="B275" t="s">
        <v>1277</v>
      </c>
      <c r="C275" t="s">
        <v>931</v>
      </c>
      <c r="D275" t="str">
        <f t="shared" si="0"/>
        <v>insert into [ElsystemNet_Ferrotodo].[dbo].[MES_TB_FLD_BATCH_FEATURE] (fbf_batch,fbf_feature,fbf_value) values ('250717N4007','HEAT','SN')</v>
      </c>
    </row>
    <row r="276" spans="1:4" x14ac:dyDescent="0.25">
      <c r="A276" t="s">
        <v>1156</v>
      </c>
      <c r="B276" t="s">
        <v>1277</v>
      </c>
      <c r="C276" t="s">
        <v>931</v>
      </c>
      <c r="D276" t="str">
        <f t="shared" si="0"/>
        <v>insert into [ElsystemNet_Ferrotodo].[dbo].[MES_TB_FLD_BATCH_FEATURE] (fbf_batch,fbf_feature,fbf_value) values ('240717N4005','HEAT','SN')</v>
      </c>
    </row>
    <row r="277" spans="1:4" x14ac:dyDescent="0.25">
      <c r="A277" t="s">
        <v>373</v>
      </c>
      <c r="B277" t="s">
        <v>1211</v>
      </c>
      <c r="C277" t="s">
        <v>374</v>
      </c>
      <c r="D277" t="str">
        <f t="shared" si="0"/>
        <v>insert into [ElsystemNet_Ferrotodo].[dbo].[MES_TB_FLD_BATCH_FEATURE] (fbf_batch,fbf_feature,fbf_value) values ('080217N6015','HEAT','SN')</v>
      </c>
    </row>
    <row r="278" spans="1:4" x14ac:dyDescent="0.25">
      <c r="A278" t="s">
        <v>244</v>
      </c>
      <c r="B278" t="s">
        <v>1246</v>
      </c>
      <c r="C278" t="s">
        <v>245</v>
      </c>
      <c r="D278" t="str">
        <f t="shared" si="0"/>
        <v>insert into [ElsystemNet_Ferrotodo].[dbo].[MES_TB_FLD_BATCH_FEATURE] (fbf_batch,fbf_feature,fbf_value) values ('150616M1001','HEAT','SN')</v>
      </c>
    </row>
    <row r="279" spans="1:4" x14ac:dyDescent="0.25">
      <c r="A279" t="s">
        <v>246</v>
      </c>
      <c r="B279" t="s">
        <v>1246</v>
      </c>
      <c r="C279" t="s">
        <v>245</v>
      </c>
      <c r="D279" t="str">
        <f t="shared" si="0"/>
        <v>insert into [ElsystemNet_Ferrotodo].[dbo].[MES_TB_FLD_BATCH_FEATURE] (fbf_batch,fbf_feature,fbf_value) values ('150616M1002','HEAT','SN')</v>
      </c>
    </row>
    <row r="280" spans="1:4" x14ac:dyDescent="0.25">
      <c r="A280" t="s">
        <v>247</v>
      </c>
      <c r="B280" t="s">
        <v>1246</v>
      </c>
      <c r="C280" t="s">
        <v>245</v>
      </c>
      <c r="D280" t="str">
        <f t="shared" si="0"/>
        <v>insert into [ElsystemNet_Ferrotodo].[dbo].[MES_TB_FLD_BATCH_FEATURE] (fbf_batch,fbf_feature,fbf_value) values ('150616M1003','HEAT','SN')</v>
      </c>
    </row>
    <row r="281" spans="1:4" x14ac:dyDescent="0.25">
      <c r="A281" t="s">
        <v>367</v>
      </c>
      <c r="B281" t="s">
        <v>1208</v>
      </c>
      <c r="C281" t="s">
        <v>69</v>
      </c>
      <c r="D281" t="str">
        <f t="shared" si="0"/>
        <v>insert into [ElsystemNet_Ferrotodo].[dbo].[MES_TB_FLD_BATCH_FEATURE] (fbf_batch,fbf_feature,fbf_value) values ('040517M1011','HEAT','SN')</v>
      </c>
    </row>
    <row r="282" spans="1:4" x14ac:dyDescent="0.25">
      <c r="A282" t="s">
        <v>368</v>
      </c>
      <c r="B282" t="s">
        <v>1208</v>
      </c>
      <c r="C282" t="s">
        <v>69</v>
      </c>
      <c r="D282" t="str">
        <f t="shared" si="0"/>
        <v>insert into [ElsystemNet_Ferrotodo].[dbo].[MES_TB_FLD_BATCH_FEATURE] (fbf_batch,fbf_feature,fbf_value) values ('040517M1012','HEAT','SN')</v>
      </c>
    </row>
    <row r="283" spans="1:4" x14ac:dyDescent="0.25">
      <c r="A283" t="s">
        <v>383</v>
      </c>
      <c r="B283" t="s">
        <v>1208</v>
      </c>
      <c r="C283" t="s">
        <v>69</v>
      </c>
      <c r="D283" t="str">
        <f t="shared" si="0"/>
        <v>insert into [ElsystemNet_Ferrotodo].[dbo].[MES_TB_FLD_BATCH_FEATURE] (fbf_batch,fbf_feature,fbf_value) values ('080517M1002','HEAT','SN')</v>
      </c>
    </row>
    <row r="284" spans="1:4" x14ac:dyDescent="0.25">
      <c r="A284" t="s">
        <v>384</v>
      </c>
      <c r="B284" t="s">
        <v>1208</v>
      </c>
      <c r="C284" t="s">
        <v>69</v>
      </c>
      <c r="D284" t="str">
        <f t="shared" si="0"/>
        <v>insert into [ElsystemNet_Ferrotodo].[dbo].[MES_TB_FLD_BATCH_FEATURE] (fbf_batch,fbf_feature,fbf_value) values ('080517M1003','HEAT','SN')</v>
      </c>
    </row>
    <row r="285" spans="1:4" x14ac:dyDescent="0.25">
      <c r="A285" t="s">
        <v>385</v>
      </c>
      <c r="B285" t="s">
        <v>1208</v>
      </c>
      <c r="C285" t="s">
        <v>69</v>
      </c>
      <c r="D285" t="str">
        <f t="shared" si="0"/>
        <v>insert into [ElsystemNet_Ferrotodo].[dbo].[MES_TB_FLD_BATCH_FEATURE] (fbf_batch,fbf_feature,fbf_value) values ('080517M1006','HEAT','SN')</v>
      </c>
    </row>
    <row r="286" spans="1:4" x14ac:dyDescent="0.25">
      <c r="A286" t="s">
        <v>305</v>
      </c>
      <c r="B286" t="s">
        <v>1208</v>
      </c>
      <c r="C286" t="s">
        <v>69</v>
      </c>
      <c r="D286" t="str">
        <f t="shared" si="0"/>
        <v>insert into [ElsystemNet_Ferrotodo].[dbo].[MES_TB_FLD_BATCH_FEATURE] (fbf_batch,fbf_feature,fbf_value) values ('030517M1007','HEAT','SN')</v>
      </c>
    </row>
    <row r="287" spans="1:4" x14ac:dyDescent="0.25">
      <c r="A287" t="s">
        <v>307</v>
      </c>
      <c r="B287" t="s">
        <v>1208</v>
      </c>
      <c r="C287" t="s">
        <v>69</v>
      </c>
      <c r="D287" t="str">
        <f t="shared" si="0"/>
        <v>insert into [ElsystemNet_Ferrotodo].[dbo].[MES_TB_FLD_BATCH_FEATURE] (fbf_batch,fbf_feature,fbf_value) values ('050517M1003','HEAT','SN')</v>
      </c>
    </row>
    <row r="288" spans="1:4" x14ac:dyDescent="0.25">
      <c r="A288" t="s">
        <v>308</v>
      </c>
      <c r="B288" t="s">
        <v>1208</v>
      </c>
      <c r="C288" t="s">
        <v>69</v>
      </c>
      <c r="D288" t="str">
        <f t="shared" si="0"/>
        <v>insert into [ElsystemNet_Ferrotodo].[dbo].[MES_TB_FLD_BATCH_FEATURE] (fbf_batch,fbf_feature,fbf_value) values ('050517M1004','HEAT','SN')</v>
      </c>
    </row>
    <row r="289" spans="1:4" x14ac:dyDescent="0.25">
      <c r="A289" t="s">
        <v>309</v>
      </c>
      <c r="B289" t="s">
        <v>1208</v>
      </c>
      <c r="C289" t="s">
        <v>69</v>
      </c>
      <c r="D289" t="str">
        <f t="shared" si="0"/>
        <v>insert into [ElsystemNet_Ferrotodo].[dbo].[MES_TB_FLD_BATCH_FEATURE] (fbf_batch,fbf_feature,fbf_value) values ('050517M1006','HEAT','SN')</v>
      </c>
    </row>
    <row r="290" spans="1:4" x14ac:dyDescent="0.25">
      <c r="A290" t="s">
        <v>68</v>
      </c>
      <c r="B290" t="s">
        <v>1208</v>
      </c>
      <c r="C290" t="s">
        <v>69</v>
      </c>
      <c r="D290" t="str">
        <f t="shared" si="0"/>
        <v>insert into [ElsystemNet_Ferrotodo].[dbo].[MES_TB_FLD_BATCH_FEATURE] (fbf_batch,fbf_feature,fbf_value) values ('030517M1008','HEAT','SN')</v>
      </c>
    </row>
    <row r="291" spans="1:4" x14ac:dyDescent="0.25">
      <c r="A291" t="s">
        <v>70</v>
      </c>
      <c r="B291" t="s">
        <v>1208</v>
      </c>
      <c r="C291" t="s">
        <v>69</v>
      </c>
      <c r="D291" t="str">
        <f t="shared" si="0"/>
        <v>insert into [ElsystemNet_Ferrotodo].[dbo].[MES_TB_FLD_BATCH_FEATURE] (fbf_batch,fbf_feature,fbf_value) values ('030517M1009','HEAT','SN')</v>
      </c>
    </row>
    <row r="292" spans="1:4" x14ac:dyDescent="0.25">
      <c r="A292" t="s">
        <v>140</v>
      </c>
      <c r="B292" t="s">
        <v>1208</v>
      </c>
      <c r="C292" t="s">
        <v>69</v>
      </c>
      <c r="D292" t="str">
        <f t="shared" si="0"/>
        <v>insert into [ElsystemNet_Ferrotodo].[dbo].[MES_TB_FLD_BATCH_FEATURE] (fbf_batch,fbf_feature,fbf_value) values ('040517M1009','HEAT','SN')</v>
      </c>
    </row>
    <row r="293" spans="1:4" x14ac:dyDescent="0.25">
      <c r="A293" t="s">
        <v>141</v>
      </c>
      <c r="B293" t="s">
        <v>1208</v>
      </c>
      <c r="C293" t="s">
        <v>69</v>
      </c>
      <c r="D293" t="str">
        <f t="shared" si="0"/>
        <v>insert into [ElsystemNet_Ferrotodo].[dbo].[MES_TB_FLD_BATCH_FEATURE] (fbf_batch,fbf_feature,fbf_value) values ('040517M1010','HEAT','SN')</v>
      </c>
    </row>
    <row r="294" spans="1:4" x14ac:dyDescent="0.25">
      <c r="A294" t="s">
        <v>142</v>
      </c>
      <c r="B294" t="s">
        <v>1208</v>
      </c>
      <c r="C294" t="s">
        <v>69</v>
      </c>
      <c r="D294" t="str">
        <f t="shared" si="0"/>
        <v>insert into [ElsystemNet_Ferrotodo].[dbo].[MES_TB_FLD_BATCH_FEATURE] (fbf_batch,fbf_feature,fbf_value) values ('040517M1013','HEAT','SN')</v>
      </c>
    </row>
    <row r="295" spans="1:4" x14ac:dyDescent="0.25">
      <c r="A295" t="s">
        <v>524</v>
      </c>
      <c r="B295" t="s">
        <v>1256</v>
      </c>
      <c r="C295" t="s">
        <v>525</v>
      </c>
      <c r="D295" t="str">
        <f t="shared" si="0"/>
        <v>insert into [ElsystemNet_Ferrotodo].[dbo].[MES_TB_FLD_BATCH_FEATURE] (fbf_batch,fbf_feature,fbf_value) values ('150617M1004','HEAT','SN')</v>
      </c>
    </row>
    <row r="296" spans="1:4" x14ac:dyDescent="0.25">
      <c r="A296" t="s">
        <v>526</v>
      </c>
      <c r="B296" t="s">
        <v>1256</v>
      </c>
      <c r="C296" t="s">
        <v>525</v>
      </c>
      <c r="D296" t="str">
        <f t="shared" si="0"/>
        <v>insert into [ElsystemNet_Ferrotodo].[dbo].[MES_TB_FLD_BATCH_FEATURE] (fbf_batch,fbf_feature,fbf_value) values ('150617M1005','HEAT','SN')</v>
      </c>
    </row>
    <row r="297" spans="1:4" x14ac:dyDescent="0.25">
      <c r="A297" t="s">
        <v>969</v>
      </c>
      <c r="B297" t="s">
        <v>1256</v>
      </c>
      <c r="C297" t="s">
        <v>525</v>
      </c>
      <c r="D297" t="str">
        <f t="shared" si="0"/>
        <v>insert into [ElsystemNet_Ferrotodo].[dbo].[MES_TB_FLD_BATCH_FEATURE] (fbf_batch,fbf_feature,fbf_value) values ('241017M1003','HEAT','SN')</v>
      </c>
    </row>
    <row r="298" spans="1:4" x14ac:dyDescent="0.25">
      <c r="A298" t="s">
        <v>970</v>
      </c>
      <c r="B298" t="s">
        <v>1256</v>
      </c>
      <c r="C298" t="s">
        <v>525</v>
      </c>
      <c r="D298" t="str">
        <f t="shared" si="0"/>
        <v>insert into [ElsystemNet_Ferrotodo].[dbo].[MES_TB_FLD_BATCH_FEATURE] (fbf_batch,fbf_feature,fbf_value) values ('241017M1005','HEAT','SN')</v>
      </c>
    </row>
    <row r="299" spans="1:4" x14ac:dyDescent="0.25">
      <c r="A299" t="s">
        <v>971</v>
      </c>
      <c r="B299" t="s">
        <v>1256</v>
      </c>
      <c r="C299" t="s">
        <v>525</v>
      </c>
      <c r="D299" t="str">
        <f t="shared" si="0"/>
        <v>insert into [ElsystemNet_Ferrotodo].[dbo].[MES_TB_FLD_BATCH_FEATURE] (fbf_batch,fbf_feature,fbf_value) values ('241017M1007','HEAT','SN')</v>
      </c>
    </row>
    <row r="300" spans="1:4" x14ac:dyDescent="0.25">
      <c r="A300" t="s">
        <v>972</v>
      </c>
      <c r="B300" t="s">
        <v>1256</v>
      </c>
      <c r="C300" t="s">
        <v>525</v>
      </c>
      <c r="D300" t="str">
        <f t="shared" si="0"/>
        <v>insert into [ElsystemNet_Ferrotodo].[dbo].[MES_TB_FLD_BATCH_FEATURE] (fbf_batch,fbf_feature,fbf_value) values ('241017M1008','HEAT','SN')</v>
      </c>
    </row>
    <row r="301" spans="1:4" x14ac:dyDescent="0.25">
      <c r="A301" t="s">
        <v>973</v>
      </c>
      <c r="B301" t="s">
        <v>1256</v>
      </c>
      <c r="C301" t="s">
        <v>525</v>
      </c>
      <c r="D301" t="str">
        <f t="shared" si="0"/>
        <v>insert into [ElsystemNet_Ferrotodo].[dbo].[MES_TB_FLD_BATCH_FEATURE] (fbf_batch,fbf_feature,fbf_value) values ('241017M1009','HEAT','SN')</v>
      </c>
    </row>
    <row r="302" spans="1:4" x14ac:dyDescent="0.25">
      <c r="A302" t="s">
        <v>1098</v>
      </c>
      <c r="B302" t="s">
        <v>1256</v>
      </c>
      <c r="C302" t="s">
        <v>525</v>
      </c>
      <c r="D302" t="str">
        <f t="shared" si="0"/>
        <v>insert into [ElsystemNet_Ferrotodo].[dbo].[MES_TB_FLD_BATCH_FEATURE] (fbf_batch,fbf_feature,fbf_value) values ('261017M1003','HEAT','SN')</v>
      </c>
    </row>
    <row r="303" spans="1:4" x14ac:dyDescent="0.25">
      <c r="A303" t="s">
        <v>1142</v>
      </c>
      <c r="B303" t="s">
        <v>1256</v>
      </c>
      <c r="C303" t="s">
        <v>525</v>
      </c>
      <c r="D303" t="str">
        <f t="shared" si="0"/>
        <v>insert into [ElsystemNet_Ferrotodo].[dbo].[MES_TB_FLD_BATCH_FEATURE] (fbf_batch,fbf_feature,fbf_value) values ('241017M1001','HEAT','SN')</v>
      </c>
    </row>
    <row r="304" spans="1:4" x14ac:dyDescent="0.25">
      <c r="A304" t="s">
        <v>1143</v>
      </c>
      <c r="B304" t="s">
        <v>1256</v>
      </c>
      <c r="C304" t="s">
        <v>525</v>
      </c>
      <c r="D304" t="str">
        <f t="shared" si="0"/>
        <v>insert into [ElsystemNet_Ferrotodo].[dbo].[MES_TB_FLD_BATCH_FEATURE] (fbf_batch,fbf_feature,fbf_value) values ('241017M1002','HEAT','SN')</v>
      </c>
    </row>
    <row r="305" spans="1:4" x14ac:dyDescent="0.25">
      <c r="A305" t="s">
        <v>1144</v>
      </c>
      <c r="B305" t="s">
        <v>1256</v>
      </c>
      <c r="C305" t="s">
        <v>525</v>
      </c>
      <c r="D305" t="str">
        <f t="shared" si="0"/>
        <v>insert into [ElsystemNet_Ferrotodo].[dbo].[MES_TB_FLD_BATCH_FEATURE] (fbf_batch,fbf_feature,fbf_value) values ('241017M1004','HEAT','SN')</v>
      </c>
    </row>
    <row r="306" spans="1:4" x14ac:dyDescent="0.25">
      <c r="A306" t="s">
        <v>1145</v>
      </c>
      <c r="B306" t="s">
        <v>1256</v>
      </c>
      <c r="C306" t="s">
        <v>525</v>
      </c>
      <c r="D306" t="str">
        <f t="shared" si="0"/>
        <v>insert into [ElsystemNet_Ferrotodo].[dbo].[MES_TB_FLD_BATCH_FEATURE] (fbf_batch,fbf_feature,fbf_value) values ('241017M1006','HEAT','SN')</v>
      </c>
    </row>
    <row r="307" spans="1:4" x14ac:dyDescent="0.25">
      <c r="A307" t="s">
        <v>1146</v>
      </c>
      <c r="B307" t="s">
        <v>1256</v>
      </c>
      <c r="C307" t="s">
        <v>525</v>
      </c>
      <c r="D307" t="str">
        <f t="shared" si="0"/>
        <v>insert into [ElsystemNet_Ferrotodo].[dbo].[MES_TB_FLD_BATCH_FEATURE] (fbf_batch,fbf_feature,fbf_value) values ('241017M1010','HEAT','SN')</v>
      </c>
    </row>
    <row r="308" spans="1:4" x14ac:dyDescent="0.25">
      <c r="A308" t="s">
        <v>1147</v>
      </c>
      <c r="B308" t="s">
        <v>1256</v>
      </c>
      <c r="C308" t="s">
        <v>525</v>
      </c>
      <c r="D308" t="str">
        <f t="shared" si="0"/>
        <v>insert into [ElsystemNet_Ferrotodo].[dbo].[MES_TB_FLD_BATCH_FEATURE] (fbf_batch,fbf_feature,fbf_value) values ('241017M1011','HEAT','SN')</v>
      </c>
    </row>
    <row r="309" spans="1:4" x14ac:dyDescent="0.25">
      <c r="A309" t="s">
        <v>1160</v>
      </c>
      <c r="B309" t="s">
        <v>1256</v>
      </c>
      <c r="C309" t="s">
        <v>525</v>
      </c>
      <c r="D309" t="str">
        <f t="shared" si="0"/>
        <v>insert into [ElsystemNet_Ferrotodo].[dbo].[MES_TB_FLD_BATCH_FEATURE] (fbf_batch,fbf_feature,fbf_value) values ('261017M1001','HEAT','SN')</v>
      </c>
    </row>
    <row r="310" spans="1:4" x14ac:dyDescent="0.25">
      <c r="A310" t="s">
        <v>1161</v>
      </c>
      <c r="B310" t="s">
        <v>1256</v>
      </c>
      <c r="C310" t="s">
        <v>525</v>
      </c>
      <c r="D310" t="str">
        <f t="shared" si="0"/>
        <v>insert into [ElsystemNet_Ferrotodo].[dbo].[MES_TB_FLD_BATCH_FEATURE] (fbf_batch,fbf_feature,fbf_value) values ('261017M1002','HEAT','SN')</v>
      </c>
    </row>
    <row r="311" spans="1:4" x14ac:dyDescent="0.25">
      <c r="A311" t="s">
        <v>1162</v>
      </c>
      <c r="B311" t="s">
        <v>1256</v>
      </c>
      <c r="C311" t="s">
        <v>525</v>
      </c>
      <c r="D311" t="str">
        <f t="shared" si="0"/>
        <v>insert into [ElsystemNet_Ferrotodo].[dbo].[MES_TB_FLD_BATCH_FEATURE] (fbf_batch,fbf_feature,fbf_value) values ('261017M1004','HEAT','SN')</v>
      </c>
    </row>
    <row r="312" spans="1:4" x14ac:dyDescent="0.25">
      <c r="A312" t="s">
        <v>1158</v>
      </c>
      <c r="B312" t="s">
        <v>1256</v>
      </c>
      <c r="C312" t="s">
        <v>525</v>
      </c>
      <c r="D312" t="str">
        <f t="shared" si="0"/>
        <v>insert into [ElsystemNet_Ferrotodo].[dbo].[MES_TB_FLD_BATCH_FEATURE] (fbf_batch,fbf_feature,fbf_value) values ('251017M1002','HEAT','SN')</v>
      </c>
    </row>
    <row r="313" spans="1:4" x14ac:dyDescent="0.25">
      <c r="A313" t="s">
        <v>1159</v>
      </c>
      <c r="B313" t="s">
        <v>1256</v>
      </c>
      <c r="C313" t="s">
        <v>525</v>
      </c>
      <c r="D313" t="str">
        <f t="shared" si="0"/>
        <v>insert into [ElsystemNet_Ferrotodo].[dbo].[MES_TB_FLD_BATCH_FEATURE] (fbf_batch,fbf_feature,fbf_value) values ('251017M1003','HEAT','SN')</v>
      </c>
    </row>
    <row r="314" spans="1:4" x14ac:dyDescent="0.25">
      <c r="A314" t="s">
        <v>1097</v>
      </c>
      <c r="B314" t="s">
        <v>1256</v>
      </c>
      <c r="C314" t="s">
        <v>525</v>
      </c>
      <c r="D314" t="str">
        <f t="shared" si="0"/>
        <v>insert into [ElsystemNet_Ferrotodo].[dbo].[MES_TB_FLD_BATCH_FEATURE] (fbf_batch,fbf_feature,fbf_value) values ('251017M1001','HEAT','SN')</v>
      </c>
    </row>
    <row r="315" spans="1:4" x14ac:dyDescent="0.25">
      <c r="A315" t="s">
        <v>391</v>
      </c>
      <c r="B315" t="s">
        <v>1214</v>
      </c>
      <c r="C315" t="s">
        <v>90</v>
      </c>
      <c r="D315" t="str">
        <f t="shared" si="0"/>
        <v>insert into [ElsystemNet_Ferrotodo].[dbo].[MES_TB_FLD_BATCH_FEATURE] (fbf_batch,fbf_feature,fbf_value) values ('100317M1001','HEAT','SN')</v>
      </c>
    </row>
    <row r="316" spans="1:4" x14ac:dyDescent="0.25">
      <c r="A316" t="s">
        <v>89</v>
      </c>
      <c r="B316" t="s">
        <v>1214</v>
      </c>
      <c r="C316" t="s">
        <v>90</v>
      </c>
      <c r="D316" t="str">
        <f t="shared" si="0"/>
        <v>insert into [ElsystemNet_Ferrotodo].[dbo].[MES_TB_FLD_BATCH_FEATURE] (fbf_batch,fbf_feature,fbf_value) values ('090317M1003','HEAT','SN')</v>
      </c>
    </row>
    <row r="317" spans="1:4" x14ac:dyDescent="0.25">
      <c r="A317" t="s">
        <v>91</v>
      </c>
      <c r="B317" t="s">
        <v>1214</v>
      </c>
      <c r="C317" t="s">
        <v>90</v>
      </c>
      <c r="D317" t="str">
        <f t="shared" si="0"/>
        <v>insert into [ElsystemNet_Ferrotodo].[dbo].[MES_TB_FLD_BATCH_FEATURE] (fbf_batch,fbf_feature,fbf_value) values ('090317M1006','HEAT','SN')</v>
      </c>
    </row>
    <row r="318" spans="1:4" x14ac:dyDescent="0.25">
      <c r="A318" t="s">
        <v>92</v>
      </c>
      <c r="B318" t="s">
        <v>1214</v>
      </c>
      <c r="C318" t="s">
        <v>90</v>
      </c>
      <c r="D318" t="str">
        <f t="shared" si="0"/>
        <v>insert into [ElsystemNet_Ferrotodo].[dbo].[MES_TB_FLD_BATCH_FEATURE] (fbf_batch,fbf_feature,fbf_value) values ('090317M1008','HEAT','SN')</v>
      </c>
    </row>
    <row r="319" spans="1:4" x14ac:dyDescent="0.25">
      <c r="A319" t="s">
        <v>148</v>
      </c>
      <c r="B319" t="s">
        <v>1214</v>
      </c>
      <c r="C319" t="s">
        <v>90</v>
      </c>
      <c r="D319" t="str">
        <f t="shared" si="0"/>
        <v>insert into [ElsystemNet_Ferrotodo].[dbo].[MES_TB_FLD_BATCH_FEATURE] (fbf_batch,fbf_feature,fbf_value) values ('100317M1002','HEAT','SN')</v>
      </c>
    </row>
    <row r="320" spans="1:4" x14ac:dyDescent="0.25">
      <c r="A320" t="s">
        <v>165</v>
      </c>
      <c r="B320" t="s">
        <v>1214</v>
      </c>
      <c r="C320" t="s">
        <v>90</v>
      </c>
      <c r="D320" t="str">
        <f t="shared" si="0"/>
        <v>insert into [ElsystemNet_Ferrotodo].[dbo].[MES_TB_FLD_BATCH_FEATURE] (fbf_batch,fbf_feature,fbf_value) values ('150317M1018','HEAT','SN')</v>
      </c>
    </row>
    <row r="321" spans="1:4" x14ac:dyDescent="0.25">
      <c r="A321" t="s">
        <v>166</v>
      </c>
      <c r="B321" t="s">
        <v>1214</v>
      </c>
      <c r="C321" t="s">
        <v>90</v>
      </c>
      <c r="D321" t="str">
        <f t="shared" si="0"/>
        <v>insert into [ElsystemNet_Ferrotodo].[dbo].[MES_TB_FLD_BATCH_FEATURE] (fbf_batch,fbf_feature,fbf_value) values ('150317M1019','HEAT','SN')</v>
      </c>
    </row>
    <row r="322" spans="1:4" x14ac:dyDescent="0.25">
      <c r="A322" t="s">
        <v>167</v>
      </c>
      <c r="B322" t="s">
        <v>1214</v>
      </c>
      <c r="C322" t="s">
        <v>90</v>
      </c>
      <c r="D322" t="str">
        <f t="shared" si="0"/>
        <v>insert into [ElsystemNet_Ferrotodo].[dbo].[MES_TB_FLD_BATCH_FEATURE] (fbf_batch,fbf_feature,fbf_value) values ('150317M1020','HEAT','SN')</v>
      </c>
    </row>
    <row r="323" spans="1:4" x14ac:dyDescent="0.25">
      <c r="A323" t="s">
        <v>168</v>
      </c>
      <c r="B323" t="s">
        <v>1214</v>
      </c>
      <c r="C323" t="s">
        <v>90</v>
      </c>
      <c r="D323" t="str">
        <f t="shared" si="0"/>
        <v>insert into [ElsystemNet_Ferrotodo].[dbo].[MES_TB_FLD_BATCH_FEATURE] (fbf_batch,fbf_feature,fbf_value) values ('150317M1021','HEAT','SN')</v>
      </c>
    </row>
    <row r="324" spans="1:4" x14ac:dyDescent="0.25">
      <c r="A324" t="s">
        <v>169</v>
      </c>
      <c r="B324" t="s">
        <v>1214</v>
      </c>
      <c r="C324" t="s">
        <v>90</v>
      </c>
      <c r="D324" t="str">
        <f t="shared" si="0"/>
        <v>insert into [ElsystemNet_Ferrotodo].[dbo].[MES_TB_FLD_BATCH_FEATURE] (fbf_batch,fbf_feature,fbf_value) values ('150317M1022','HEAT','SN')</v>
      </c>
    </row>
    <row r="325" spans="1:4" x14ac:dyDescent="0.25">
      <c r="A325" t="s">
        <v>329</v>
      </c>
      <c r="B325" t="s">
        <v>1214</v>
      </c>
      <c r="C325" t="s">
        <v>90</v>
      </c>
      <c r="D325" t="str">
        <f t="shared" si="0"/>
        <v>insert into [ElsystemNet_Ferrotodo].[dbo].[MES_TB_FLD_BATCH_FEATURE] (fbf_batch,fbf_feature,fbf_value) values ('090317M1004','HEAT','SN')</v>
      </c>
    </row>
    <row r="326" spans="1:4" x14ac:dyDescent="0.25">
      <c r="A326" t="s">
        <v>330</v>
      </c>
      <c r="B326" t="s">
        <v>1214</v>
      </c>
      <c r="C326" t="s">
        <v>90</v>
      </c>
      <c r="D326" t="str">
        <f t="shared" si="0"/>
        <v>insert into [ElsystemNet_Ferrotodo].[dbo].[MES_TB_FLD_BATCH_FEATURE] (fbf_batch,fbf_feature,fbf_value) values ('090317M1005','HEAT','SN')</v>
      </c>
    </row>
    <row r="327" spans="1:4" x14ac:dyDescent="0.25">
      <c r="A327" t="s">
        <v>331</v>
      </c>
      <c r="B327" t="s">
        <v>1214</v>
      </c>
      <c r="C327" t="s">
        <v>90</v>
      </c>
      <c r="D327" t="str">
        <f t="shared" si="0"/>
        <v>insert into [ElsystemNet_Ferrotodo].[dbo].[MES_TB_FLD_BATCH_FEATURE] (fbf_batch,fbf_feature,fbf_value) values ('090317M1007','HEAT','SN')</v>
      </c>
    </row>
    <row r="328" spans="1:4" x14ac:dyDescent="0.25">
      <c r="A328" t="s">
        <v>766</v>
      </c>
      <c r="B328" t="s">
        <v>1214</v>
      </c>
      <c r="C328" t="s">
        <v>90</v>
      </c>
      <c r="D328" t="str">
        <f t="shared" si="0"/>
        <v>insert into [ElsystemNet_Ferrotodo].[dbo].[MES_TB_FLD_BATCH_FEATURE] (fbf_batch,fbf_feature,fbf_value) values ('170317M1003','HEAT','SN')</v>
      </c>
    </row>
    <row r="329" spans="1:4" x14ac:dyDescent="0.25">
      <c r="A329" t="s">
        <v>759</v>
      </c>
      <c r="B329" t="s">
        <v>1214</v>
      </c>
      <c r="C329" t="s">
        <v>90</v>
      </c>
      <c r="D329" t="str">
        <f t="shared" si="0"/>
        <v>insert into [ElsystemNet_Ferrotodo].[dbo].[MES_TB_FLD_BATCH_FEATURE] (fbf_batch,fbf_feature,fbf_value) values ('160317M1002','HEAT','SN')</v>
      </c>
    </row>
    <row r="330" spans="1:4" x14ac:dyDescent="0.25">
      <c r="A330" t="s">
        <v>760</v>
      </c>
      <c r="B330" t="s">
        <v>1214</v>
      </c>
      <c r="C330" t="s">
        <v>90</v>
      </c>
      <c r="D330" t="str">
        <f t="shared" si="0"/>
        <v>insert into [ElsystemNet_Ferrotodo].[dbo].[MES_TB_FLD_BATCH_FEATURE] (fbf_batch,fbf_feature,fbf_value) values ('160317M1003','HEAT','SN')</v>
      </c>
    </row>
    <row r="331" spans="1:4" x14ac:dyDescent="0.25">
      <c r="A331" t="s">
        <v>761</v>
      </c>
      <c r="B331" t="s">
        <v>1214</v>
      </c>
      <c r="C331" t="s">
        <v>90</v>
      </c>
      <c r="D331" t="str">
        <f t="shared" si="0"/>
        <v>insert into [ElsystemNet_Ferrotodo].[dbo].[MES_TB_FLD_BATCH_FEATURE] (fbf_batch,fbf_feature,fbf_value) values ('160317M1007','HEAT','SN')</v>
      </c>
    </row>
    <row r="332" spans="1:4" x14ac:dyDescent="0.25">
      <c r="A332" t="s">
        <v>889</v>
      </c>
      <c r="B332" t="s">
        <v>1214</v>
      </c>
      <c r="C332" t="s">
        <v>90</v>
      </c>
      <c r="D332" t="str">
        <f t="shared" si="0"/>
        <v>insert into [ElsystemNet_Ferrotodo].[dbo].[MES_TB_FLD_BATCH_FEATURE] (fbf_batch,fbf_feature,fbf_value) values ('160317M1004','HEAT','SN')</v>
      </c>
    </row>
    <row r="333" spans="1:4" x14ac:dyDescent="0.25">
      <c r="A333" t="s">
        <v>890</v>
      </c>
      <c r="B333" t="s">
        <v>1214</v>
      </c>
      <c r="C333" t="s">
        <v>90</v>
      </c>
      <c r="D333" t="str">
        <f t="shared" ref="D333:D396" si="1">"insert into [ElsystemNet_Ferrotodo].[dbo].[MES_TB_FLD_BATCH_FEATURE] (fbf_batch,fbf_feature,fbf_value) values ('"&amp;A333&amp;"','HEAT','SN')"</f>
        <v>insert into [ElsystemNet_Ferrotodo].[dbo].[MES_TB_FLD_BATCH_FEATURE] (fbf_batch,fbf_feature,fbf_value) values ('160317M1005','HEAT','SN')</v>
      </c>
    </row>
    <row r="334" spans="1:4" x14ac:dyDescent="0.25">
      <c r="A334" t="s">
        <v>891</v>
      </c>
      <c r="B334" t="s">
        <v>1214</v>
      </c>
      <c r="C334" t="s">
        <v>90</v>
      </c>
      <c r="D334" t="str">
        <f t="shared" si="1"/>
        <v>insert into [ElsystemNet_Ferrotodo].[dbo].[MES_TB_FLD_BATCH_FEATURE] (fbf_batch,fbf_feature,fbf_value) values ('160317M1006','HEAT','SN')</v>
      </c>
    </row>
    <row r="335" spans="1:4" x14ac:dyDescent="0.25">
      <c r="A335" t="s">
        <v>892</v>
      </c>
      <c r="B335" t="s">
        <v>1214</v>
      </c>
      <c r="C335" t="s">
        <v>90</v>
      </c>
      <c r="D335" t="str">
        <f t="shared" si="1"/>
        <v>insert into [ElsystemNet_Ferrotodo].[dbo].[MES_TB_FLD_BATCH_FEATURE] (fbf_batch,fbf_feature,fbf_value) values ('160317M1008','HEAT','SN')</v>
      </c>
    </row>
    <row r="336" spans="1:4" x14ac:dyDescent="0.25">
      <c r="A336" t="s">
        <v>901</v>
      </c>
      <c r="B336" t="s">
        <v>1214</v>
      </c>
      <c r="C336" t="s">
        <v>90</v>
      </c>
      <c r="D336" t="str">
        <f t="shared" si="1"/>
        <v>insert into [ElsystemNet_Ferrotodo].[dbo].[MES_TB_FLD_BATCH_FEATURE] (fbf_batch,fbf_feature,fbf_value) values ('170317M1001','HEAT','SN')</v>
      </c>
    </row>
    <row r="337" spans="1:4" x14ac:dyDescent="0.25">
      <c r="A337" t="s">
        <v>902</v>
      </c>
      <c r="B337" t="s">
        <v>1214</v>
      </c>
      <c r="C337" t="s">
        <v>90</v>
      </c>
      <c r="D337" t="str">
        <f t="shared" si="1"/>
        <v>insert into [ElsystemNet_Ferrotodo].[dbo].[MES_TB_FLD_BATCH_FEATURE] (fbf_batch,fbf_feature,fbf_value) values ('170317M1002','HEAT','SN')</v>
      </c>
    </row>
    <row r="338" spans="1:4" x14ac:dyDescent="0.25">
      <c r="A338" t="s">
        <v>903</v>
      </c>
      <c r="B338" t="s">
        <v>1214</v>
      </c>
      <c r="C338" t="s">
        <v>90</v>
      </c>
      <c r="D338" t="str">
        <f t="shared" si="1"/>
        <v>insert into [ElsystemNet_Ferrotodo].[dbo].[MES_TB_FLD_BATCH_FEATURE] (fbf_batch,fbf_feature,fbf_value) values ('170317M1004','HEAT','SN')</v>
      </c>
    </row>
    <row r="339" spans="1:4" x14ac:dyDescent="0.25">
      <c r="A339" t="s">
        <v>946</v>
      </c>
      <c r="B339" t="s">
        <v>1214</v>
      </c>
      <c r="C339" t="s">
        <v>90</v>
      </c>
      <c r="D339" t="str">
        <f t="shared" si="1"/>
        <v>insert into [ElsystemNet_Ferrotodo].[dbo].[MES_TB_FLD_BATCH_FEATURE] (fbf_batch,fbf_feature,fbf_value) values ('180517M1009','HEAT','SN')</v>
      </c>
    </row>
    <row r="340" spans="1:4" x14ac:dyDescent="0.25">
      <c r="A340" t="s">
        <v>947</v>
      </c>
      <c r="B340" t="s">
        <v>1214</v>
      </c>
      <c r="C340" t="s">
        <v>90</v>
      </c>
      <c r="D340" t="str">
        <f t="shared" si="1"/>
        <v>insert into [ElsystemNet_Ferrotodo].[dbo].[MES_TB_FLD_BATCH_FEATURE] (fbf_batch,fbf_feature,fbf_value) values ('180517M1014','HEAT','SN')</v>
      </c>
    </row>
    <row r="341" spans="1:4" x14ac:dyDescent="0.25">
      <c r="A341" t="s">
        <v>948</v>
      </c>
      <c r="B341" t="s">
        <v>1214</v>
      </c>
      <c r="C341" t="s">
        <v>90</v>
      </c>
      <c r="D341" t="str">
        <f t="shared" si="1"/>
        <v>insert into [ElsystemNet_Ferrotodo].[dbo].[MES_TB_FLD_BATCH_FEATURE] (fbf_batch,fbf_feature,fbf_value) values ('180517M1015','HEAT','SN')</v>
      </c>
    </row>
    <row r="342" spans="1:4" x14ac:dyDescent="0.25">
      <c r="A342" t="s">
        <v>949</v>
      </c>
      <c r="B342" t="s">
        <v>1214</v>
      </c>
      <c r="C342" t="s">
        <v>90</v>
      </c>
      <c r="D342" t="str">
        <f t="shared" si="1"/>
        <v>insert into [ElsystemNet_Ferrotodo].[dbo].[MES_TB_FLD_BATCH_FEATURE] (fbf_batch,fbf_feature,fbf_value) values ('180517M1016','HEAT','SN')</v>
      </c>
    </row>
    <row r="343" spans="1:4" x14ac:dyDescent="0.25">
      <c r="A343" t="s">
        <v>950</v>
      </c>
      <c r="B343" t="s">
        <v>1214</v>
      </c>
      <c r="C343" t="s">
        <v>90</v>
      </c>
      <c r="D343" t="str">
        <f t="shared" si="1"/>
        <v>insert into [ElsystemNet_Ferrotodo].[dbo].[MES_TB_FLD_BATCH_FEATURE] (fbf_batch,fbf_feature,fbf_value) values ('180517M1018','HEAT','SN')</v>
      </c>
    </row>
    <row r="344" spans="1:4" x14ac:dyDescent="0.25">
      <c r="A344" t="s">
        <v>963</v>
      </c>
      <c r="B344" t="s">
        <v>1214</v>
      </c>
      <c r="C344" t="s">
        <v>90</v>
      </c>
      <c r="D344" t="str">
        <f t="shared" si="1"/>
        <v>insert into [ElsystemNet_Ferrotodo].[dbo].[MES_TB_FLD_BATCH_FEATURE] (fbf_batch,fbf_feature,fbf_value) values ('210317M1003','HEAT','SN')</v>
      </c>
    </row>
    <row r="345" spans="1:4" x14ac:dyDescent="0.25">
      <c r="A345" t="s">
        <v>964</v>
      </c>
      <c r="B345" t="s">
        <v>1214</v>
      </c>
      <c r="C345" t="s">
        <v>90</v>
      </c>
      <c r="D345" t="str">
        <f t="shared" si="1"/>
        <v>insert into [ElsystemNet_Ferrotodo].[dbo].[MES_TB_FLD_BATCH_FEATURE] (fbf_batch,fbf_feature,fbf_value) values ('210317M1011','HEAT','SN')</v>
      </c>
    </row>
    <row r="346" spans="1:4" x14ac:dyDescent="0.25">
      <c r="A346" t="s">
        <v>1075</v>
      </c>
      <c r="B346" t="s">
        <v>1214</v>
      </c>
      <c r="C346" t="s">
        <v>90</v>
      </c>
      <c r="D346" t="str">
        <f t="shared" si="1"/>
        <v>insert into [ElsystemNet_Ferrotodo].[dbo].[MES_TB_FLD_BATCH_FEATURE] (fbf_batch,fbf_feature,fbf_value) values ('180517M1010','HEAT','SN')</v>
      </c>
    </row>
    <row r="347" spans="1:4" x14ac:dyDescent="0.25">
      <c r="A347" t="s">
        <v>1076</v>
      </c>
      <c r="B347" t="s">
        <v>1214</v>
      </c>
      <c r="C347" t="s">
        <v>90</v>
      </c>
      <c r="D347" t="str">
        <f t="shared" si="1"/>
        <v>insert into [ElsystemNet_Ferrotodo].[dbo].[MES_TB_FLD_BATCH_FEATURE] (fbf_batch,fbf_feature,fbf_value) values ('180517M1012','HEAT','SN')</v>
      </c>
    </row>
    <row r="348" spans="1:4" x14ac:dyDescent="0.25">
      <c r="A348" t="s">
        <v>1077</v>
      </c>
      <c r="B348" t="s">
        <v>1214</v>
      </c>
      <c r="C348" t="s">
        <v>90</v>
      </c>
      <c r="D348" t="str">
        <f t="shared" si="1"/>
        <v>insert into [ElsystemNet_Ferrotodo].[dbo].[MES_TB_FLD_BATCH_FEATURE] (fbf_batch,fbf_feature,fbf_value) values ('180517M1017','HEAT','SN')</v>
      </c>
    </row>
    <row r="349" spans="1:4" x14ac:dyDescent="0.25">
      <c r="A349" t="s">
        <v>1132</v>
      </c>
      <c r="B349" t="s">
        <v>1214</v>
      </c>
      <c r="C349" t="s">
        <v>90</v>
      </c>
      <c r="D349" t="str">
        <f t="shared" si="1"/>
        <v>insert into [ElsystemNet_Ferrotodo].[dbo].[MES_TB_FLD_BATCH_FEATURE] (fbf_batch,fbf_feature,fbf_value) values ('210317M1002','HEAT','SN')</v>
      </c>
    </row>
    <row r="350" spans="1:4" x14ac:dyDescent="0.25">
      <c r="A350" t="s">
        <v>1133</v>
      </c>
      <c r="B350" t="s">
        <v>1214</v>
      </c>
      <c r="C350" t="s">
        <v>90</v>
      </c>
      <c r="D350" t="str">
        <f t="shared" si="1"/>
        <v>insert into [ElsystemNet_Ferrotodo].[dbo].[MES_TB_FLD_BATCH_FEATURE] (fbf_batch,fbf_feature,fbf_value) values ('210317M1004','HEAT','SN')</v>
      </c>
    </row>
    <row r="351" spans="1:4" x14ac:dyDescent="0.25">
      <c r="A351" t="s">
        <v>1134</v>
      </c>
      <c r="B351" t="s">
        <v>1214</v>
      </c>
      <c r="C351" t="s">
        <v>90</v>
      </c>
      <c r="D351" t="str">
        <f t="shared" si="1"/>
        <v>insert into [ElsystemNet_Ferrotodo].[dbo].[MES_TB_FLD_BATCH_FEATURE] (fbf_batch,fbf_feature,fbf_value) values ('210317M1005','HEAT','SN')</v>
      </c>
    </row>
    <row r="352" spans="1:4" x14ac:dyDescent="0.25">
      <c r="A352" t="s">
        <v>1135</v>
      </c>
      <c r="B352" t="s">
        <v>1214</v>
      </c>
      <c r="C352" t="s">
        <v>90</v>
      </c>
      <c r="D352" t="str">
        <f t="shared" si="1"/>
        <v>insert into [ElsystemNet_Ferrotodo].[dbo].[MES_TB_FLD_BATCH_FEATURE] (fbf_batch,fbf_feature,fbf_value) values ('210317M1006','HEAT','SN')</v>
      </c>
    </row>
    <row r="353" spans="1:4" x14ac:dyDescent="0.25">
      <c r="A353" t="s">
        <v>1136</v>
      </c>
      <c r="B353" t="s">
        <v>1214</v>
      </c>
      <c r="C353" t="s">
        <v>90</v>
      </c>
      <c r="D353" t="str">
        <f t="shared" si="1"/>
        <v>insert into [ElsystemNet_Ferrotodo].[dbo].[MES_TB_FLD_BATCH_FEATURE] (fbf_batch,fbf_feature,fbf_value) values ('210317M1007','HEAT','SN')</v>
      </c>
    </row>
    <row r="354" spans="1:4" x14ac:dyDescent="0.25">
      <c r="A354" t="s">
        <v>1137</v>
      </c>
      <c r="B354" t="s">
        <v>1214</v>
      </c>
      <c r="C354" t="s">
        <v>90</v>
      </c>
      <c r="D354" t="str">
        <f t="shared" si="1"/>
        <v>insert into [ElsystemNet_Ferrotodo].[dbo].[MES_TB_FLD_BATCH_FEATURE] (fbf_batch,fbf_feature,fbf_value) values ('210317M1034','HEAT','SN')</v>
      </c>
    </row>
    <row r="355" spans="1:4" x14ac:dyDescent="0.25">
      <c r="A355" t="s">
        <v>1150</v>
      </c>
      <c r="B355" t="s">
        <v>1214</v>
      </c>
      <c r="C355" t="s">
        <v>90</v>
      </c>
      <c r="D355" t="str">
        <f t="shared" si="1"/>
        <v>insert into [ElsystemNet_Ferrotodo].[dbo].[MES_TB_FLD_BATCH_FEATURE] (fbf_batch,fbf_feature,fbf_value) values ('240317M1001','HEAT','SN')</v>
      </c>
    </row>
    <row r="356" spans="1:4" x14ac:dyDescent="0.25">
      <c r="A356" t="s">
        <v>1013</v>
      </c>
      <c r="B356" t="s">
        <v>1214</v>
      </c>
      <c r="C356" t="s">
        <v>90</v>
      </c>
      <c r="D356" t="str">
        <f t="shared" si="1"/>
        <v>insert into [ElsystemNet_Ferrotodo].[dbo].[MES_TB_FLD_BATCH_FEATURE] (fbf_batch,fbf_feature,fbf_value) values ('240317M1002','HEAT','SN')</v>
      </c>
    </row>
    <row r="357" spans="1:4" x14ac:dyDescent="0.25">
      <c r="A357" t="s">
        <v>1014</v>
      </c>
      <c r="B357" t="s">
        <v>1214</v>
      </c>
      <c r="C357" t="s">
        <v>90</v>
      </c>
      <c r="D357" t="str">
        <f t="shared" si="1"/>
        <v>insert into [ElsystemNet_Ferrotodo].[dbo].[MES_TB_FLD_BATCH_FEATURE] (fbf_batch,fbf_feature,fbf_value) values ('240317M1004','HEAT','SN')</v>
      </c>
    </row>
    <row r="358" spans="1:4" x14ac:dyDescent="0.25">
      <c r="A358" t="s">
        <v>1015</v>
      </c>
      <c r="B358" t="s">
        <v>1214</v>
      </c>
      <c r="C358" t="s">
        <v>90</v>
      </c>
      <c r="D358" t="str">
        <f t="shared" si="1"/>
        <v>insert into [ElsystemNet_Ferrotodo].[dbo].[MES_TB_FLD_BATCH_FEATURE] (fbf_batch,fbf_feature,fbf_value) values ('240317M1005','HEAT','SN')</v>
      </c>
    </row>
    <row r="359" spans="1:4" x14ac:dyDescent="0.25">
      <c r="A359" t="s">
        <v>1091</v>
      </c>
      <c r="B359" t="s">
        <v>1214</v>
      </c>
      <c r="C359" t="s">
        <v>90</v>
      </c>
      <c r="D359" t="str">
        <f t="shared" si="1"/>
        <v>insert into [ElsystemNet_Ferrotodo].[dbo].[MES_TB_FLD_BATCH_FEATURE] (fbf_batch,fbf_feature,fbf_value) values ('240517M1004','HEAT','SN')</v>
      </c>
    </row>
    <row r="360" spans="1:4" x14ac:dyDescent="0.25">
      <c r="A360" t="s">
        <v>1092</v>
      </c>
      <c r="B360" t="s">
        <v>1214</v>
      </c>
      <c r="C360" t="s">
        <v>90</v>
      </c>
      <c r="D360" t="str">
        <f t="shared" si="1"/>
        <v>insert into [ElsystemNet_Ferrotodo].[dbo].[MES_TB_FLD_BATCH_FEATURE] (fbf_batch,fbf_feature,fbf_value) values ('240517M1005','HEAT','SN')</v>
      </c>
    </row>
    <row r="361" spans="1:4" x14ac:dyDescent="0.25">
      <c r="A361" t="s">
        <v>1093</v>
      </c>
      <c r="B361" t="s">
        <v>1214</v>
      </c>
      <c r="C361" t="s">
        <v>90</v>
      </c>
      <c r="D361" t="str">
        <f t="shared" si="1"/>
        <v>insert into [ElsystemNet_Ferrotodo].[dbo].[MES_TB_FLD_BATCH_FEATURE] (fbf_batch,fbf_feature,fbf_value) values ('240517M1006','HEAT','SN')</v>
      </c>
    </row>
    <row r="362" spans="1:4" x14ac:dyDescent="0.25">
      <c r="A362" t="s">
        <v>1094</v>
      </c>
      <c r="B362" t="s">
        <v>1214</v>
      </c>
      <c r="C362" t="s">
        <v>90</v>
      </c>
      <c r="D362" t="str">
        <f t="shared" si="1"/>
        <v>insert into [ElsystemNet_Ferrotodo].[dbo].[MES_TB_FLD_BATCH_FEATURE] (fbf_batch,fbf_feature,fbf_value) values ('240517M1007','HEAT','SN')</v>
      </c>
    </row>
    <row r="363" spans="1:4" x14ac:dyDescent="0.25">
      <c r="A363" t="s">
        <v>1099</v>
      </c>
      <c r="B363" t="s">
        <v>1214</v>
      </c>
      <c r="C363" t="s">
        <v>90</v>
      </c>
      <c r="D363" t="str">
        <f t="shared" si="1"/>
        <v>insert into [ElsystemNet_Ferrotodo].[dbo].[MES_TB_FLD_BATCH_FEATURE] (fbf_batch,fbf_feature,fbf_value) values ('270617M1001','HEAT','SN')</v>
      </c>
    </row>
    <row r="364" spans="1:4" x14ac:dyDescent="0.25">
      <c r="A364" t="s">
        <v>983</v>
      </c>
      <c r="B364" t="s">
        <v>1214</v>
      </c>
      <c r="C364" t="s">
        <v>90</v>
      </c>
      <c r="D364" t="str">
        <f t="shared" si="1"/>
        <v>insert into [ElsystemNet_Ferrotodo].[dbo].[MES_TB_FLD_BATCH_FEATURE] (fbf_batch,fbf_feature,fbf_value) values ('280617M1001','HEAT','SN')</v>
      </c>
    </row>
    <row r="365" spans="1:4" x14ac:dyDescent="0.25">
      <c r="A365" t="s">
        <v>1151</v>
      </c>
      <c r="B365" t="s">
        <v>1214</v>
      </c>
      <c r="C365" t="s">
        <v>90</v>
      </c>
      <c r="D365" t="str">
        <f t="shared" si="1"/>
        <v>insert into [ElsystemNet_Ferrotodo].[dbo].[MES_TB_FLD_BATCH_FEATURE] (fbf_batch,fbf_feature,fbf_value) values ('240317M1003','HEAT','SN')</v>
      </c>
    </row>
    <row r="366" spans="1:4" x14ac:dyDescent="0.25">
      <c r="A366" t="s">
        <v>1152</v>
      </c>
      <c r="B366" t="s">
        <v>1214</v>
      </c>
      <c r="C366" t="s">
        <v>90</v>
      </c>
      <c r="D366" t="str">
        <f t="shared" si="1"/>
        <v>insert into [ElsystemNet_Ferrotodo].[dbo].[MES_TB_FLD_BATCH_FEATURE] (fbf_batch,fbf_feature,fbf_value) values ('240517M1008','HEAT','SN')</v>
      </c>
    </row>
    <row r="367" spans="1:4" x14ac:dyDescent="0.25">
      <c r="A367" t="s">
        <v>1185</v>
      </c>
      <c r="B367" t="s">
        <v>1214</v>
      </c>
      <c r="C367" t="s">
        <v>90</v>
      </c>
      <c r="D367" t="str">
        <f t="shared" si="1"/>
        <v>insert into [ElsystemNet_Ferrotodo].[dbo].[MES_TB_FLD_BATCH_FEATURE] (fbf_batch,fbf_feature,fbf_value) values ('280617M1004','HEAT','SN')</v>
      </c>
    </row>
    <row r="368" spans="1:4" x14ac:dyDescent="0.25">
      <c r="A368" t="s">
        <v>1186</v>
      </c>
      <c r="B368" t="s">
        <v>1214</v>
      </c>
      <c r="C368" t="s">
        <v>90</v>
      </c>
      <c r="D368" t="str">
        <f t="shared" si="1"/>
        <v>insert into [ElsystemNet_Ferrotodo].[dbo].[MES_TB_FLD_BATCH_FEATURE] (fbf_batch,fbf_feature,fbf_value) values ('280617M1006','HEAT','SN')</v>
      </c>
    </row>
    <row r="369" spans="1:4" x14ac:dyDescent="0.25">
      <c r="A369" t="s">
        <v>1187</v>
      </c>
      <c r="B369" t="s">
        <v>1214</v>
      </c>
      <c r="C369" t="s">
        <v>90</v>
      </c>
      <c r="D369" t="str">
        <f t="shared" si="1"/>
        <v>insert into [ElsystemNet_Ferrotodo].[dbo].[MES_TB_FLD_BATCH_FEATURE] (fbf_batch,fbf_feature,fbf_value) values ('280617M1008','HEAT','SN')</v>
      </c>
    </row>
    <row r="370" spans="1:4" x14ac:dyDescent="0.25">
      <c r="A370" t="s">
        <v>1170</v>
      </c>
      <c r="B370" t="s">
        <v>1214</v>
      </c>
      <c r="C370" t="s">
        <v>90</v>
      </c>
      <c r="D370" t="str">
        <f t="shared" si="1"/>
        <v>insert into [ElsystemNet_Ferrotodo].[dbo].[MES_TB_FLD_BATCH_FEATURE] (fbf_batch,fbf_feature,fbf_value) values ('290617M1002','HEAT','SN')</v>
      </c>
    </row>
    <row r="371" spans="1:4" x14ac:dyDescent="0.25">
      <c r="A371" t="s">
        <v>1171</v>
      </c>
      <c r="B371" t="s">
        <v>1214</v>
      </c>
      <c r="C371" t="s">
        <v>90</v>
      </c>
      <c r="D371" t="str">
        <f t="shared" si="1"/>
        <v>insert into [ElsystemNet_Ferrotodo].[dbo].[MES_TB_FLD_BATCH_FEATURE] (fbf_batch,fbf_feature,fbf_value) values ('290617M1003','HEAT','SN')</v>
      </c>
    </row>
    <row r="372" spans="1:4" x14ac:dyDescent="0.25">
      <c r="A372" t="s">
        <v>1172</v>
      </c>
      <c r="B372" t="s">
        <v>1214</v>
      </c>
      <c r="C372" t="s">
        <v>90</v>
      </c>
      <c r="D372" t="str">
        <f t="shared" si="1"/>
        <v>insert into [ElsystemNet_Ferrotodo].[dbo].[MES_TB_FLD_BATCH_FEATURE] (fbf_batch,fbf_feature,fbf_value) values ('290617M1007','HEAT','SN')</v>
      </c>
    </row>
    <row r="373" spans="1:4" x14ac:dyDescent="0.25">
      <c r="A373" t="s">
        <v>1173</v>
      </c>
      <c r="B373" t="s">
        <v>1214</v>
      </c>
      <c r="C373" t="s">
        <v>90</v>
      </c>
      <c r="D373" t="str">
        <f t="shared" si="1"/>
        <v>insert into [ElsystemNet_Ferrotodo].[dbo].[MES_TB_FLD_BATCH_FEATURE] (fbf_batch,fbf_feature,fbf_value) values ('290617M1009','HEAT','SN')</v>
      </c>
    </row>
    <row r="374" spans="1:4" x14ac:dyDescent="0.25">
      <c r="A374" t="s">
        <v>1153</v>
      </c>
      <c r="B374" t="s">
        <v>1214</v>
      </c>
      <c r="C374" t="s">
        <v>90</v>
      </c>
      <c r="D374" t="str">
        <f t="shared" si="1"/>
        <v>insert into [ElsystemNet_Ferrotodo].[dbo].[MES_TB_FLD_BATCH_FEATURE] (fbf_batch,fbf_feature,fbf_value) values ('240517M1009','HEAT','SN')</v>
      </c>
    </row>
    <row r="375" spans="1:4" x14ac:dyDescent="0.25">
      <c r="A375" t="s">
        <v>1154</v>
      </c>
      <c r="B375" t="s">
        <v>1214</v>
      </c>
      <c r="C375" t="s">
        <v>90</v>
      </c>
      <c r="D375" t="str">
        <f t="shared" si="1"/>
        <v>insert into [ElsystemNet_Ferrotodo].[dbo].[MES_TB_FLD_BATCH_FEATURE] (fbf_batch,fbf_feature,fbf_value) values ('240517M1010','HEAT','SN')</v>
      </c>
    </row>
    <row r="376" spans="1:4" x14ac:dyDescent="0.25">
      <c r="A376" t="s">
        <v>1155</v>
      </c>
      <c r="B376" t="s">
        <v>1214</v>
      </c>
      <c r="C376" t="s">
        <v>90</v>
      </c>
      <c r="D376" t="str">
        <f t="shared" si="1"/>
        <v>insert into [ElsystemNet_Ferrotodo].[dbo].[MES_TB_FLD_BATCH_FEATURE] (fbf_batch,fbf_feature,fbf_value) values ('240517M1011','HEAT','SN')</v>
      </c>
    </row>
    <row r="377" spans="1:4" x14ac:dyDescent="0.25">
      <c r="A377" t="s">
        <v>1202</v>
      </c>
      <c r="B377" t="s">
        <v>1214</v>
      </c>
      <c r="C377" t="s">
        <v>90</v>
      </c>
      <c r="D377" t="str">
        <f t="shared" si="1"/>
        <v>insert into [ElsystemNet_Ferrotodo].[dbo].[MES_TB_FLD_BATCH_FEATURE] (fbf_batch,fbf_feature,fbf_value) values ('300617M1005','HEAT','SN')</v>
      </c>
    </row>
    <row r="378" spans="1:4" x14ac:dyDescent="0.25">
      <c r="A378" t="s">
        <v>1203</v>
      </c>
      <c r="B378" t="s">
        <v>1214</v>
      </c>
      <c r="C378" t="s">
        <v>90</v>
      </c>
      <c r="D378" t="str">
        <f t="shared" si="1"/>
        <v>insert into [ElsystemNet_Ferrotodo].[dbo].[MES_TB_FLD_BATCH_FEATURE] (fbf_batch,fbf_feature,fbf_value) values ('300617M1006','HEAT','SN')</v>
      </c>
    </row>
    <row r="379" spans="1:4" x14ac:dyDescent="0.25">
      <c r="A379" t="s">
        <v>984</v>
      </c>
      <c r="B379" t="s">
        <v>1214</v>
      </c>
      <c r="C379" t="s">
        <v>90</v>
      </c>
      <c r="D379" t="str">
        <f t="shared" si="1"/>
        <v>insert into [ElsystemNet_Ferrotodo].[dbo].[MES_TB_FLD_BATCH_FEATURE] (fbf_batch,fbf_feature,fbf_value) values ('280617M1002','HEAT','SN')</v>
      </c>
    </row>
    <row r="380" spans="1:4" x14ac:dyDescent="0.25">
      <c r="A380" t="s">
        <v>985</v>
      </c>
      <c r="B380" t="s">
        <v>1214</v>
      </c>
      <c r="C380" t="s">
        <v>90</v>
      </c>
      <c r="D380" t="str">
        <f t="shared" si="1"/>
        <v>insert into [ElsystemNet_Ferrotodo].[dbo].[MES_TB_FLD_BATCH_FEATURE] (fbf_batch,fbf_feature,fbf_value) values ('280617M1003','HEAT','SN')</v>
      </c>
    </row>
    <row r="381" spans="1:4" x14ac:dyDescent="0.25">
      <c r="A381" t="s">
        <v>986</v>
      </c>
      <c r="B381" t="s">
        <v>1214</v>
      </c>
      <c r="C381" t="s">
        <v>90</v>
      </c>
      <c r="D381" t="str">
        <f t="shared" si="1"/>
        <v>insert into [ElsystemNet_Ferrotodo].[dbo].[MES_TB_FLD_BATCH_FEATURE] (fbf_batch,fbf_feature,fbf_value) values ('280617M1005','HEAT','SN')</v>
      </c>
    </row>
    <row r="382" spans="1:4" x14ac:dyDescent="0.25">
      <c r="A382" t="s">
        <v>987</v>
      </c>
      <c r="B382" t="s">
        <v>1214</v>
      </c>
      <c r="C382" t="s">
        <v>90</v>
      </c>
      <c r="D382" t="str">
        <f t="shared" si="1"/>
        <v>insert into [ElsystemNet_Ferrotodo].[dbo].[MES_TB_FLD_BATCH_FEATURE] (fbf_batch,fbf_feature,fbf_value) values ('280617M1007','HEAT','SN')</v>
      </c>
    </row>
    <row r="383" spans="1:4" x14ac:dyDescent="0.25">
      <c r="A383" t="s">
        <v>988</v>
      </c>
      <c r="B383" t="s">
        <v>1214</v>
      </c>
      <c r="C383" t="s">
        <v>90</v>
      </c>
      <c r="D383" t="str">
        <f t="shared" si="1"/>
        <v>insert into [ElsystemNet_Ferrotodo].[dbo].[MES_TB_FLD_BATCH_FEATURE] (fbf_batch,fbf_feature,fbf_value) values ('280617M1009','HEAT','SN')</v>
      </c>
    </row>
    <row r="384" spans="1:4" x14ac:dyDescent="0.25">
      <c r="A384" t="s">
        <v>1110</v>
      </c>
      <c r="B384" t="s">
        <v>1214</v>
      </c>
      <c r="C384" t="s">
        <v>90</v>
      </c>
      <c r="D384" t="str">
        <f t="shared" si="1"/>
        <v>insert into [ElsystemNet_Ferrotodo].[dbo].[MES_TB_FLD_BATCH_FEATURE] (fbf_batch,fbf_feature,fbf_value) values ('290617M1004','HEAT','SN')</v>
      </c>
    </row>
    <row r="385" spans="1:4" x14ac:dyDescent="0.25">
      <c r="A385" t="s">
        <v>1111</v>
      </c>
      <c r="B385" t="s">
        <v>1214</v>
      </c>
      <c r="C385" t="s">
        <v>90</v>
      </c>
      <c r="D385" t="str">
        <f t="shared" si="1"/>
        <v>insert into [ElsystemNet_Ferrotodo].[dbo].[MES_TB_FLD_BATCH_FEATURE] (fbf_batch,fbf_feature,fbf_value) values ('290617M1005','HEAT','SN')</v>
      </c>
    </row>
    <row r="386" spans="1:4" x14ac:dyDescent="0.25">
      <c r="A386" t="s">
        <v>1112</v>
      </c>
      <c r="B386" t="s">
        <v>1214</v>
      </c>
      <c r="C386" t="s">
        <v>90</v>
      </c>
      <c r="D386" t="str">
        <f t="shared" si="1"/>
        <v>insert into [ElsystemNet_Ferrotodo].[dbo].[MES_TB_FLD_BATCH_FEATURE] (fbf_batch,fbf_feature,fbf_value) values ('290617M1006','HEAT','SN')</v>
      </c>
    </row>
    <row r="387" spans="1:4" x14ac:dyDescent="0.25">
      <c r="A387" t="s">
        <v>1113</v>
      </c>
      <c r="B387" t="s">
        <v>1214</v>
      </c>
      <c r="C387" t="s">
        <v>90</v>
      </c>
      <c r="D387" t="str">
        <f t="shared" si="1"/>
        <v>insert into [ElsystemNet_Ferrotodo].[dbo].[MES_TB_FLD_BATCH_FEATURE] (fbf_batch,fbf_feature,fbf_value) values ('290617M1008','HEAT','SN')</v>
      </c>
    </row>
    <row r="388" spans="1:4" x14ac:dyDescent="0.25">
      <c r="A388" t="s">
        <v>1114</v>
      </c>
      <c r="B388" t="s">
        <v>1214</v>
      </c>
      <c r="C388" t="s">
        <v>90</v>
      </c>
      <c r="D388" t="str">
        <f t="shared" si="1"/>
        <v>insert into [ElsystemNet_Ferrotodo].[dbo].[MES_TB_FLD_BATCH_FEATURE] (fbf_batch,fbf_feature,fbf_value) values ('290617M1010','HEAT','SN')</v>
      </c>
    </row>
    <row r="389" spans="1:4" x14ac:dyDescent="0.25">
      <c r="A389" t="s">
        <v>1128</v>
      </c>
      <c r="B389" t="s">
        <v>1214</v>
      </c>
      <c r="C389" t="s">
        <v>90</v>
      </c>
      <c r="D389" t="str">
        <f t="shared" si="1"/>
        <v>insert into [ElsystemNet_Ferrotodo].[dbo].[MES_TB_FLD_BATCH_FEATURE] (fbf_batch,fbf_feature,fbf_value) values ('300617M1001','HEAT','SN')</v>
      </c>
    </row>
    <row r="390" spans="1:4" x14ac:dyDescent="0.25">
      <c r="A390" t="s">
        <v>1129</v>
      </c>
      <c r="B390" t="s">
        <v>1214</v>
      </c>
      <c r="C390" t="s">
        <v>90</v>
      </c>
      <c r="D390" t="str">
        <f t="shared" si="1"/>
        <v>insert into [ElsystemNet_Ferrotodo].[dbo].[MES_TB_FLD_BATCH_FEATURE] (fbf_batch,fbf_feature,fbf_value) values ('300617M1002','HEAT','SN')</v>
      </c>
    </row>
    <row r="391" spans="1:4" x14ac:dyDescent="0.25">
      <c r="A391" t="s">
        <v>1130</v>
      </c>
      <c r="B391" t="s">
        <v>1214</v>
      </c>
      <c r="C391" t="s">
        <v>90</v>
      </c>
      <c r="D391" t="str">
        <f t="shared" si="1"/>
        <v>insert into [ElsystemNet_Ferrotodo].[dbo].[MES_TB_FLD_BATCH_FEATURE] (fbf_batch,fbf_feature,fbf_value) values ('300617M1003','HEAT','SN')</v>
      </c>
    </row>
    <row r="392" spans="1:4" x14ac:dyDescent="0.25">
      <c r="A392" t="s">
        <v>1131</v>
      </c>
      <c r="B392" t="s">
        <v>1214</v>
      </c>
      <c r="C392" t="s">
        <v>90</v>
      </c>
      <c r="D392" t="str">
        <f t="shared" si="1"/>
        <v>insert into [ElsystemNet_Ferrotodo].[dbo].[MES_TB_FLD_BATCH_FEATURE] (fbf_batch,fbf_feature,fbf_value) values ('300617M1004','HEAT','SN')</v>
      </c>
    </row>
    <row r="393" spans="1:4" x14ac:dyDescent="0.25">
      <c r="A393" t="s">
        <v>131</v>
      </c>
      <c r="B393" t="s">
        <v>1226</v>
      </c>
      <c r="C393" t="s">
        <v>132</v>
      </c>
      <c r="D393" t="str">
        <f t="shared" si="1"/>
        <v>insert into [ElsystemNet_Ferrotodo].[dbo].[MES_TB_FLD_BATCH_FEATURE] (fbf_batch,fbf_feature,fbf_value) values ('010917M1001','HEAT','SN')</v>
      </c>
    </row>
    <row r="394" spans="1:4" x14ac:dyDescent="0.25">
      <c r="A394" t="s">
        <v>369</v>
      </c>
      <c r="B394" t="s">
        <v>1209</v>
      </c>
      <c r="C394" t="s">
        <v>84</v>
      </c>
      <c r="D394" t="str">
        <f t="shared" si="1"/>
        <v>insert into [ElsystemNet_Ferrotodo].[dbo].[MES_TB_FLD_BATCH_FEATURE] (fbf_batch,fbf_feature,fbf_value) values ('040817M1001','HEAT','SN')</v>
      </c>
    </row>
    <row r="395" spans="1:4" x14ac:dyDescent="0.25">
      <c r="A395" t="s">
        <v>370</v>
      </c>
      <c r="B395" t="s">
        <v>1209</v>
      </c>
      <c r="C395" t="s">
        <v>84</v>
      </c>
      <c r="D395" t="str">
        <f t="shared" si="1"/>
        <v>insert into [ElsystemNet_Ferrotodo].[dbo].[MES_TB_FLD_BATCH_FEATURE] (fbf_batch,fbf_feature,fbf_value) values ('040817M1002','HEAT','SN')</v>
      </c>
    </row>
    <row r="396" spans="1:4" x14ac:dyDescent="0.25">
      <c r="A396" t="s">
        <v>395</v>
      </c>
      <c r="B396" t="s">
        <v>1209</v>
      </c>
      <c r="C396" t="s">
        <v>84</v>
      </c>
      <c r="D396" t="str">
        <f t="shared" si="1"/>
        <v>insert into [ElsystemNet_Ferrotodo].[dbo].[MES_TB_FLD_BATCH_FEATURE] (fbf_batch,fbf_feature,fbf_value) values ('110717M1001','HEAT','SN')</v>
      </c>
    </row>
    <row r="397" spans="1:4" x14ac:dyDescent="0.25">
      <c r="A397" t="s">
        <v>396</v>
      </c>
      <c r="B397" t="s">
        <v>1209</v>
      </c>
      <c r="C397" t="s">
        <v>84</v>
      </c>
      <c r="D397" t="str">
        <f t="shared" ref="D397:D460" si="2">"insert into [ElsystemNet_Ferrotodo].[dbo].[MES_TB_FLD_BATCH_FEATURE] (fbf_batch,fbf_feature,fbf_value) values ('"&amp;A397&amp;"','HEAT','SN')"</f>
        <v>insert into [ElsystemNet_Ferrotodo].[dbo].[MES_TB_FLD_BATCH_FEATURE] (fbf_batch,fbf_feature,fbf_value) values ('110717M1002','HEAT','SN')</v>
      </c>
    </row>
    <row r="398" spans="1:4" x14ac:dyDescent="0.25">
      <c r="A398" t="s">
        <v>320</v>
      </c>
      <c r="B398" t="s">
        <v>1209</v>
      </c>
      <c r="C398" t="s">
        <v>84</v>
      </c>
      <c r="D398" t="str">
        <f t="shared" si="2"/>
        <v>insert into [ElsystemNet_Ferrotodo].[dbo].[MES_TB_FLD_BATCH_FEATURE] (fbf_batch,fbf_feature,fbf_value) values ('070617M1025','HEAT','SN')</v>
      </c>
    </row>
    <row r="399" spans="1:4" x14ac:dyDescent="0.25">
      <c r="A399" t="s">
        <v>83</v>
      </c>
      <c r="B399" t="s">
        <v>1209</v>
      </c>
      <c r="C399" t="s">
        <v>84</v>
      </c>
      <c r="D399" t="str">
        <f t="shared" si="2"/>
        <v>insert into [ElsystemNet_Ferrotodo].[dbo].[MES_TB_FLD_BATCH_FEATURE] (fbf_batch,fbf_feature,fbf_value) values ('070617M1026','HEAT','SN')</v>
      </c>
    </row>
    <row r="400" spans="1:4" x14ac:dyDescent="0.25">
      <c r="A400" t="s">
        <v>102</v>
      </c>
      <c r="B400" t="s">
        <v>1209</v>
      </c>
      <c r="C400" t="s">
        <v>84</v>
      </c>
      <c r="D400" t="str">
        <f t="shared" si="2"/>
        <v>insert into [ElsystemNet_Ferrotodo].[dbo].[MES_TB_FLD_BATCH_FEATURE] (fbf_batch,fbf_feature,fbf_value) values ('120717M1003','HEAT','SN')</v>
      </c>
    </row>
    <row r="401" spans="1:4" x14ac:dyDescent="0.25">
      <c r="A401" t="s">
        <v>137</v>
      </c>
      <c r="B401" t="s">
        <v>1209</v>
      </c>
      <c r="C401" t="s">
        <v>84</v>
      </c>
      <c r="D401" t="str">
        <f t="shared" si="2"/>
        <v>insert into [ElsystemNet_Ferrotodo].[dbo].[MES_TB_FLD_BATCH_FEATURE] (fbf_batch,fbf_feature,fbf_value) values ('030817M1001','HEAT','SN')</v>
      </c>
    </row>
    <row r="402" spans="1:4" x14ac:dyDescent="0.25">
      <c r="A402" t="s">
        <v>138</v>
      </c>
      <c r="B402" t="s">
        <v>1209</v>
      </c>
      <c r="C402" t="s">
        <v>84</v>
      </c>
      <c r="D402" t="str">
        <f t="shared" si="2"/>
        <v>insert into [ElsystemNet_Ferrotodo].[dbo].[MES_TB_FLD_BATCH_FEATURE] (fbf_batch,fbf_feature,fbf_value) values ('030817M1002','HEAT','SN')</v>
      </c>
    </row>
    <row r="403" spans="1:4" x14ac:dyDescent="0.25">
      <c r="A403" t="s">
        <v>139</v>
      </c>
      <c r="B403" t="s">
        <v>1209</v>
      </c>
      <c r="C403" t="s">
        <v>84</v>
      </c>
      <c r="D403" t="str">
        <f t="shared" si="2"/>
        <v>insert into [ElsystemNet_Ferrotodo].[dbo].[MES_TB_FLD_BATCH_FEATURE] (fbf_batch,fbf_feature,fbf_value) values ('030817M1003','HEAT','SN')</v>
      </c>
    </row>
    <row r="404" spans="1:4" x14ac:dyDescent="0.25">
      <c r="A404" t="s">
        <v>150</v>
      </c>
      <c r="B404" t="s">
        <v>1209</v>
      </c>
      <c r="C404" t="s">
        <v>84</v>
      </c>
      <c r="D404" t="str">
        <f t="shared" si="2"/>
        <v>insert into [ElsystemNet_Ferrotodo].[dbo].[MES_TB_FLD_BATCH_FEATURE] (fbf_batch,fbf_feature,fbf_value) values ('110717M1003','HEAT','SN')</v>
      </c>
    </row>
    <row r="405" spans="1:4" x14ac:dyDescent="0.25">
      <c r="A405" t="s">
        <v>321</v>
      </c>
      <c r="B405" t="s">
        <v>1209</v>
      </c>
      <c r="C405" t="s">
        <v>84</v>
      </c>
      <c r="D405" t="str">
        <f t="shared" si="2"/>
        <v>insert into [ElsystemNet_Ferrotodo].[dbo].[MES_TB_FLD_BATCH_FEATURE] (fbf_batch,fbf_feature,fbf_value) values ('070617M1027','HEAT','SN')</v>
      </c>
    </row>
    <row r="406" spans="1:4" x14ac:dyDescent="0.25">
      <c r="A406" t="s">
        <v>344</v>
      </c>
      <c r="B406" t="s">
        <v>1209</v>
      </c>
      <c r="C406" t="s">
        <v>84</v>
      </c>
      <c r="D406" t="str">
        <f t="shared" si="2"/>
        <v>insert into [ElsystemNet_Ferrotodo].[dbo].[MES_TB_FLD_BATCH_FEATURE] (fbf_batch,fbf_feature,fbf_value) values ('120717M1001','HEAT','SN')</v>
      </c>
    </row>
    <row r="407" spans="1:4" x14ac:dyDescent="0.25">
      <c r="A407" t="s">
        <v>345</v>
      </c>
      <c r="B407" t="s">
        <v>1209</v>
      </c>
      <c r="C407" t="s">
        <v>84</v>
      </c>
      <c r="D407" t="str">
        <f t="shared" si="2"/>
        <v>insert into [ElsystemNet_Ferrotodo].[dbo].[MES_TB_FLD_BATCH_FEATURE] (fbf_batch,fbf_feature,fbf_value) values ('120717M1002','HEAT','SN')</v>
      </c>
    </row>
    <row r="408" spans="1:4" x14ac:dyDescent="0.25">
      <c r="A408" t="s">
        <v>404</v>
      </c>
      <c r="B408" t="s">
        <v>1217</v>
      </c>
      <c r="C408" t="s">
        <v>95</v>
      </c>
      <c r="D408" t="str">
        <f t="shared" si="2"/>
        <v>insert into [ElsystemNet_Ferrotodo].[dbo].[MES_TB_FLD_BATCH_FEATURE] (fbf_batch,fbf_feature,fbf_value) values ('121017M1004','HEAT','SN')</v>
      </c>
    </row>
    <row r="409" spans="1:4" x14ac:dyDescent="0.25">
      <c r="A409" t="s">
        <v>94</v>
      </c>
      <c r="B409" t="s">
        <v>1217</v>
      </c>
      <c r="C409" t="s">
        <v>95</v>
      </c>
      <c r="D409" t="str">
        <f t="shared" si="2"/>
        <v>insert into [ElsystemNet_Ferrotodo].[dbo].[MES_TB_FLD_BATCH_FEATURE] (fbf_batch,fbf_feature,fbf_value) values ('101017M1010','HEAT','SN')</v>
      </c>
    </row>
    <row r="410" spans="1:4" x14ac:dyDescent="0.25">
      <c r="A410" t="s">
        <v>96</v>
      </c>
      <c r="B410" t="s">
        <v>1217</v>
      </c>
      <c r="C410" t="s">
        <v>95</v>
      </c>
      <c r="D410" t="str">
        <f t="shared" si="2"/>
        <v>insert into [ElsystemNet_Ferrotodo].[dbo].[MES_TB_FLD_BATCH_FEATURE] (fbf_batch,fbf_feature,fbf_value) values ('101017M1014','HEAT','SN')</v>
      </c>
    </row>
    <row r="411" spans="1:4" x14ac:dyDescent="0.25">
      <c r="A411" t="s">
        <v>97</v>
      </c>
      <c r="B411" t="s">
        <v>1217</v>
      </c>
      <c r="C411" t="s">
        <v>95</v>
      </c>
      <c r="D411" t="str">
        <f t="shared" si="2"/>
        <v>insert into [ElsystemNet_Ferrotodo].[dbo].[MES_TB_FLD_BATCH_FEATURE] (fbf_batch,fbf_feature,fbf_value) values ('101017M1015','HEAT','SN')</v>
      </c>
    </row>
    <row r="412" spans="1:4" x14ac:dyDescent="0.25">
      <c r="A412" t="s">
        <v>151</v>
      </c>
      <c r="B412" t="s">
        <v>1217</v>
      </c>
      <c r="C412" t="s">
        <v>95</v>
      </c>
      <c r="D412" t="str">
        <f t="shared" si="2"/>
        <v>insert into [ElsystemNet_Ferrotodo].[dbo].[MES_TB_FLD_BATCH_FEATURE] (fbf_batch,fbf_feature,fbf_value) values ('121017M1001','HEAT','SN')</v>
      </c>
    </row>
    <row r="413" spans="1:4" x14ac:dyDescent="0.25">
      <c r="A413" t="s">
        <v>152</v>
      </c>
      <c r="B413" t="s">
        <v>1217</v>
      </c>
      <c r="C413" t="s">
        <v>95</v>
      </c>
      <c r="D413" t="str">
        <f t="shared" si="2"/>
        <v>insert into [ElsystemNet_Ferrotodo].[dbo].[MES_TB_FLD_BATCH_FEATURE] (fbf_batch,fbf_feature,fbf_value) values ('121017M1002','HEAT','SN')</v>
      </c>
    </row>
    <row r="414" spans="1:4" x14ac:dyDescent="0.25">
      <c r="A414" t="s">
        <v>153</v>
      </c>
      <c r="B414" t="s">
        <v>1217</v>
      </c>
      <c r="C414" t="s">
        <v>95</v>
      </c>
      <c r="D414" t="str">
        <f t="shared" si="2"/>
        <v>insert into [ElsystemNet_Ferrotodo].[dbo].[MES_TB_FLD_BATCH_FEATURE] (fbf_batch,fbf_feature,fbf_value) values ('121017M1003','HEAT','SN')</v>
      </c>
    </row>
    <row r="415" spans="1:4" x14ac:dyDescent="0.25">
      <c r="A415" t="s">
        <v>154</v>
      </c>
      <c r="B415" t="s">
        <v>1217</v>
      </c>
      <c r="C415" t="s">
        <v>95</v>
      </c>
      <c r="D415" t="str">
        <f t="shared" si="2"/>
        <v>insert into [ElsystemNet_Ferrotodo].[dbo].[MES_TB_FLD_BATCH_FEATURE] (fbf_batch,fbf_feature,fbf_value) values ('121017M1006','HEAT','SN')</v>
      </c>
    </row>
    <row r="416" spans="1:4" x14ac:dyDescent="0.25">
      <c r="A416" t="s">
        <v>155</v>
      </c>
      <c r="B416" t="s">
        <v>1217</v>
      </c>
      <c r="C416" t="s">
        <v>95</v>
      </c>
      <c r="D416" t="str">
        <f t="shared" si="2"/>
        <v>insert into [ElsystemNet_Ferrotodo].[dbo].[MES_TB_FLD_BATCH_FEATURE] (fbf_batch,fbf_feature,fbf_value) values ('121017M1007','HEAT','SN')</v>
      </c>
    </row>
    <row r="417" spans="1:4" x14ac:dyDescent="0.25">
      <c r="A417" t="s">
        <v>334</v>
      </c>
      <c r="B417" t="s">
        <v>1217</v>
      </c>
      <c r="C417" t="s">
        <v>95</v>
      </c>
      <c r="D417" t="str">
        <f t="shared" si="2"/>
        <v>insert into [ElsystemNet_Ferrotodo].[dbo].[MES_TB_FLD_BATCH_FEATURE] (fbf_batch,fbf_feature,fbf_value) values ('101017M1009','HEAT','SN')</v>
      </c>
    </row>
    <row r="418" spans="1:4" x14ac:dyDescent="0.25">
      <c r="A418" t="s">
        <v>335</v>
      </c>
      <c r="B418" t="s">
        <v>1217</v>
      </c>
      <c r="C418" t="s">
        <v>95</v>
      </c>
      <c r="D418" t="str">
        <f t="shared" si="2"/>
        <v>insert into [ElsystemNet_Ferrotodo].[dbo].[MES_TB_FLD_BATCH_FEATURE] (fbf_batch,fbf_feature,fbf_value) values ('101017M1011','HEAT','SN')</v>
      </c>
    </row>
    <row r="419" spans="1:4" x14ac:dyDescent="0.25">
      <c r="A419" t="s">
        <v>336</v>
      </c>
      <c r="B419" t="s">
        <v>1217</v>
      </c>
      <c r="C419" t="s">
        <v>95</v>
      </c>
      <c r="D419" t="str">
        <f t="shared" si="2"/>
        <v>insert into [ElsystemNet_Ferrotodo].[dbo].[MES_TB_FLD_BATCH_FEATURE] (fbf_batch,fbf_feature,fbf_value) values ('101017M1012','HEAT','SN')</v>
      </c>
    </row>
    <row r="420" spans="1:4" x14ac:dyDescent="0.25">
      <c r="A420" t="s">
        <v>337</v>
      </c>
      <c r="B420" t="s">
        <v>1217</v>
      </c>
      <c r="C420" t="s">
        <v>95</v>
      </c>
      <c r="D420" t="str">
        <f t="shared" si="2"/>
        <v>insert into [ElsystemNet_Ferrotodo].[dbo].[MES_TB_FLD_BATCH_FEATURE] (fbf_batch,fbf_feature,fbf_value) values ('101017M1013','HEAT','SN')</v>
      </c>
    </row>
    <row r="421" spans="1:4" x14ac:dyDescent="0.25">
      <c r="A421" t="s">
        <v>338</v>
      </c>
      <c r="B421" t="s">
        <v>1217</v>
      </c>
      <c r="C421" t="s">
        <v>95</v>
      </c>
      <c r="D421" t="str">
        <f t="shared" si="2"/>
        <v>insert into [ElsystemNet_Ferrotodo].[dbo].[MES_TB_FLD_BATCH_FEATURE] (fbf_batch,fbf_feature,fbf_value) values ('101017M1016','HEAT','SN')</v>
      </c>
    </row>
    <row r="422" spans="1:4" x14ac:dyDescent="0.25">
      <c r="A422" t="s">
        <v>405</v>
      </c>
      <c r="B422" t="s">
        <v>1217</v>
      </c>
      <c r="C422" t="s">
        <v>95</v>
      </c>
      <c r="D422" t="str">
        <f t="shared" si="2"/>
        <v>insert into [ElsystemNet_Ferrotodo].[dbo].[MES_TB_FLD_BATCH_FEATURE] (fbf_batch,fbf_feature,fbf_value) values ('121017M1005','HEAT','SN')</v>
      </c>
    </row>
    <row r="423" spans="1:4" x14ac:dyDescent="0.25">
      <c r="A423" t="s">
        <v>406</v>
      </c>
      <c r="B423" t="s">
        <v>1217</v>
      </c>
      <c r="C423" t="s">
        <v>95</v>
      </c>
      <c r="D423" t="str">
        <f t="shared" si="2"/>
        <v>insert into [ElsystemNet_Ferrotodo].[dbo].[MES_TB_FLD_BATCH_FEATURE] (fbf_batch,fbf_feature,fbf_value) values ('121017M1008','HEAT','SN')</v>
      </c>
    </row>
    <row r="424" spans="1:4" x14ac:dyDescent="0.25">
      <c r="A424" t="s">
        <v>353</v>
      </c>
      <c r="B424" t="s">
        <v>1217</v>
      </c>
      <c r="C424" t="s">
        <v>95</v>
      </c>
      <c r="D424" t="str">
        <f t="shared" si="2"/>
        <v>insert into [ElsystemNet_Ferrotodo].[dbo].[MES_TB_FLD_BATCH_FEATURE] (fbf_batch,fbf_feature,fbf_value) values ('131017M1001','HEAT','SN')</v>
      </c>
    </row>
    <row r="425" spans="1:4" x14ac:dyDescent="0.25">
      <c r="A425" t="s">
        <v>354</v>
      </c>
      <c r="B425" t="s">
        <v>1217</v>
      </c>
      <c r="C425" t="s">
        <v>95</v>
      </c>
      <c r="D425" t="str">
        <f t="shared" si="2"/>
        <v>insert into [ElsystemNet_Ferrotodo].[dbo].[MES_TB_FLD_BATCH_FEATURE] (fbf_batch,fbf_feature,fbf_value) values ('131017M1002','HEAT','SN')</v>
      </c>
    </row>
    <row r="426" spans="1:4" x14ac:dyDescent="0.25">
      <c r="A426" t="s">
        <v>355</v>
      </c>
      <c r="B426" t="s">
        <v>1217</v>
      </c>
      <c r="C426" t="s">
        <v>95</v>
      </c>
      <c r="D426" t="str">
        <f t="shared" si="2"/>
        <v>insert into [ElsystemNet_Ferrotodo].[dbo].[MES_TB_FLD_BATCH_FEATURE] (fbf_batch,fbf_feature,fbf_value) values ('131017M1003','HEAT','SN')</v>
      </c>
    </row>
    <row r="427" spans="1:4" x14ac:dyDescent="0.25">
      <c r="A427" t="s">
        <v>356</v>
      </c>
      <c r="B427" t="s">
        <v>1217</v>
      </c>
      <c r="C427" t="s">
        <v>95</v>
      </c>
      <c r="D427" t="str">
        <f t="shared" si="2"/>
        <v>insert into [ElsystemNet_Ferrotodo].[dbo].[MES_TB_FLD_BATCH_FEATURE] (fbf_batch,fbf_feature,fbf_value) values ('131017M1004','HEAT','SN')</v>
      </c>
    </row>
    <row r="428" spans="1:4" x14ac:dyDescent="0.25">
      <c r="A428" t="s">
        <v>357</v>
      </c>
      <c r="B428" t="s">
        <v>1217</v>
      </c>
      <c r="C428" t="s">
        <v>95</v>
      </c>
      <c r="D428" t="str">
        <f t="shared" si="2"/>
        <v>insert into [ElsystemNet_Ferrotodo].[dbo].[MES_TB_FLD_BATCH_FEATURE] (fbf_batch,fbf_feature,fbf_value) values ('131017M1005','HEAT','SN')</v>
      </c>
    </row>
    <row r="429" spans="1:4" x14ac:dyDescent="0.25">
      <c r="A429" t="s">
        <v>968</v>
      </c>
      <c r="B429" t="s">
        <v>1217</v>
      </c>
      <c r="C429" t="s">
        <v>95</v>
      </c>
      <c r="D429" t="str">
        <f t="shared" si="2"/>
        <v>insert into [ElsystemNet_Ferrotodo].[dbo].[MES_TB_FLD_BATCH_FEATURE] (fbf_batch,fbf_feature,fbf_value) values ('231017M1001','HEAT','SN')</v>
      </c>
    </row>
    <row r="430" spans="1:4" x14ac:dyDescent="0.25">
      <c r="A430" t="s">
        <v>1174</v>
      </c>
      <c r="B430" t="s">
        <v>1217</v>
      </c>
      <c r="C430" t="s">
        <v>95</v>
      </c>
      <c r="D430" t="str">
        <f t="shared" si="2"/>
        <v>insert into [ElsystemNet_Ferrotodo].[dbo].[MES_TB_FLD_BATCH_FEATURE] (fbf_batch,fbf_feature,fbf_value) values ('290917M20001','HEAT','SN')</v>
      </c>
    </row>
    <row r="431" spans="1:4" x14ac:dyDescent="0.25">
      <c r="A431" t="s">
        <v>400</v>
      </c>
      <c r="B431" t="s">
        <v>1216</v>
      </c>
      <c r="C431" t="s">
        <v>114</v>
      </c>
      <c r="D431" t="str">
        <f t="shared" si="2"/>
        <v>insert into [ElsystemNet_Ferrotodo].[dbo].[MES_TB_FLD_BATCH_FEATURE] (fbf_batch,fbf_feature,fbf_value) values ('110817M1001','HEAT','SN')</v>
      </c>
    </row>
    <row r="432" spans="1:4" x14ac:dyDescent="0.25">
      <c r="A432" t="s">
        <v>401</v>
      </c>
      <c r="B432" t="s">
        <v>1216</v>
      </c>
      <c r="C432" t="s">
        <v>114</v>
      </c>
      <c r="D432" t="str">
        <f t="shared" si="2"/>
        <v>insert into [ElsystemNet_Ferrotodo].[dbo].[MES_TB_FLD_BATCH_FEATURE] (fbf_batch,fbf_feature,fbf_value) values ('110817M1002','HEAT','SN')</v>
      </c>
    </row>
    <row r="433" spans="1:4" x14ac:dyDescent="0.25">
      <c r="A433" t="s">
        <v>402</v>
      </c>
      <c r="B433" t="s">
        <v>1216</v>
      </c>
      <c r="C433" t="s">
        <v>114</v>
      </c>
      <c r="D433" t="str">
        <f t="shared" si="2"/>
        <v>insert into [ElsystemNet_Ferrotodo].[dbo].[MES_TB_FLD_BATCH_FEATURE] (fbf_batch,fbf_feature,fbf_value) values ('110817M1003','HEAT','SN')</v>
      </c>
    </row>
    <row r="434" spans="1:4" x14ac:dyDescent="0.25">
      <c r="A434" t="s">
        <v>113</v>
      </c>
      <c r="B434" t="s">
        <v>1216</v>
      </c>
      <c r="C434" t="s">
        <v>114</v>
      </c>
      <c r="D434" t="str">
        <f t="shared" si="2"/>
        <v>insert into [ElsystemNet_Ferrotodo].[dbo].[MES_TB_FLD_BATCH_FEATURE] (fbf_batch,fbf_feature,fbf_value) values ('140817M1004','HEAT','SN')</v>
      </c>
    </row>
    <row r="435" spans="1:4" x14ac:dyDescent="0.25">
      <c r="A435" t="s">
        <v>115</v>
      </c>
      <c r="B435" t="s">
        <v>1216</v>
      </c>
      <c r="C435" t="s">
        <v>114</v>
      </c>
      <c r="D435" t="str">
        <f t="shared" si="2"/>
        <v>insert into [ElsystemNet_Ferrotodo].[dbo].[MES_TB_FLD_BATCH_FEATURE] (fbf_batch,fbf_feature,fbf_value) values ('140817M1005','HEAT','SN')</v>
      </c>
    </row>
    <row r="436" spans="1:4" x14ac:dyDescent="0.25">
      <c r="A436" t="s">
        <v>116</v>
      </c>
      <c r="B436" t="s">
        <v>1216</v>
      </c>
      <c r="C436" t="s">
        <v>114</v>
      </c>
      <c r="D436" t="str">
        <f t="shared" si="2"/>
        <v>insert into [ElsystemNet_Ferrotodo].[dbo].[MES_TB_FLD_BATCH_FEATURE] (fbf_batch,fbf_feature,fbf_value) values ('140817M1008','HEAT','SN')</v>
      </c>
    </row>
    <row r="437" spans="1:4" x14ac:dyDescent="0.25">
      <c r="A437" t="s">
        <v>596</v>
      </c>
      <c r="B437" t="s">
        <v>1216</v>
      </c>
      <c r="C437" t="s">
        <v>114</v>
      </c>
      <c r="D437" t="str">
        <f t="shared" si="2"/>
        <v>insert into [ElsystemNet_Ferrotodo].[dbo].[MES_TB_FLD_BATCH_FEATURE] (fbf_batch,fbf_feature,fbf_value) values ('150817M1001','HEAT','SN')</v>
      </c>
    </row>
    <row r="438" spans="1:4" x14ac:dyDescent="0.25">
      <c r="A438" t="s">
        <v>597</v>
      </c>
      <c r="B438" t="s">
        <v>1216</v>
      </c>
      <c r="C438" t="s">
        <v>114</v>
      </c>
      <c r="D438" t="str">
        <f t="shared" si="2"/>
        <v>insert into [ElsystemNet_Ferrotodo].[dbo].[MES_TB_FLD_BATCH_FEATURE] (fbf_batch,fbf_feature,fbf_value) values ('150817M1002','HEAT','SN')</v>
      </c>
    </row>
    <row r="439" spans="1:4" x14ac:dyDescent="0.25">
      <c r="A439" t="s">
        <v>598</v>
      </c>
      <c r="B439" t="s">
        <v>1216</v>
      </c>
      <c r="C439" t="s">
        <v>114</v>
      </c>
      <c r="D439" t="str">
        <f t="shared" si="2"/>
        <v>insert into [ElsystemNet_Ferrotodo].[dbo].[MES_TB_FLD_BATCH_FEATURE] (fbf_batch,fbf_feature,fbf_value) values ('150817M1003','HEAT','SN')</v>
      </c>
    </row>
    <row r="440" spans="1:4" x14ac:dyDescent="0.25">
      <c r="A440" t="s">
        <v>409</v>
      </c>
      <c r="B440" t="s">
        <v>1216</v>
      </c>
      <c r="C440" t="s">
        <v>114</v>
      </c>
      <c r="D440" t="str">
        <f t="shared" si="2"/>
        <v>insert into [ElsystemNet_Ferrotodo].[dbo].[MES_TB_FLD_BATCH_FEATURE] (fbf_batch,fbf_feature,fbf_value) values ('140817M1001','HEAT','SN')</v>
      </c>
    </row>
    <row r="441" spans="1:4" x14ac:dyDescent="0.25">
      <c r="A441" t="s">
        <v>410</v>
      </c>
      <c r="B441" t="s">
        <v>1216</v>
      </c>
      <c r="C441" t="s">
        <v>114</v>
      </c>
      <c r="D441" t="str">
        <f t="shared" si="2"/>
        <v>insert into [ElsystemNet_Ferrotodo].[dbo].[MES_TB_FLD_BATCH_FEATURE] (fbf_batch,fbf_feature,fbf_value) values ('140817M1002','HEAT','SN')</v>
      </c>
    </row>
    <row r="442" spans="1:4" x14ac:dyDescent="0.25">
      <c r="A442" t="s">
        <v>411</v>
      </c>
      <c r="B442" t="s">
        <v>1216</v>
      </c>
      <c r="C442" t="s">
        <v>114</v>
      </c>
      <c r="D442" t="str">
        <f t="shared" si="2"/>
        <v>insert into [ElsystemNet_Ferrotodo].[dbo].[MES_TB_FLD_BATCH_FEATURE] (fbf_batch,fbf_feature,fbf_value) values ('140817M1003','HEAT','SN')</v>
      </c>
    </row>
    <row r="443" spans="1:4" x14ac:dyDescent="0.25">
      <c r="A443" t="s">
        <v>412</v>
      </c>
      <c r="B443" t="s">
        <v>1216</v>
      </c>
      <c r="C443" t="s">
        <v>114</v>
      </c>
      <c r="D443" t="str">
        <f t="shared" si="2"/>
        <v>insert into [ElsystemNet_Ferrotodo].[dbo].[MES_TB_FLD_BATCH_FEATURE] (fbf_batch,fbf_feature,fbf_value) values ('140817M1006','HEAT','SN')</v>
      </c>
    </row>
    <row r="444" spans="1:4" x14ac:dyDescent="0.25">
      <c r="A444" t="s">
        <v>413</v>
      </c>
      <c r="B444" t="s">
        <v>1216</v>
      </c>
      <c r="C444" t="s">
        <v>114</v>
      </c>
      <c r="D444" t="str">
        <f t="shared" si="2"/>
        <v>insert into [ElsystemNet_Ferrotodo].[dbo].[MES_TB_FLD_BATCH_FEATURE] (fbf_batch,fbf_feature,fbf_value) values ('140817M1007','HEAT','SN')</v>
      </c>
    </row>
    <row r="445" spans="1:4" x14ac:dyDescent="0.25">
      <c r="A445" t="s">
        <v>599</v>
      </c>
      <c r="B445" t="s">
        <v>1216</v>
      </c>
      <c r="C445" t="s">
        <v>114</v>
      </c>
      <c r="D445" t="str">
        <f t="shared" si="2"/>
        <v>insert into [ElsystemNet_Ferrotodo].[dbo].[MES_TB_FLD_BATCH_FEATURE] (fbf_batch,fbf_feature,fbf_value) values ('150817M1007','HEAT','SN')</v>
      </c>
    </row>
    <row r="446" spans="1:4" x14ac:dyDescent="0.25">
      <c r="A446" t="s">
        <v>681</v>
      </c>
      <c r="B446" t="s">
        <v>1216</v>
      </c>
      <c r="C446" t="s">
        <v>114</v>
      </c>
      <c r="D446" t="str">
        <f t="shared" si="2"/>
        <v>insert into [ElsystemNet_Ferrotodo].[dbo].[MES_TB_FLD_BATCH_FEATURE] (fbf_batch,fbf_feature,fbf_value) values ('150817M1004','HEAT','SN')</v>
      </c>
    </row>
    <row r="447" spans="1:4" x14ac:dyDescent="0.25">
      <c r="A447" t="s">
        <v>682</v>
      </c>
      <c r="B447" t="s">
        <v>1216</v>
      </c>
      <c r="C447" t="s">
        <v>114</v>
      </c>
      <c r="D447" t="str">
        <f t="shared" si="2"/>
        <v>insert into [ElsystemNet_Ferrotodo].[dbo].[MES_TB_FLD_BATCH_FEATURE] (fbf_batch,fbf_feature,fbf_value) values ('150817M1005','HEAT','SN')</v>
      </c>
    </row>
    <row r="448" spans="1:4" x14ac:dyDescent="0.25">
      <c r="A448" t="s">
        <v>683</v>
      </c>
      <c r="B448" t="s">
        <v>1216</v>
      </c>
      <c r="C448" t="s">
        <v>114</v>
      </c>
      <c r="D448" t="str">
        <f t="shared" si="2"/>
        <v>insert into [ElsystemNet_Ferrotodo].[dbo].[MES_TB_FLD_BATCH_FEATURE] (fbf_batch,fbf_feature,fbf_value) values ('150817M1006','HEAT','SN')</v>
      </c>
    </row>
    <row r="449" spans="1:4" x14ac:dyDescent="0.25">
      <c r="A449" t="s">
        <v>684</v>
      </c>
      <c r="B449" t="s">
        <v>1216</v>
      </c>
      <c r="C449" t="s">
        <v>114</v>
      </c>
      <c r="D449" t="str">
        <f t="shared" si="2"/>
        <v>insert into [ElsystemNet_Ferrotodo].[dbo].[MES_TB_FLD_BATCH_FEATURE] (fbf_batch,fbf_feature,fbf_value) values ('150817M1008','HEAT','SN')</v>
      </c>
    </row>
    <row r="450" spans="1:4" x14ac:dyDescent="0.25">
      <c r="A450" t="s">
        <v>340</v>
      </c>
      <c r="B450" t="s">
        <v>1250</v>
      </c>
      <c r="C450" t="s">
        <v>341</v>
      </c>
      <c r="D450" t="str">
        <f t="shared" si="2"/>
        <v>insert into [ElsystemNet_Ferrotodo].[dbo].[MES_TB_FLD_BATCH_FEATURE] (fbf_batch,fbf_feature,fbf_value) values ('1110V10003','HEAT','SN')</v>
      </c>
    </row>
    <row r="451" spans="1:4" x14ac:dyDescent="0.25">
      <c r="A451" t="s">
        <v>351</v>
      </c>
      <c r="B451" t="s">
        <v>1251</v>
      </c>
      <c r="C451" t="s">
        <v>352</v>
      </c>
      <c r="D451" t="str">
        <f t="shared" si="2"/>
        <v>insert into [ElsystemNet_Ferrotodo].[dbo].[MES_TB_FLD_BATCH_FEATURE] (fbf_batch,fbf_feature,fbf_value) values ('130616R2003','HEAT','SN')</v>
      </c>
    </row>
    <row r="452" spans="1:4" x14ac:dyDescent="0.25">
      <c r="A452" t="s">
        <v>955</v>
      </c>
      <c r="B452" t="s">
        <v>1279</v>
      </c>
      <c r="C452" t="s">
        <v>945</v>
      </c>
      <c r="D452" t="str">
        <f t="shared" si="2"/>
        <v>insert into [ElsystemNet_Ferrotodo].[dbo].[MES_TB_FLD_BATCH_FEATURE] (fbf_batch,fbf_feature,fbf_value) values ('190416R1003','HEAT','SN')</v>
      </c>
    </row>
    <row r="453" spans="1:4" x14ac:dyDescent="0.25">
      <c r="A453" t="s">
        <v>956</v>
      </c>
      <c r="B453" t="s">
        <v>1279</v>
      </c>
      <c r="C453" t="s">
        <v>945</v>
      </c>
      <c r="D453" t="str">
        <f t="shared" si="2"/>
        <v>insert into [ElsystemNet_Ferrotodo].[dbo].[MES_TB_FLD_BATCH_FEATURE] (fbf_batch,fbf_feature,fbf_value) values ('190416R1004','HEAT','SN')</v>
      </c>
    </row>
    <row r="454" spans="1:4" x14ac:dyDescent="0.25">
      <c r="A454" t="s">
        <v>957</v>
      </c>
      <c r="B454" t="s">
        <v>1279</v>
      </c>
      <c r="C454" t="s">
        <v>945</v>
      </c>
      <c r="D454" t="str">
        <f t="shared" si="2"/>
        <v>insert into [ElsystemNet_Ferrotodo].[dbo].[MES_TB_FLD_BATCH_FEATURE] (fbf_batch,fbf_feature,fbf_value) values ('190416R1005','HEAT','SN')</v>
      </c>
    </row>
    <row r="455" spans="1:4" x14ac:dyDescent="0.25">
      <c r="A455" t="s">
        <v>958</v>
      </c>
      <c r="B455" t="s">
        <v>1279</v>
      </c>
      <c r="C455" t="s">
        <v>945</v>
      </c>
      <c r="D455" t="str">
        <f t="shared" si="2"/>
        <v>insert into [ElsystemNet_Ferrotodo].[dbo].[MES_TB_FLD_BATCH_FEATURE] (fbf_batch,fbf_feature,fbf_value) values ('190416R1010','HEAT','SN')</v>
      </c>
    </row>
    <row r="456" spans="1:4" x14ac:dyDescent="0.25">
      <c r="A456" t="s">
        <v>1083</v>
      </c>
      <c r="B456" t="s">
        <v>1279</v>
      </c>
      <c r="C456" t="s">
        <v>945</v>
      </c>
      <c r="D456" t="str">
        <f t="shared" si="2"/>
        <v>insert into [ElsystemNet_Ferrotodo].[dbo].[MES_TB_FLD_BATCH_FEATURE] (fbf_batch,fbf_feature,fbf_value) values ('190416R1002','HEAT','SN')</v>
      </c>
    </row>
    <row r="457" spans="1:4" x14ac:dyDescent="0.25">
      <c r="A457" t="s">
        <v>1088</v>
      </c>
      <c r="B457" t="s">
        <v>1279</v>
      </c>
      <c r="C457" t="s">
        <v>945</v>
      </c>
      <c r="D457" t="str">
        <f t="shared" si="2"/>
        <v>insert into [ElsystemNet_Ferrotodo].[dbo].[MES_TB_FLD_BATCH_FEATURE] (fbf_batch,fbf_feature,fbf_value) values ('200716R1013','HEAT','SN')</v>
      </c>
    </row>
    <row r="458" spans="1:4" x14ac:dyDescent="0.25">
      <c r="A458" t="s">
        <v>944</v>
      </c>
      <c r="B458" t="s">
        <v>1279</v>
      </c>
      <c r="C458" t="s">
        <v>945</v>
      </c>
      <c r="D458" t="str">
        <f t="shared" si="2"/>
        <v>insert into [ElsystemNet_Ferrotodo].[dbo].[MES_TB_FLD_BATCH_FEATURE] (fbf_batch,fbf_feature,fbf_value) values ('210716R1010','HEAT','SN')</v>
      </c>
    </row>
    <row r="459" spans="1:4" x14ac:dyDescent="0.25">
      <c r="A459" t="s">
        <v>1054</v>
      </c>
      <c r="B459" t="s">
        <v>1279</v>
      </c>
      <c r="C459" t="s">
        <v>945</v>
      </c>
      <c r="D459" t="str">
        <f t="shared" si="2"/>
        <v>insert into [ElsystemNet_Ferrotodo].[dbo].[MES_TB_FLD_BATCH_FEATURE] (fbf_batch,fbf_feature,fbf_value) values ('210716R1005','HEAT','SN')</v>
      </c>
    </row>
    <row r="460" spans="1:4" x14ac:dyDescent="0.25">
      <c r="A460" t="s">
        <v>834</v>
      </c>
      <c r="B460" t="s">
        <v>1249</v>
      </c>
      <c r="C460" t="s">
        <v>835</v>
      </c>
      <c r="D460" t="str">
        <f t="shared" si="2"/>
        <v>insert into [ElsystemNet_Ferrotodo].[dbo].[MES_TB_FLD_BATCH_FEATURE] (fbf_batch,fbf_feature,fbf_value) values ('150716R1025','HEAT','SN')</v>
      </c>
    </row>
    <row r="461" spans="1:4" x14ac:dyDescent="0.25">
      <c r="A461" t="s">
        <v>1196</v>
      </c>
      <c r="B461" t="s">
        <v>1249</v>
      </c>
      <c r="C461" t="s">
        <v>835</v>
      </c>
      <c r="D461" t="str">
        <f t="shared" ref="D461:D524" si="3">"insert into [ElsystemNet_Ferrotodo].[dbo].[MES_TB_FLD_BATCH_FEATURE] (fbf_batch,fbf_feature,fbf_value) values ('"&amp;A461&amp;"','HEAT','SN')"</f>
        <v>insert into [ElsystemNet_Ferrotodo].[dbo].[MES_TB_FLD_BATCH_FEATURE] (fbf_batch,fbf_feature,fbf_value) values ('290616R1010','HEAT','SN')</v>
      </c>
    </row>
    <row r="462" spans="1:4" x14ac:dyDescent="0.25">
      <c r="A462" t="s">
        <v>833</v>
      </c>
      <c r="B462" t="s">
        <v>1248</v>
      </c>
      <c r="C462" t="s">
        <v>561</v>
      </c>
      <c r="D462" t="str">
        <f t="shared" si="3"/>
        <v>insert into [ElsystemNet_Ferrotodo].[dbo].[MES_TB_FLD_BATCH_FEATURE] (fbf_batch,fbf_feature,fbf_value) values ('150716R1022','HEAT','SN')</v>
      </c>
    </row>
    <row r="463" spans="1:4" x14ac:dyDescent="0.25">
      <c r="A463" t="s">
        <v>560</v>
      </c>
      <c r="B463" t="s">
        <v>1248</v>
      </c>
      <c r="C463" t="s">
        <v>561</v>
      </c>
      <c r="D463" t="str">
        <f t="shared" si="3"/>
        <v>insert into [ElsystemNet_Ferrotodo].[dbo].[MES_TB_FLD_BATCH_FEATURE] (fbf_batch,fbf_feature,fbf_value) values ('150716R1023','HEAT','SN')</v>
      </c>
    </row>
    <row r="464" spans="1:4" x14ac:dyDescent="0.25">
      <c r="A464" t="s">
        <v>562</v>
      </c>
      <c r="B464" t="s">
        <v>1248</v>
      </c>
      <c r="C464" t="s">
        <v>561</v>
      </c>
      <c r="D464" t="str">
        <f t="shared" si="3"/>
        <v>insert into [ElsystemNet_Ferrotodo].[dbo].[MES_TB_FLD_BATCH_FEATURE] (fbf_batch,fbf_feature,fbf_value) values ('150716R1024','HEAT','SN')</v>
      </c>
    </row>
    <row r="465" spans="1:4" x14ac:dyDescent="0.25">
      <c r="A465" t="s">
        <v>1193</v>
      </c>
      <c r="B465" t="s">
        <v>1248</v>
      </c>
      <c r="C465" t="s">
        <v>561</v>
      </c>
      <c r="D465" t="str">
        <f t="shared" si="3"/>
        <v>insert into [ElsystemNet_Ferrotodo].[dbo].[MES_TB_FLD_BATCH_FEATURE] (fbf_batch,fbf_feature,fbf_value) values ('290616R1006','HEAT','SN')</v>
      </c>
    </row>
    <row r="466" spans="1:4" x14ac:dyDescent="0.25">
      <c r="A466" t="s">
        <v>1194</v>
      </c>
      <c r="B466" t="s">
        <v>1248</v>
      </c>
      <c r="C466" t="s">
        <v>561</v>
      </c>
      <c r="D466" t="str">
        <f t="shared" si="3"/>
        <v>insert into [ElsystemNet_Ferrotodo].[dbo].[MES_TB_FLD_BATCH_FEATURE] (fbf_batch,fbf_feature,fbf_value) values ('290616R1008','HEAT','SN')</v>
      </c>
    </row>
    <row r="467" spans="1:4" x14ac:dyDescent="0.25">
      <c r="A467" t="s">
        <v>1195</v>
      </c>
      <c r="B467" t="s">
        <v>1248</v>
      </c>
      <c r="C467" t="s">
        <v>561</v>
      </c>
      <c r="D467" t="str">
        <f t="shared" si="3"/>
        <v>insert into [ElsystemNet_Ferrotodo].[dbo].[MES_TB_FLD_BATCH_FEATURE] (fbf_batch,fbf_feature,fbf_value) values ('290616R1009','HEAT','SN')</v>
      </c>
    </row>
    <row r="468" spans="1:4" x14ac:dyDescent="0.25">
      <c r="A468" t="s">
        <v>1125</v>
      </c>
      <c r="B468" t="s">
        <v>1248</v>
      </c>
      <c r="C468" t="s">
        <v>561</v>
      </c>
      <c r="D468" t="str">
        <f t="shared" si="3"/>
        <v>insert into [ElsystemNet_Ferrotodo].[dbo].[MES_TB_FLD_BATCH_FEATURE] (fbf_batch,fbf_feature,fbf_value) values ('290616R1005','HEAT','SN')</v>
      </c>
    </row>
    <row r="469" spans="1:4" x14ac:dyDescent="0.25">
      <c r="A469" t="s">
        <v>1126</v>
      </c>
      <c r="B469" t="s">
        <v>1248</v>
      </c>
      <c r="C469" t="s">
        <v>561</v>
      </c>
      <c r="D469" t="str">
        <f t="shared" si="3"/>
        <v>insert into [ElsystemNet_Ferrotodo].[dbo].[MES_TB_FLD_BATCH_FEATURE] (fbf_batch,fbf_feature,fbf_value) values ('290616R1007','HEAT','SN')</v>
      </c>
    </row>
    <row r="470" spans="1:4" x14ac:dyDescent="0.25">
      <c r="A470" t="s">
        <v>310</v>
      </c>
      <c r="B470" t="s">
        <v>1219</v>
      </c>
      <c r="C470" t="s">
        <v>311</v>
      </c>
      <c r="D470" t="str">
        <f t="shared" si="3"/>
        <v>insert into [ElsystemNet_Ferrotodo].[dbo].[MES_TB_FLD_BATCH_FEATURE] (fbf_batch,fbf_feature,fbf_value) values ('050716R1008','HEAT','SN')</v>
      </c>
    </row>
    <row r="471" spans="1:4" x14ac:dyDescent="0.25">
      <c r="A471" t="s">
        <v>109</v>
      </c>
      <c r="B471" t="s">
        <v>1224</v>
      </c>
      <c r="C471" t="s">
        <v>110</v>
      </c>
      <c r="D471" t="str">
        <f t="shared" si="3"/>
        <v>insert into [ElsystemNet_Ferrotodo].[dbo].[MES_TB_FLD_BATCH_FEATURE] (fbf_batch,fbf_feature,fbf_value) values ('1310L30372','HEAT','SN')</v>
      </c>
    </row>
    <row r="472" spans="1:4" x14ac:dyDescent="0.25">
      <c r="A472" t="s">
        <v>361</v>
      </c>
      <c r="B472" t="s">
        <v>1207</v>
      </c>
      <c r="C472" t="s">
        <v>134</v>
      </c>
      <c r="D472" t="str">
        <f t="shared" si="3"/>
        <v>insert into [ElsystemNet_Ferrotodo].[dbo].[MES_TB_FLD_BATCH_FEATURE] (fbf_batch,fbf_feature,fbf_value) values ('040316B1037','HEAT','SN')</v>
      </c>
    </row>
    <row r="473" spans="1:4" x14ac:dyDescent="0.25">
      <c r="A473" t="s">
        <v>362</v>
      </c>
      <c r="B473" t="s">
        <v>1207</v>
      </c>
      <c r="C473" t="s">
        <v>134</v>
      </c>
      <c r="D473" t="str">
        <f t="shared" si="3"/>
        <v>insert into [ElsystemNet_Ferrotodo].[dbo].[MES_TB_FLD_BATCH_FEATURE] (fbf_batch,fbf_feature,fbf_value) values ('040316B1038','HEAT','SN')</v>
      </c>
    </row>
    <row r="474" spans="1:4" x14ac:dyDescent="0.25">
      <c r="A474" t="s">
        <v>363</v>
      </c>
      <c r="B474" t="s">
        <v>1207</v>
      </c>
      <c r="C474" t="s">
        <v>134</v>
      </c>
      <c r="D474" t="str">
        <f t="shared" si="3"/>
        <v>insert into [ElsystemNet_Ferrotodo].[dbo].[MES_TB_FLD_BATCH_FEATURE] (fbf_batch,fbf_feature,fbf_value) values ('040316B1039','HEAT','SN')</v>
      </c>
    </row>
    <row r="475" spans="1:4" x14ac:dyDescent="0.25">
      <c r="A475" t="s">
        <v>364</v>
      </c>
      <c r="B475" t="s">
        <v>1207</v>
      </c>
      <c r="C475" t="s">
        <v>134</v>
      </c>
      <c r="D475" t="str">
        <f t="shared" si="3"/>
        <v>insert into [ElsystemNet_Ferrotodo].[dbo].[MES_TB_FLD_BATCH_FEATURE] (fbf_batch,fbf_feature,fbf_value) values ('040316B1040','HEAT','SN')</v>
      </c>
    </row>
    <row r="476" spans="1:4" x14ac:dyDescent="0.25">
      <c r="A476" t="s">
        <v>365</v>
      </c>
      <c r="B476" t="s">
        <v>1207</v>
      </c>
      <c r="C476" t="s">
        <v>134</v>
      </c>
      <c r="D476" t="str">
        <f t="shared" si="3"/>
        <v>insert into [ElsystemNet_Ferrotodo].[dbo].[MES_TB_FLD_BATCH_FEATURE] (fbf_batch,fbf_feature,fbf_value) values ('040316B1043','HEAT','SN')</v>
      </c>
    </row>
    <row r="477" spans="1:4" x14ac:dyDescent="0.25">
      <c r="A477" t="s">
        <v>133</v>
      </c>
      <c r="B477" t="s">
        <v>1207</v>
      </c>
      <c r="C477" t="s">
        <v>134</v>
      </c>
      <c r="D477" t="str">
        <f t="shared" si="3"/>
        <v>insert into [ElsystemNet_Ferrotodo].[dbo].[MES_TB_FLD_BATCH_FEATURE] (fbf_batch,fbf_feature,fbf_value) values ('020316B1045','HEAT','SN')</v>
      </c>
    </row>
    <row r="478" spans="1:4" x14ac:dyDescent="0.25">
      <c r="A478" t="s">
        <v>185</v>
      </c>
      <c r="B478" t="s">
        <v>1207</v>
      </c>
      <c r="C478" t="s">
        <v>134</v>
      </c>
      <c r="D478" t="str">
        <f t="shared" si="3"/>
        <v>insert into [ElsystemNet_Ferrotodo].[dbo].[MES_TB_FLD_BATCH_FEATURE] (fbf_batch,fbf_feature,fbf_value) values ('1504Z10068','HEAT','SN')</v>
      </c>
    </row>
    <row r="479" spans="1:4" x14ac:dyDescent="0.25">
      <c r="A479" t="s">
        <v>199</v>
      </c>
      <c r="B479" t="s">
        <v>1207</v>
      </c>
      <c r="C479" t="s">
        <v>134</v>
      </c>
      <c r="D479" t="str">
        <f t="shared" si="3"/>
        <v>insert into [ElsystemNet_Ferrotodo].[dbo].[MES_TB_FLD_BATCH_FEATURE] (fbf_batch,fbf_feature,fbf_value) values ('1504Z10127','HEAT','SN')</v>
      </c>
    </row>
    <row r="480" spans="1:4" x14ac:dyDescent="0.25">
      <c r="A480" t="s">
        <v>200</v>
      </c>
      <c r="B480" t="s">
        <v>1207</v>
      </c>
      <c r="C480" t="s">
        <v>134</v>
      </c>
      <c r="D480" t="str">
        <f t="shared" si="3"/>
        <v>insert into [ElsystemNet_Ferrotodo].[dbo].[MES_TB_FLD_BATCH_FEATURE] (fbf_batch,fbf_feature,fbf_value) values ('1504Z10143','HEAT','SN')</v>
      </c>
    </row>
    <row r="481" spans="1:4" x14ac:dyDescent="0.25">
      <c r="A481" t="s">
        <v>201</v>
      </c>
      <c r="B481" t="s">
        <v>1207</v>
      </c>
      <c r="C481" t="s">
        <v>134</v>
      </c>
      <c r="D481" t="str">
        <f t="shared" si="3"/>
        <v>insert into [ElsystemNet_Ferrotodo].[dbo].[MES_TB_FLD_BATCH_FEATURE] (fbf_batch,fbf_feature,fbf_value) values ('1504Z10156','HEAT','SN')</v>
      </c>
    </row>
    <row r="482" spans="1:4" x14ac:dyDescent="0.25">
      <c r="A482" t="s">
        <v>202</v>
      </c>
      <c r="B482" t="s">
        <v>1207</v>
      </c>
      <c r="C482" t="s">
        <v>134</v>
      </c>
      <c r="D482" t="str">
        <f t="shared" si="3"/>
        <v>insert into [ElsystemNet_Ferrotodo].[dbo].[MES_TB_FLD_BATCH_FEATURE] (fbf_batch,fbf_feature,fbf_value) values ('1504Z10157','HEAT','SN')</v>
      </c>
    </row>
    <row r="483" spans="1:4" x14ac:dyDescent="0.25">
      <c r="A483" t="s">
        <v>205</v>
      </c>
      <c r="B483" t="s">
        <v>1207</v>
      </c>
      <c r="C483" t="s">
        <v>134</v>
      </c>
      <c r="D483" t="str">
        <f t="shared" si="3"/>
        <v>insert into [ElsystemNet_Ferrotodo].[dbo].[MES_TB_FLD_BATCH_FEATURE] (fbf_batch,fbf_feature,fbf_value) values ('1505Z10080','HEAT','SN')</v>
      </c>
    </row>
    <row r="484" spans="1:4" x14ac:dyDescent="0.25">
      <c r="A484" t="s">
        <v>206</v>
      </c>
      <c r="B484" t="s">
        <v>1207</v>
      </c>
      <c r="C484" t="s">
        <v>134</v>
      </c>
      <c r="D484" t="str">
        <f t="shared" si="3"/>
        <v>insert into [ElsystemNet_Ferrotodo].[dbo].[MES_TB_FLD_BATCH_FEATURE] (fbf_batch,fbf_feature,fbf_value) values ('1505Z10105','HEAT','SN')</v>
      </c>
    </row>
    <row r="485" spans="1:4" x14ac:dyDescent="0.25">
      <c r="A485" t="s">
        <v>207</v>
      </c>
      <c r="B485" t="s">
        <v>1207</v>
      </c>
      <c r="C485" t="s">
        <v>134</v>
      </c>
      <c r="D485" t="str">
        <f t="shared" si="3"/>
        <v>insert into [ElsystemNet_Ferrotodo].[dbo].[MES_TB_FLD_BATCH_FEATURE] (fbf_batch,fbf_feature,fbf_value) values ('1505Z10107','HEAT','SN')</v>
      </c>
    </row>
    <row r="486" spans="1:4" x14ac:dyDescent="0.25">
      <c r="A486" t="s">
        <v>208</v>
      </c>
      <c r="B486" t="s">
        <v>1207</v>
      </c>
      <c r="C486" t="s">
        <v>134</v>
      </c>
      <c r="D486" t="str">
        <f t="shared" si="3"/>
        <v>insert into [ElsystemNet_Ferrotodo].[dbo].[MES_TB_FLD_BATCH_FEATURE] (fbf_batch,fbf_feature,fbf_value) values ('1505Z10108','HEAT','SN')</v>
      </c>
    </row>
    <row r="487" spans="1:4" x14ac:dyDescent="0.25">
      <c r="A487" t="s">
        <v>209</v>
      </c>
      <c r="B487" t="s">
        <v>1207</v>
      </c>
      <c r="C487" t="s">
        <v>134</v>
      </c>
      <c r="D487" t="str">
        <f t="shared" si="3"/>
        <v>insert into [ElsystemNet_Ferrotodo].[dbo].[MES_TB_FLD_BATCH_FEATURE] (fbf_batch,fbf_feature,fbf_value) values ('1505Z10111','HEAT','SN')</v>
      </c>
    </row>
    <row r="488" spans="1:4" x14ac:dyDescent="0.25">
      <c r="A488" t="s">
        <v>210</v>
      </c>
      <c r="B488" t="s">
        <v>1207</v>
      </c>
      <c r="C488" t="s">
        <v>134</v>
      </c>
      <c r="D488" t="str">
        <f t="shared" si="3"/>
        <v>insert into [ElsystemNet_Ferrotodo].[dbo].[MES_TB_FLD_BATCH_FEATURE] (fbf_batch,fbf_feature,fbf_value) values ('1505Z10117','HEAT','SN')</v>
      </c>
    </row>
    <row r="489" spans="1:4" x14ac:dyDescent="0.25">
      <c r="A489" t="s">
        <v>211</v>
      </c>
      <c r="B489" t="s">
        <v>1207</v>
      </c>
      <c r="C489" t="s">
        <v>134</v>
      </c>
      <c r="D489" t="str">
        <f t="shared" si="3"/>
        <v>insert into [ElsystemNet_Ferrotodo].[dbo].[MES_TB_FLD_BATCH_FEATURE] (fbf_batch,fbf_feature,fbf_value) values ('1505Z10121','HEAT','SN')</v>
      </c>
    </row>
    <row r="490" spans="1:4" x14ac:dyDescent="0.25">
      <c r="A490" t="s">
        <v>212</v>
      </c>
      <c r="B490" t="s">
        <v>1207</v>
      </c>
      <c r="C490" t="s">
        <v>134</v>
      </c>
      <c r="D490" t="str">
        <f t="shared" si="3"/>
        <v>insert into [ElsystemNet_Ferrotodo].[dbo].[MES_TB_FLD_BATCH_FEATURE] (fbf_batch,fbf_feature,fbf_value) values ('1505Z10125','HEAT','SN')</v>
      </c>
    </row>
    <row r="491" spans="1:4" x14ac:dyDescent="0.25">
      <c r="A491" t="s">
        <v>213</v>
      </c>
      <c r="B491" t="s">
        <v>1207</v>
      </c>
      <c r="C491" t="s">
        <v>134</v>
      </c>
      <c r="D491" t="str">
        <f t="shared" si="3"/>
        <v>insert into [ElsystemNet_Ferrotodo].[dbo].[MES_TB_FLD_BATCH_FEATURE] (fbf_batch,fbf_feature,fbf_value) values ('1505Z10127','HEAT','SN')</v>
      </c>
    </row>
    <row r="492" spans="1:4" x14ac:dyDescent="0.25">
      <c r="A492" t="s">
        <v>214</v>
      </c>
      <c r="B492" t="s">
        <v>1207</v>
      </c>
      <c r="C492" t="s">
        <v>134</v>
      </c>
      <c r="D492" t="str">
        <f t="shared" si="3"/>
        <v>insert into [ElsystemNet_Ferrotodo].[dbo].[MES_TB_FLD_BATCH_FEATURE] (fbf_batch,fbf_feature,fbf_value) values ('1505Z10137','HEAT','SN')</v>
      </c>
    </row>
    <row r="493" spans="1:4" x14ac:dyDescent="0.25">
      <c r="A493" t="s">
        <v>215</v>
      </c>
      <c r="B493" t="s">
        <v>1207</v>
      </c>
      <c r="C493" t="s">
        <v>134</v>
      </c>
      <c r="D493" t="str">
        <f t="shared" si="3"/>
        <v>insert into [ElsystemNet_Ferrotodo].[dbo].[MES_TB_FLD_BATCH_FEATURE] (fbf_batch,fbf_feature,fbf_value) values ('1505Z10141','HEAT','SN')</v>
      </c>
    </row>
    <row r="494" spans="1:4" x14ac:dyDescent="0.25">
      <c r="A494" t="s">
        <v>216</v>
      </c>
      <c r="B494" t="s">
        <v>1207</v>
      </c>
      <c r="C494" t="s">
        <v>134</v>
      </c>
      <c r="D494" t="str">
        <f t="shared" si="3"/>
        <v>insert into [ElsystemNet_Ferrotodo].[dbo].[MES_TB_FLD_BATCH_FEATURE] (fbf_batch,fbf_feature,fbf_value) values ('1505Z10157','HEAT','SN')</v>
      </c>
    </row>
    <row r="495" spans="1:4" x14ac:dyDescent="0.25">
      <c r="A495" t="s">
        <v>217</v>
      </c>
      <c r="B495" t="s">
        <v>1207</v>
      </c>
      <c r="C495" t="s">
        <v>134</v>
      </c>
      <c r="D495" t="str">
        <f t="shared" si="3"/>
        <v>insert into [ElsystemNet_Ferrotodo].[dbo].[MES_TB_FLD_BATCH_FEATURE] (fbf_batch,fbf_feature,fbf_value) values ('1505Z10158','HEAT','SN')</v>
      </c>
    </row>
    <row r="496" spans="1:4" x14ac:dyDescent="0.25">
      <c r="A496" t="s">
        <v>218</v>
      </c>
      <c r="B496" t="s">
        <v>1207</v>
      </c>
      <c r="C496" t="s">
        <v>134</v>
      </c>
      <c r="D496" t="str">
        <f t="shared" si="3"/>
        <v>insert into [ElsystemNet_Ferrotodo].[dbo].[MES_TB_FLD_BATCH_FEATURE] (fbf_batch,fbf_feature,fbf_value) values ('1505Z10167','HEAT','SN')</v>
      </c>
    </row>
    <row r="497" spans="1:4" x14ac:dyDescent="0.25">
      <c r="A497" t="s">
        <v>219</v>
      </c>
      <c r="B497" t="s">
        <v>1207</v>
      </c>
      <c r="C497" t="s">
        <v>134</v>
      </c>
      <c r="D497" t="str">
        <f t="shared" si="3"/>
        <v>insert into [ElsystemNet_Ferrotodo].[dbo].[MES_TB_FLD_BATCH_FEATURE] (fbf_batch,fbf_feature,fbf_value) values ('1505Z10180','HEAT','SN')</v>
      </c>
    </row>
    <row r="498" spans="1:4" x14ac:dyDescent="0.25">
      <c r="A498" t="s">
        <v>220</v>
      </c>
      <c r="B498" t="s">
        <v>1207</v>
      </c>
      <c r="C498" t="s">
        <v>134</v>
      </c>
      <c r="D498" t="str">
        <f t="shared" si="3"/>
        <v>insert into [ElsystemNet_Ferrotodo].[dbo].[MES_TB_FLD_BATCH_FEATURE] (fbf_batch,fbf_feature,fbf_value) values ('1505Z10183','HEAT','SN')</v>
      </c>
    </row>
    <row r="499" spans="1:4" x14ac:dyDescent="0.25">
      <c r="A499" t="s">
        <v>221</v>
      </c>
      <c r="B499" t="s">
        <v>1207</v>
      </c>
      <c r="C499" t="s">
        <v>134</v>
      </c>
      <c r="D499" t="str">
        <f t="shared" si="3"/>
        <v>insert into [ElsystemNet_Ferrotodo].[dbo].[MES_TB_FLD_BATCH_FEATURE] (fbf_batch,fbf_feature,fbf_value) values ('1505Z10187','HEAT','SN')</v>
      </c>
    </row>
    <row r="500" spans="1:4" x14ac:dyDescent="0.25">
      <c r="A500" t="s">
        <v>222</v>
      </c>
      <c r="B500" t="s">
        <v>1207</v>
      </c>
      <c r="C500" t="s">
        <v>134</v>
      </c>
      <c r="D500" t="str">
        <f t="shared" si="3"/>
        <v>insert into [ElsystemNet_Ferrotodo].[dbo].[MES_TB_FLD_BATCH_FEATURE] (fbf_batch,fbf_feature,fbf_value) values ('1505Z10197','HEAT','SN')</v>
      </c>
    </row>
    <row r="501" spans="1:4" x14ac:dyDescent="0.25">
      <c r="A501" t="s">
        <v>223</v>
      </c>
      <c r="B501" t="s">
        <v>1207</v>
      </c>
      <c r="C501" t="s">
        <v>134</v>
      </c>
      <c r="D501" t="str">
        <f t="shared" si="3"/>
        <v>insert into [ElsystemNet_Ferrotodo].[dbo].[MES_TB_FLD_BATCH_FEATURE] (fbf_batch,fbf_feature,fbf_value) values ('1505Z10198','HEAT','SN')</v>
      </c>
    </row>
    <row r="502" spans="1:4" x14ac:dyDescent="0.25">
      <c r="A502" t="s">
        <v>224</v>
      </c>
      <c r="B502" t="s">
        <v>1207</v>
      </c>
      <c r="C502" t="s">
        <v>134</v>
      </c>
      <c r="D502" t="str">
        <f t="shared" si="3"/>
        <v>insert into [ElsystemNet_Ferrotodo].[dbo].[MES_TB_FLD_BATCH_FEATURE] (fbf_batch,fbf_feature,fbf_value) values ('1505Z10200','HEAT','SN')</v>
      </c>
    </row>
    <row r="503" spans="1:4" x14ac:dyDescent="0.25">
      <c r="A503" t="s">
        <v>225</v>
      </c>
      <c r="B503" t="s">
        <v>1207</v>
      </c>
      <c r="C503" t="s">
        <v>134</v>
      </c>
      <c r="D503" t="str">
        <f t="shared" si="3"/>
        <v>insert into [ElsystemNet_Ferrotodo].[dbo].[MES_TB_FLD_BATCH_FEATURE] (fbf_batch,fbf_feature,fbf_value) values ('1505Z10201','HEAT','SN')</v>
      </c>
    </row>
    <row r="504" spans="1:4" x14ac:dyDescent="0.25">
      <c r="A504" t="s">
        <v>226</v>
      </c>
      <c r="B504" t="s">
        <v>1207</v>
      </c>
      <c r="C504" t="s">
        <v>134</v>
      </c>
      <c r="D504" t="str">
        <f t="shared" si="3"/>
        <v>insert into [ElsystemNet_Ferrotodo].[dbo].[MES_TB_FLD_BATCH_FEATURE] (fbf_batch,fbf_feature,fbf_value) values ('1505Z10202','HEAT','SN')</v>
      </c>
    </row>
    <row r="505" spans="1:4" x14ac:dyDescent="0.25">
      <c r="A505" t="s">
        <v>227</v>
      </c>
      <c r="B505" t="s">
        <v>1207</v>
      </c>
      <c r="C505" t="s">
        <v>134</v>
      </c>
      <c r="D505" t="str">
        <f t="shared" si="3"/>
        <v>insert into [ElsystemNet_Ferrotodo].[dbo].[MES_TB_FLD_BATCH_FEATURE] (fbf_batch,fbf_feature,fbf_value) values ('1505Z10203','HEAT','SN')</v>
      </c>
    </row>
    <row r="506" spans="1:4" x14ac:dyDescent="0.25">
      <c r="A506" t="s">
        <v>278</v>
      </c>
      <c r="B506" t="s">
        <v>1207</v>
      </c>
      <c r="C506" t="s">
        <v>134</v>
      </c>
      <c r="D506" t="str">
        <f t="shared" si="3"/>
        <v>insert into [ElsystemNet_Ferrotodo].[dbo].[MES_TB_FLD_BATCH_FEATURE] (fbf_batch,fbf_feature,fbf_value) values ('1504Z10313','HEAT','SN')</v>
      </c>
    </row>
    <row r="507" spans="1:4" x14ac:dyDescent="0.25">
      <c r="A507" t="s">
        <v>279</v>
      </c>
      <c r="B507" t="s">
        <v>1207</v>
      </c>
      <c r="C507" t="s">
        <v>134</v>
      </c>
      <c r="D507" t="str">
        <f t="shared" si="3"/>
        <v>insert into [ElsystemNet_Ferrotodo].[dbo].[MES_TB_FLD_BATCH_FEATURE] (fbf_batch,fbf_feature,fbf_value) values ('1504Z10346','HEAT','SN')</v>
      </c>
    </row>
    <row r="508" spans="1:4" x14ac:dyDescent="0.25">
      <c r="A508" t="s">
        <v>280</v>
      </c>
      <c r="B508" t="s">
        <v>1207</v>
      </c>
      <c r="C508" t="s">
        <v>134</v>
      </c>
      <c r="D508" t="str">
        <f t="shared" si="3"/>
        <v>insert into [ElsystemNet_Ferrotodo].[dbo].[MES_TB_FLD_BATCH_FEATURE] (fbf_batch,fbf_feature,fbf_value) values ('1504Z10354','HEAT','SN')</v>
      </c>
    </row>
    <row r="509" spans="1:4" x14ac:dyDescent="0.25">
      <c r="A509" t="s">
        <v>281</v>
      </c>
      <c r="B509" t="s">
        <v>1207</v>
      </c>
      <c r="C509" t="s">
        <v>134</v>
      </c>
      <c r="D509" t="str">
        <f t="shared" si="3"/>
        <v>insert into [ElsystemNet_Ferrotodo].[dbo].[MES_TB_FLD_BATCH_FEATURE] (fbf_batch,fbf_feature,fbf_value) values ('1504Z10362','HEAT','SN')</v>
      </c>
    </row>
    <row r="510" spans="1:4" x14ac:dyDescent="0.25">
      <c r="A510" t="s">
        <v>282</v>
      </c>
      <c r="B510" t="s">
        <v>1207</v>
      </c>
      <c r="C510" t="s">
        <v>134</v>
      </c>
      <c r="D510" t="str">
        <f t="shared" si="3"/>
        <v>insert into [ElsystemNet_Ferrotodo].[dbo].[MES_TB_FLD_BATCH_FEATURE] (fbf_batch,fbf_feature,fbf_value) values ('1504Z10433','HEAT','SN')</v>
      </c>
    </row>
    <row r="511" spans="1:4" x14ac:dyDescent="0.25">
      <c r="A511" t="s">
        <v>283</v>
      </c>
      <c r="B511" t="s">
        <v>1207</v>
      </c>
      <c r="C511" t="s">
        <v>134</v>
      </c>
      <c r="D511" t="str">
        <f t="shared" si="3"/>
        <v>insert into [ElsystemNet_Ferrotodo].[dbo].[MES_TB_FLD_BATCH_FEATURE] (fbf_batch,fbf_feature,fbf_value) values ('1504Z10436','HEAT','SN')</v>
      </c>
    </row>
    <row r="512" spans="1:4" x14ac:dyDescent="0.25">
      <c r="A512" t="s">
        <v>284</v>
      </c>
      <c r="B512" t="s">
        <v>1207</v>
      </c>
      <c r="C512" t="s">
        <v>134</v>
      </c>
      <c r="D512" t="str">
        <f t="shared" si="3"/>
        <v>insert into [ElsystemNet_Ferrotodo].[dbo].[MES_TB_FLD_BATCH_FEATURE] (fbf_batch,fbf_feature,fbf_value) values ('1504Z10439','HEAT','SN')</v>
      </c>
    </row>
    <row r="513" spans="1:4" x14ac:dyDescent="0.25">
      <c r="A513" t="s">
        <v>285</v>
      </c>
      <c r="B513" t="s">
        <v>1207</v>
      </c>
      <c r="C513" t="s">
        <v>134</v>
      </c>
      <c r="D513" t="str">
        <f t="shared" si="3"/>
        <v>insert into [ElsystemNet_Ferrotodo].[dbo].[MES_TB_FLD_BATCH_FEATURE] (fbf_batch,fbf_feature,fbf_value) values ('1504Z10451','HEAT','SN')</v>
      </c>
    </row>
    <row r="514" spans="1:4" x14ac:dyDescent="0.25">
      <c r="A514" t="s">
        <v>286</v>
      </c>
      <c r="B514" t="s">
        <v>1207</v>
      </c>
      <c r="C514" t="s">
        <v>134</v>
      </c>
      <c r="D514" t="str">
        <f t="shared" si="3"/>
        <v>insert into [ElsystemNet_Ferrotodo].[dbo].[MES_TB_FLD_BATCH_FEATURE] (fbf_batch,fbf_feature,fbf_value) values ('1504Z10467','HEAT','SN')</v>
      </c>
    </row>
    <row r="515" spans="1:4" x14ac:dyDescent="0.25">
      <c r="A515" t="s">
        <v>287</v>
      </c>
      <c r="B515" t="s">
        <v>1207</v>
      </c>
      <c r="C515" t="s">
        <v>134</v>
      </c>
      <c r="D515" t="str">
        <f t="shared" si="3"/>
        <v>insert into [ElsystemNet_Ferrotodo].[dbo].[MES_TB_FLD_BATCH_FEATURE] (fbf_batch,fbf_feature,fbf_value) values ('1504Z10499','HEAT','SN')</v>
      </c>
    </row>
    <row r="516" spans="1:4" x14ac:dyDescent="0.25">
      <c r="A516" t="s">
        <v>288</v>
      </c>
      <c r="B516" t="s">
        <v>1207</v>
      </c>
      <c r="C516" t="s">
        <v>134</v>
      </c>
      <c r="D516" t="str">
        <f t="shared" si="3"/>
        <v>insert into [ElsystemNet_Ferrotodo].[dbo].[MES_TB_FLD_BATCH_FEATURE] (fbf_batch,fbf_feature,fbf_value) values ('1504Z10510','HEAT','SN')</v>
      </c>
    </row>
    <row r="517" spans="1:4" x14ac:dyDescent="0.25">
      <c r="A517" t="s">
        <v>289</v>
      </c>
      <c r="B517" t="s">
        <v>1207</v>
      </c>
      <c r="C517" t="s">
        <v>134</v>
      </c>
      <c r="D517" t="str">
        <f t="shared" si="3"/>
        <v>insert into [ElsystemNet_Ferrotodo].[dbo].[MES_TB_FLD_BATCH_FEATURE] (fbf_batch,fbf_feature,fbf_value) values ('1504Z10517','HEAT','SN')</v>
      </c>
    </row>
    <row r="518" spans="1:4" x14ac:dyDescent="0.25">
      <c r="A518" t="s">
        <v>290</v>
      </c>
      <c r="B518" t="s">
        <v>1207</v>
      </c>
      <c r="C518" t="s">
        <v>134</v>
      </c>
      <c r="D518" t="str">
        <f t="shared" si="3"/>
        <v>insert into [ElsystemNet_Ferrotodo].[dbo].[MES_TB_FLD_BATCH_FEATURE] (fbf_batch,fbf_feature,fbf_value) values ('1504Z10540','HEAT','SN')</v>
      </c>
    </row>
    <row r="519" spans="1:4" x14ac:dyDescent="0.25">
      <c r="A519" t="s">
        <v>291</v>
      </c>
      <c r="B519" t="s">
        <v>1207</v>
      </c>
      <c r="C519" t="s">
        <v>134</v>
      </c>
      <c r="D519" t="str">
        <f t="shared" si="3"/>
        <v>insert into [ElsystemNet_Ferrotodo].[dbo].[MES_TB_FLD_BATCH_FEATURE] (fbf_batch,fbf_feature,fbf_value) values ('1504Z10541','HEAT','SN')</v>
      </c>
    </row>
    <row r="520" spans="1:4" x14ac:dyDescent="0.25">
      <c r="A520" t="s">
        <v>292</v>
      </c>
      <c r="B520" t="s">
        <v>1207</v>
      </c>
      <c r="C520" t="s">
        <v>134</v>
      </c>
      <c r="D520" t="str">
        <f t="shared" si="3"/>
        <v>insert into [ElsystemNet_Ferrotodo].[dbo].[MES_TB_FLD_BATCH_FEATURE] (fbf_batch,fbf_feature,fbf_value) values ('1504Z10551','HEAT','SN')</v>
      </c>
    </row>
    <row r="521" spans="1:4" x14ac:dyDescent="0.25">
      <c r="A521" t="s">
        <v>293</v>
      </c>
      <c r="B521" t="s">
        <v>1207</v>
      </c>
      <c r="C521" t="s">
        <v>134</v>
      </c>
      <c r="D521" t="str">
        <f t="shared" si="3"/>
        <v>insert into [ElsystemNet_Ferrotodo].[dbo].[MES_TB_FLD_BATCH_FEATURE] (fbf_batch,fbf_feature,fbf_value) values ('1504Z10569','HEAT','SN')</v>
      </c>
    </row>
    <row r="522" spans="1:4" x14ac:dyDescent="0.25">
      <c r="A522" t="s">
        <v>294</v>
      </c>
      <c r="B522" t="s">
        <v>1207</v>
      </c>
      <c r="C522" t="s">
        <v>134</v>
      </c>
      <c r="D522" t="str">
        <f t="shared" si="3"/>
        <v>insert into [ElsystemNet_Ferrotodo].[dbo].[MES_TB_FLD_BATCH_FEATURE] (fbf_batch,fbf_feature,fbf_value) values ('1504Z10573','HEAT','SN')</v>
      </c>
    </row>
    <row r="523" spans="1:4" x14ac:dyDescent="0.25">
      <c r="A523" t="s">
        <v>295</v>
      </c>
      <c r="B523" t="s">
        <v>1207</v>
      </c>
      <c r="C523" t="s">
        <v>134</v>
      </c>
      <c r="D523" t="str">
        <f t="shared" si="3"/>
        <v>insert into [ElsystemNet_Ferrotodo].[dbo].[MES_TB_FLD_BATCH_FEATURE] (fbf_batch,fbf_feature,fbf_value) values ('1504Z10578','HEAT','SN')</v>
      </c>
    </row>
    <row r="524" spans="1:4" x14ac:dyDescent="0.25">
      <c r="A524" t="s">
        <v>303</v>
      </c>
      <c r="B524" t="s">
        <v>1207</v>
      </c>
      <c r="C524" t="s">
        <v>134</v>
      </c>
      <c r="D524" t="str">
        <f t="shared" si="3"/>
        <v>insert into [ElsystemNet_Ferrotodo].[dbo].[MES_TB_FLD_BATCH_FEATURE] (fbf_batch,fbf_feature,fbf_value) values ('1505Z10001','HEAT','SN')</v>
      </c>
    </row>
    <row r="525" spans="1:4" x14ac:dyDescent="0.25">
      <c r="A525" t="s">
        <v>582</v>
      </c>
      <c r="B525" t="s">
        <v>1207</v>
      </c>
      <c r="C525" t="s">
        <v>134</v>
      </c>
      <c r="D525" t="str">
        <f t="shared" ref="D525:D588" si="4">"insert into [ElsystemNet_Ferrotodo].[dbo].[MES_TB_FLD_BATCH_FEATURE] (fbf_batch,fbf_feature,fbf_value) values ('"&amp;A525&amp;"','HEAT','SN')"</f>
        <v>insert into [ElsystemNet_Ferrotodo].[dbo].[MES_TB_FLD_BATCH_FEATURE] (fbf_batch,fbf_feature,fbf_value) values ('1505Z10005','HEAT','SN')</v>
      </c>
    </row>
    <row r="526" spans="1:4" x14ac:dyDescent="0.25">
      <c r="A526" t="s">
        <v>583</v>
      </c>
      <c r="B526" t="s">
        <v>1207</v>
      </c>
      <c r="C526" t="s">
        <v>134</v>
      </c>
      <c r="D526" t="str">
        <f t="shared" si="4"/>
        <v>insert into [ElsystemNet_Ferrotodo].[dbo].[MES_TB_FLD_BATCH_FEATURE] (fbf_batch,fbf_feature,fbf_value) values ('1505Z10007','HEAT','SN')</v>
      </c>
    </row>
    <row r="527" spans="1:4" x14ac:dyDescent="0.25">
      <c r="A527" t="s">
        <v>584</v>
      </c>
      <c r="B527" t="s">
        <v>1207</v>
      </c>
      <c r="C527" t="s">
        <v>134</v>
      </c>
      <c r="D527" t="str">
        <f t="shared" si="4"/>
        <v>insert into [ElsystemNet_Ferrotodo].[dbo].[MES_TB_FLD_BATCH_FEATURE] (fbf_batch,fbf_feature,fbf_value) values ('1505Z10009','HEAT','SN')</v>
      </c>
    </row>
    <row r="528" spans="1:4" x14ac:dyDescent="0.25">
      <c r="A528" t="s">
        <v>585</v>
      </c>
      <c r="B528" t="s">
        <v>1207</v>
      </c>
      <c r="C528" t="s">
        <v>134</v>
      </c>
      <c r="D528" t="str">
        <f t="shared" si="4"/>
        <v>insert into [ElsystemNet_Ferrotodo].[dbo].[MES_TB_FLD_BATCH_FEATURE] (fbf_batch,fbf_feature,fbf_value) values ('1505Z10011','HEAT','SN')</v>
      </c>
    </row>
    <row r="529" spans="1:4" x14ac:dyDescent="0.25">
      <c r="A529" t="s">
        <v>586</v>
      </c>
      <c r="B529" t="s">
        <v>1207</v>
      </c>
      <c r="C529" t="s">
        <v>134</v>
      </c>
      <c r="D529" t="str">
        <f t="shared" si="4"/>
        <v>insert into [ElsystemNet_Ferrotodo].[dbo].[MES_TB_FLD_BATCH_FEATURE] (fbf_batch,fbf_feature,fbf_value) values ('1505Z10016','HEAT','SN')</v>
      </c>
    </row>
    <row r="530" spans="1:4" x14ac:dyDescent="0.25">
      <c r="A530" t="s">
        <v>587</v>
      </c>
      <c r="B530" t="s">
        <v>1207</v>
      </c>
      <c r="C530" t="s">
        <v>134</v>
      </c>
      <c r="D530" t="str">
        <f t="shared" si="4"/>
        <v>insert into [ElsystemNet_Ferrotodo].[dbo].[MES_TB_FLD_BATCH_FEATURE] (fbf_batch,fbf_feature,fbf_value) values ('1505Z10032','HEAT','SN')</v>
      </c>
    </row>
    <row r="531" spans="1:4" x14ac:dyDescent="0.25">
      <c r="A531" t="s">
        <v>588</v>
      </c>
      <c r="B531" t="s">
        <v>1207</v>
      </c>
      <c r="C531" t="s">
        <v>134</v>
      </c>
      <c r="D531" t="str">
        <f t="shared" si="4"/>
        <v>insert into [ElsystemNet_Ferrotodo].[dbo].[MES_TB_FLD_BATCH_FEATURE] (fbf_batch,fbf_feature,fbf_value) values ('1505Z10037','HEAT','SN')</v>
      </c>
    </row>
    <row r="532" spans="1:4" x14ac:dyDescent="0.25">
      <c r="A532" t="s">
        <v>589</v>
      </c>
      <c r="B532" t="s">
        <v>1207</v>
      </c>
      <c r="C532" t="s">
        <v>134</v>
      </c>
      <c r="D532" t="str">
        <f t="shared" si="4"/>
        <v>insert into [ElsystemNet_Ferrotodo].[dbo].[MES_TB_FLD_BATCH_FEATURE] (fbf_batch,fbf_feature,fbf_value) values ('1505Z10038','HEAT','SN')</v>
      </c>
    </row>
    <row r="533" spans="1:4" x14ac:dyDescent="0.25">
      <c r="A533" t="s">
        <v>590</v>
      </c>
      <c r="B533" t="s">
        <v>1207</v>
      </c>
      <c r="C533" t="s">
        <v>134</v>
      </c>
      <c r="D533" t="str">
        <f t="shared" si="4"/>
        <v>insert into [ElsystemNet_Ferrotodo].[dbo].[MES_TB_FLD_BATCH_FEATURE] (fbf_batch,fbf_feature,fbf_value) values ('1505Z10041','HEAT','SN')</v>
      </c>
    </row>
    <row r="534" spans="1:4" x14ac:dyDescent="0.25">
      <c r="A534" t="s">
        <v>591</v>
      </c>
      <c r="B534" t="s">
        <v>1207</v>
      </c>
      <c r="C534" t="s">
        <v>134</v>
      </c>
      <c r="D534" t="str">
        <f t="shared" si="4"/>
        <v>insert into [ElsystemNet_Ferrotodo].[dbo].[MES_TB_FLD_BATCH_FEATURE] (fbf_batch,fbf_feature,fbf_value) values ('1505Z10042','HEAT','SN')</v>
      </c>
    </row>
    <row r="535" spans="1:4" x14ac:dyDescent="0.25">
      <c r="A535" t="s">
        <v>592</v>
      </c>
      <c r="B535" t="s">
        <v>1207</v>
      </c>
      <c r="C535" t="s">
        <v>134</v>
      </c>
      <c r="D535" t="str">
        <f t="shared" si="4"/>
        <v>insert into [ElsystemNet_Ferrotodo].[dbo].[MES_TB_FLD_BATCH_FEATURE] (fbf_batch,fbf_feature,fbf_value) values ('1505Z10044','HEAT','SN')</v>
      </c>
    </row>
    <row r="536" spans="1:4" x14ac:dyDescent="0.25">
      <c r="A536" t="s">
        <v>593</v>
      </c>
      <c r="B536" t="s">
        <v>1207</v>
      </c>
      <c r="C536" t="s">
        <v>134</v>
      </c>
      <c r="D536" t="str">
        <f t="shared" si="4"/>
        <v>insert into [ElsystemNet_Ferrotodo].[dbo].[MES_TB_FLD_BATCH_FEATURE] (fbf_batch,fbf_feature,fbf_value) values ('1505Z10045','HEAT','SN')</v>
      </c>
    </row>
    <row r="537" spans="1:4" x14ac:dyDescent="0.25">
      <c r="A537" t="s">
        <v>594</v>
      </c>
      <c r="B537" t="s">
        <v>1207</v>
      </c>
      <c r="C537" t="s">
        <v>134</v>
      </c>
      <c r="D537" t="str">
        <f t="shared" si="4"/>
        <v>insert into [ElsystemNet_Ferrotodo].[dbo].[MES_TB_FLD_BATCH_FEATURE] (fbf_batch,fbf_feature,fbf_value) values ('1505Z10047','HEAT','SN')</v>
      </c>
    </row>
    <row r="538" spans="1:4" x14ac:dyDescent="0.25">
      <c r="A538" t="s">
        <v>228</v>
      </c>
      <c r="B538" t="s">
        <v>1207</v>
      </c>
      <c r="C538" t="s">
        <v>134</v>
      </c>
      <c r="D538" t="str">
        <f t="shared" si="4"/>
        <v>insert into [ElsystemNet_Ferrotodo].[dbo].[MES_TB_FLD_BATCH_FEATURE] (fbf_batch,fbf_feature,fbf_value) values ('1505Z10204','HEAT','SN')</v>
      </c>
    </row>
    <row r="539" spans="1:4" x14ac:dyDescent="0.25">
      <c r="A539" t="s">
        <v>229</v>
      </c>
      <c r="B539" t="s">
        <v>1207</v>
      </c>
      <c r="C539" t="s">
        <v>134</v>
      </c>
      <c r="D539" t="str">
        <f t="shared" si="4"/>
        <v>insert into [ElsystemNet_Ferrotodo].[dbo].[MES_TB_FLD_BATCH_FEATURE] (fbf_batch,fbf_feature,fbf_value) values ('1505Z10205','HEAT','SN')</v>
      </c>
    </row>
    <row r="540" spans="1:4" x14ac:dyDescent="0.25">
      <c r="A540" t="s">
        <v>230</v>
      </c>
      <c r="B540" t="s">
        <v>1207</v>
      </c>
      <c r="C540" t="s">
        <v>134</v>
      </c>
      <c r="D540" t="str">
        <f t="shared" si="4"/>
        <v>insert into [ElsystemNet_Ferrotodo].[dbo].[MES_TB_FLD_BATCH_FEATURE] (fbf_batch,fbf_feature,fbf_value) values ('1505Z10221','HEAT','SN')</v>
      </c>
    </row>
    <row r="541" spans="1:4" x14ac:dyDescent="0.25">
      <c r="A541" t="s">
        <v>231</v>
      </c>
      <c r="B541" t="s">
        <v>1207</v>
      </c>
      <c r="C541" t="s">
        <v>134</v>
      </c>
      <c r="D541" t="str">
        <f t="shared" si="4"/>
        <v>insert into [ElsystemNet_Ferrotodo].[dbo].[MES_TB_FLD_BATCH_FEATURE] (fbf_batch,fbf_feature,fbf_value) values ('1505Z10223','HEAT','SN')</v>
      </c>
    </row>
    <row r="542" spans="1:4" x14ac:dyDescent="0.25">
      <c r="A542" t="s">
        <v>232</v>
      </c>
      <c r="B542" t="s">
        <v>1207</v>
      </c>
      <c r="C542" t="s">
        <v>134</v>
      </c>
      <c r="D542" t="str">
        <f t="shared" si="4"/>
        <v>insert into [ElsystemNet_Ferrotodo].[dbo].[MES_TB_FLD_BATCH_FEATURE] (fbf_batch,fbf_feature,fbf_value) values ('1505Z10232','HEAT','SN')</v>
      </c>
    </row>
    <row r="543" spans="1:4" x14ac:dyDescent="0.25">
      <c r="A543" t="s">
        <v>235</v>
      </c>
      <c r="B543" t="s">
        <v>1207</v>
      </c>
      <c r="C543" t="s">
        <v>134</v>
      </c>
      <c r="D543" t="str">
        <f t="shared" si="4"/>
        <v>insert into [ElsystemNet_Ferrotodo].[dbo].[MES_TB_FLD_BATCH_FEATURE] (fbf_batch,fbf_feature,fbf_value) values ('1505Z10244','HEAT','SN')</v>
      </c>
    </row>
    <row r="544" spans="1:4" x14ac:dyDescent="0.25">
      <c r="A544" t="s">
        <v>431</v>
      </c>
      <c r="B544" t="s">
        <v>1207</v>
      </c>
      <c r="C544" t="s">
        <v>134</v>
      </c>
      <c r="D544" t="str">
        <f t="shared" si="4"/>
        <v>insert into [ElsystemNet_Ferrotodo].[dbo].[MES_TB_FLD_BATCH_FEATURE] (fbf_batch,fbf_feature,fbf_value) values ('1504Z10184','HEAT','SN')</v>
      </c>
    </row>
    <row r="545" spans="1:4" x14ac:dyDescent="0.25">
      <c r="A545" t="s">
        <v>442</v>
      </c>
      <c r="B545" t="s">
        <v>1207</v>
      </c>
      <c r="C545" t="s">
        <v>134</v>
      </c>
      <c r="D545" t="str">
        <f t="shared" si="4"/>
        <v>insert into [ElsystemNet_Ferrotodo].[dbo].[MES_TB_FLD_BATCH_FEATURE] (fbf_batch,fbf_feature,fbf_value) values ('1504Z10372','HEAT','SN')</v>
      </c>
    </row>
    <row r="546" spans="1:4" x14ac:dyDescent="0.25">
      <c r="A546" t="s">
        <v>443</v>
      </c>
      <c r="B546" t="s">
        <v>1207</v>
      </c>
      <c r="C546" t="s">
        <v>134</v>
      </c>
      <c r="D546" t="str">
        <f t="shared" si="4"/>
        <v>insert into [ElsystemNet_Ferrotodo].[dbo].[MES_TB_FLD_BATCH_FEATURE] (fbf_batch,fbf_feature,fbf_value) values ('1504Z10374','HEAT','SN')</v>
      </c>
    </row>
    <row r="547" spans="1:4" x14ac:dyDescent="0.25">
      <c r="A547" t="s">
        <v>444</v>
      </c>
      <c r="B547" t="s">
        <v>1207</v>
      </c>
      <c r="C547" t="s">
        <v>134</v>
      </c>
      <c r="D547" t="str">
        <f t="shared" si="4"/>
        <v>insert into [ElsystemNet_Ferrotodo].[dbo].[MES_TB_FLD_BATCH_FEATURE] (fbf_batch,fbf_feature,fbf_value) values ('1504Z10375','HEAT','SN')</v>
      </c>
    </row>
    <row r="548" spans="1:4" x14ac:dyDescent="0.25">
      <c r="A548" t="s">
        <v>445</v>
      </c>
      <c r="B548" t="s">
        <v>1207</v>
      </c>
      <c r="C548" t="s">
        <v>134</v>
      </c>
      <c r="D548" t="str">
        <f t="shared" si="4"/>
        <v>insert into [ElsystemNet_Ferrotodo].[dbo].[MES_TB_FLD_BATCH_FEATURE] (fbf_batch,fbf_feature,fbf_value) values ('1504Z10376','HEAT','SN')</v>
      </c>
    </row>
    <row r="549" spans="1:4" x14ac:dyDescent="0.25">
      <c r="A549" t="s">
        <v>446</v>
      </c>
      <c r="B549" t="s">
        <v>1207</v>
      </c>
      <c r="C549" t="s">
        <v>134</v>
      </c>
      <c r="D549" t="str">
        <f t="shared" si="4"/>
        <v>insert into [ElsystemNet_Ferrotodo].[dbo].[MES_TB_FLD_BATCH_FEATURE] (fbf_batch,fbf_feature,fbf_value) values ('1504Z10389','HEAT','SN')</v>
      </c>
    </row>
    <row r="550" spans="1:4" x14ac:dyDescent="0.25">
      <c r="A550" t="s">
        <v>447</v>
      </c>
      <c r="B550" t="s">
        <v>1207</v>
      </c>
      <c r="C550" t="s">
        <v>134</v>
      </c>
      <c r="D550" t="str">
        <f t="shared" si="4"/>
        <v>insert into [ElsystemNet_Ferrotodo].[dbo].[MES_TB_FLD_BATCH_FEATURE] (fbf_batch,fbf_feature,fbf_value) values ('1504Z10399','HEAT','SN')</v>
      </c>
    </row>
    <row r="551" spans="1:4" x14ac:dyDescent="0.25">
      <c r="A551" t="s">
        <v>448</v>
      </c>
      <c r="B551" t="s">
        <v>1207</v>
      </c>
      <c r="C551" t="s">
        <v>134</v>
      </c>
      <c r="D551" t="str">
        <f t="shared" si="4"/>
        <v>insert into [ElsystemNet_Ferrotodo].[dbo].[MES_TB_FLD_BATCH_FEATURE] (fbf_batch,fbf_feature,fbf_value) values ('1504Z10403','HEAT','SN')</v>
      </c>
    </row>
    <row r="552" spans="1:4" x14ac:dyDescent="0.25">
      <c r="A552" t="s">
        <v>449</v>
      </c>
      <c r="B552" t="s">
        <v>1207</v>
      </c>
      <c r="C552" t="s">
        <v>134</v>
      </c>
      <c r="D552" t="str">
        <f t="shared" si="4"/>
        <v>insert into [ElsystemNet_Ferrotodo].[dbo].[MES_TB_FLD_BATCH_FEATURE] (fbf_batch,fbf_feature,fbf_value) values ('1504Z10446','HEAT','SN')</v>
      </c>
    </row>
    <row r="553" spans="1:4" x14ac:dyDescent="0.25">
      <c r="A553" t="s">
        <v>450</v>
      </c>
      <c r="B553" t="s">
        <v>1207</v>
      </c>
      <c r="C553" t="s">
        <v>134</v>
      </c>
      <c r="D553" t="str">
        <f t="shared" si="4"/>
        <v>insert into [ElsystemNet_Ferrotodo].[dbo].[MES_TB_FLD_BATCH_FEATURE] (fbf_batch,fbf_feature,fbf_value) values ('1504Z10450','HEAT','SN')</v>
      </c>
    </row>
    <row r="554" spans="1:4" x14ac:dyDescent="0.25">
      <c r="A554" t="s">
        <v>451</v>
      </c>
      <c r="B554" t="s">
        <v>1207</v>
      </c>
      <c r="C554" t="s">
        <v>134</v>
      </c>
      <c r="D554" t="str">
        <f t="shared" si="4"/>
        <v>insert into [ElsystemNet_Ferrotodo].[dbo].[MES_TB_FLD_BATCH_FEATURE] (fbf_batch,fbf_feature,fbf_value) values ('1504Z10513','HEAT','SN')</v>
      </c>
    </row>
    <row r="555" spans="1:4" x14ac:dyDescent="0.25">
      <c r="A555" t="s">
        <v>452</v>
      </c>
      <c r="B555" t="s">
        <v>1207</v>
      </c>
      <c r="C555" t="s">
        <v>134</v>
      </c>
      <c r="D555" t="str">
        <f t="shared" si="4"/>
        <v>insert into [ElsystemNet_Ferrotodo].[dbo].[MES_TB_FLD_BATCH_FEATURE] (fbf_batch,fbf_feature,fbf_value) values ('1504Z10531','HEAT','SN')</v>
      </c>
    </row>
    <row r="556" spans="1:4" x14ac:dyDescent="0.25">
      <c r="A556" t="s">
        <v>453</v>
      </c>
      <c r="B556" t="s">
        <v>1207</v>
      </c>
      <c r="C556" t="s">
        <v>134</v>
      </c>
      <c r="D556" t="str">
        <f t="shared" si="4"/>
        <v>insert into [ElsystemNet_Ferrotodo].[dbo].[MES_TB_FLD_BATCH_FEATURE] (fbf_batch,fbf_feature,fbf_value) values ('1504Z10543','HEAT','SN')</v>
      </c>
    </row>
    <row r="557" spans="1:4" x14ac:dyDescent="0.25">
      <c r="A557" t="s">
        <v>454</v>
      </c>
      <c r="B557" t="s">
        <v>1207</v>
      </c>
      <c r="C557" t="s">
        <v>134</v>
      </c>
      <c r="D557" t="str">
        <f t="shared" si="4"/>
        <v>insert into [ElsystemNet_Ferrotodo].[dbo].[MES_TB_FLD_BATCH_FEATURE] (fbf_batch,fbf_feature,fbf_value) values ('1504Z10544','HEAT','SN')</v>
      </c>
    </row>
    <row r="558" spans="1:4" x14ac:dyDescent="0.25">
      <c r="A558" t="s">
        <v>455</v>
      </c>
      <c r="B558" t="s">
        <v>1207</v>
      </c>
      <c r="C558" t="s">
        <v>134</v>
      </c>
      <c r="D558" t="str">
        <f t="shared" si="4"/>
        <v>insert into [ElsystemNet_Ferrotodo].[dbo].[MES_TB_FLD_BATCH_FEATURE] (fbf_batch,fbf_feature,fbf_value) values ('1504Z10549','HEAT','SN')</v>
      </c>
    </row>
    <row r="559" spans="1:4" x14ac:dyDescent="0.25">
      <c r="A559" t="s">
        <v>456</v>
      </c>
      <c r="B559" t="s">
        <v>1207</v>
      </c>
      <c r="C559" t="s">
        <v>134</v>
      </c>
      <c r="D559" t="str">
        <f t="shared" si="4"/>
        <v>insert into [ElsystemNet_Ferrotodo].[dbo].[MES_TB_FLD_BATCH_FEATURE] (fbf_batch,fbf_feature,fbf_value) values ('1504Z10554','HEAT','SN')</v>
      </c>
    </row>
    <row r="560" spans="1:4" x14ac:dyDescent="0.25">
      <c r="A560" t="s">
        <v>457</v>
      </c>
      <c r="B560" t="s">
        <v>1207</v>
      </c>
      <c r="C560" t="s">
        <v>134</v>
      </c>
      <c r="D560" t="str">
        <f t="shared" si="4"/>
        <v>insert into [ElsystemNet_Ferrotodo].[dbo].[MES_TB_FLD_BATCH_FEATURE] (fbf_batch,fbf_feature,fbf_value) values ('1504Z10590','HEAT','SN')</v>
      </c>
    </row>
    <row r="561" spans="1:4" x14ac:dyDescent="0.25">
      <c r="A561" t="s">
        <v>458</v>
      </c>
      <c r="B561" t="s">
        <v>1207</v>
      </c>
      <c r="C561" t="s">
        <v>134</v>
      </c>
      <c r="D561" t="str">
        <f t="shared" si="4"/>
        <v>insert into [ElsystemNet_Ferrotodo].[dbo].[MES_TB_FLD_BATCH_FEATURE] (fbf_batch,fbf_feature,fbf_value) values ('1504Z10591','HEAT','SN')</v>
      </c>
    </row>
    <row r="562" spans="1:4" x14ac:dyDescent="0.25">
      <c r="A562" t="s">
        <v>478</v>
      </c>
      <c r="B562" t="s">
        <v>1207</v>
      </c>
      <c r="C562" t="s">
        <v>134</v>
      </c>
      <c r="D562" t="str">
        <f t="shared" si="4"/>
        <v>insert into [ElsystemNet_Ferrotodo].[dbo].[MES_TB_FLD_BATCH_FEATURE] (fbf_batch,fbf_feature,fbf_value) values ('1505Z10064','HEAT','SN')</v>
      </c>
    </row>
    <row r="563" spans="1:4" x14ac:dyDescent="0.25">
      <c r="A563" t="s">
        <v>479</v>
      </c>
      <c r="B563" t="s">
        <v>1207</v>
      </c>
      <c r="C563" t="s">
        <v>134</v>
      </c>
      <c r="D563" t="str">
        <f t="shared" si="4"/>
        <v>insert into [ElsystemNet_Ferrotodo].[dbo].[MES_TB_FLD_BATCH_FEATURE] (fbf_batch,fbf_feature,fbf_value) values ('1505Z10065','HEAT','SN')</v>
      </c>
    </row>
    <row r="564" spans="1:4" x14ac:dyDescent="0.25">
      <c r="A564" t="s">
        <v>480</v>
      </c>
      <c r="B564" t="s">
        <v>1207</v>
      </c>
      <c r="C564" t="s">
        <v>134</v>
      </c>
      <c r="D564" t="str">
        <f t="shared" si="4"/>
        <v>insert into [ElsystemNet_Ferrotodo].[dbo].[MES_TB_FLD_BATCH_FEATURE] (fbf_batch,fbf_feature,fbf_value) values ('1505Z10066','HEAT','SN')</v>
      </c>
    </row>
    <row r="565" spans="1:4" x14ac:dyDescent="0.25">
      <c r="A565" t="s">
        <v>481</v>
      </c>
      <c r="B565" t="s">
        <v>1207</v>
      </c>
      <c r="C565" t="s">
        <v>134</v>
      </c>
      <c r="D565" t="str">
        <f t="shared" si="4"/>
        <v>insert into [ElsystemNet_Ferrotodo].[dbo].[MES_TB_FLD_BATCH_FEATURE] (fbf_batch,fbf_feature,fbf_value) values ('1505Z10069','HEAT','SN')</v>
      </c>
    </row>
    <row r="566" spans="1:4" x14ac:dyDescent="0.25">
      <c r="A566" t="s">
        <v>482</v>
      </c>
      <c r="B566" t="s">
        <v>1207</v>
      </c>
      <c r="C566" t="s">
        <v>134</v>
      </c>
      <c r="D566" t="str">
        <f t="shared" si="4"/>
        <v>insert into [ElsystemNet_Ferrotodo].[dbo].[MES_TB_FLD_BATCH_FEATURE] (fbf_batch,fbf_feature,fbf_value) values ('1505Z10074','HEAT','SN')</v>
      </c>
    </row>
    <row r="567" spans="1:4" x14ac:dyDescent="0.25">
      <c r="A567" t="s">
        <v>483</v>
      </c>
      <c r="B567" t="s">
        <v>1207</v>
      </c>
      <c r="C567" t="s">
        <v>134</v>
      </c>
      <c r="D567" t="str">
        <f t="shared" si="4"/>
        <v>insert into [ElsystemNet_Ferrotodo].[dbo].[MES_TB_FLD_BATCH_FEATURE] (fbf_batch,fbf_feature,fbf_value) values ('1505Z10079','HEAT','SN')</v>
      </c>
    </row>
    <row r="568" spans="1:4" x14ac:dyDescent="0.25">
      <c r="A568" t="s">
        <v>484</v>
      </c>
      <c r="B568" t="s">
        <v>1207</v>
      </c>
      <c r="C568" t="s">
        <v>134</v>
      </c>
      <c r="D568" t="str">
        <f t="shared" si="4"/>
        <v>insert into [ElsystemNet_Ferrotodo].[dbo].[MES_TB_FLD_BATCH_FEATURE] (fbf_batch,fbf_feature,fbf_value) values ('1505Z10083','HEAT','SN')</v>
      </c>
    </row>
    <row r="569" spans="1:4" x14ac:dyDescent="0.25">
      <c r="A569" t="s">
        <v>485</v>
      </c>
      <c r="B569" t="s">
        <v>1207</v>
      </c>
      <c r="C569" t="s">
        <v>134</v>
      </c>
      <c r="D569" t="str">
        <f t="shared" si="4"/>
        <v>insert into [ElsystemNet_Ferrotodo].[dbo].[MES_TB_FLD_BATCH_FEATURE] (fbf_batch,fbf_feature,fbf_value) values ('1505Z10091','HEAT','SN')</v>
      </c>
    </row>
    <row r="570" spans="1:4" x14ac:dyDescent="0.25">
      <c r="A570" t="s">
        <v>486</v>
      </c>
      <c r="B570" t="s">
        <v>1207</v>
      </c>
      <c r="C570" t="s">
        <v>134</v>
      </c>
      <c r="D570" t="str">
        <f t="shared" si="4"/>
        <v>insert into [ElsystemNet_Ferrotodo].[dbo].[MES_TB_FLD_BATCH_FEATURE] (fbf_batch,fbf_feature,fbf_value) values ('1505Z10100','HEAT','SN')</v>
      </c>
    </row>
    <row r="571" spans="1:4" x14ac:dyDescent="0.25">
      <c r="A571" t="s">
        <v>487</v>
      </c>
      <c r="B571" t="s">
        <v>1207</v>
      </c>
      <c r="C571" t="s">
        <v>134</v>
      </c>
      <c r="D571" t="str">
        <f t="shared" si="4"/>
        <v>insert into [ElsystemNet_Ferrotodo].[dbo].[MES_TB_FLD_BATCH_FEATURE] (fbf_batch,fbf_feature,fbf_value) values ('1505Z10102','HEAT','SN')</v>
      </c>
    </row>
    <row r="572" spans="1:4" x14ac:dyDescent="0.25">
      <c r="A572" t="s">
        <v>488</v>
      </c>
      <c r="B572" t="s">
        <v>1207</v>
      </c>
      <c r="C572" t="s">
        <v>134</v>
      </c>
      <c r="D572" t="str">
        <f t="shared" si="4"/>
        <v>insert into [ElsystemNet_Ferrotodo].[dbo].[MES_TB_FLD_BATCH_FEATURE] (fbf_batch,fbf_feature,fbf_value) values ('1505Z10104','HEAT','SN')</v>
      </c>
    </row>
    <row r="573" spans="1:4" x14ac:dyDescent="0.25">
      <c r="A573" t="s">
        <v>489</v>
      </c>
      <c r="B573" t="s">
        <v>1207</v>
      </c>
      <c r="C573" t="s">
        <v>134</v>
      </c>
      <c r="D573" t="str">
        <f t="shared" si="4"/>
        <v>insert into [ElsystemNet_Ferrotodo].[dbo].[MES_TB_FLD_BATCH_FEATURE] (fbf_batch,fbf_feature,fbf_value) values ('1505Z10116','HEAT','SN')</v>
      </c>
    </row>
    <row r="574" spans="1:4" x14ac:dyDescent="0.25">
      <c r="A574" t="s">
        <v>490</v>
      </c>
      <c r="B574" t="s">
        <v>1207</v>
      </c>
      <c r="C574" t="s">
        <v>134</v>
      </c>
      <c r="D574" t="str">
        <f t="shared" si="4"/>
        <v>insert into [ElsystemNet_Ferrotodo].[dbo].[MES_TB_FLD_BATCH_FEATURE] (fbf_batch,fbf_feature,fbf_value) values ('1505Z10126','HEAT','SN')</v>
      </c>
    </row>
    <row r="575" spans="1:4" x14ac:dyDescent="0.25">
      <c r="A575" t="s">
        <v>491</v>
      </c>
      <c r="B575" t="s">
        <v>1207</v>
      </c>
      <c r="C575" t="s">
        <v>134</v>
      </c>
      <c r="D575" t="str">
        <f t="shared" si="4"/>
        <v>insert into [ElsystemNet_Ferrotodo].[dbo].[MES_TB_FLD_BATCH_FEATURE] (fbf_batch,fbf_feature,fbf_value) values ('1505Z10140','HEAT','SN')</v>
      </c>
    </row>
    <row r="576" spans="1:4" x14ac:dyDescent="0.25">
      <c r="A576" t="s">
        <v>492</v>
      </c>
      <c r="B576" t="s">
        <v>1207</v>
      </c>
      <c r="C576" t="s">
        <v>134</v>
      </c>
      <c r="D576" t="str">
        <f t="shared" si="4"/>
        <v>insert into [ElsystemNet_Ferrotodo].[dbo].[MES_TB_FLD_BATCH_FEATURE] (fbf_batch,fbf_feature,fbf_value) values ('1505Z10152','HEAT','SN')</v>
      </c>
    </row>
    <row r="577" spans="1:4" x14ac:dyDescent="0.25">
      <c r="A577" t="s">
        <v>493</v>
      </c>
      <c r="B577" t="s">
        <v>1207</v>
      </c>
      <c r="C577" t="s">
        <v>134</v>
      </c>
      <c r="D577" t="str">
        <f t="shared" si="4"/>
        <v>insert into [ElsystemNet_Ferrotodo].[dbo].[MES_TB_FLD_BATCH_FEATURE] (fbf_batch,fbf_feature,fbf_value) values ('1505Z10156','HEAT','SN')</v>
      </c>
    </row>
    <row r="578" spans="1:4" x14ac:dyDescent="0.25">
      <c r="A578" t="s">
        <v>494</v>
      </c>
      <c r="B578" t="s">
        <v>1207</v>
      </c>
      <c r="C578" t="s">
        <v>134</v>
      </c>
      <c r="D578" t="str">
        <f t="shared" si="4"/>
        <v>insert into [ElsystemNet_Ferrotodo].[dbo].[MES_TB_FLD_BATCH_FEATURE] (fbf_batch,fbf_feature,fbf_value) values ('1505Z10171','HEAT','SN')</v>
      </c>
    </row>
    <row r="579" spans="1:4" x14ac:dyDescent="0.25">
      <c r="A579" t="s">
        <v>495</v>
      </c>
      <c r="B579" t="s">
        <v>1207</v>
      </c>
      <c r="C579" t="s">
        <v>134</v>
      </c>
      <c r="D579" t="str">
        <f t="shared" si="4"/>
        <v>insert into [ElsystemNet_Ferrotodo].[dbo].[MES_TB_FLD_BATCH_FEATURE] (fbf_batch,fbf_feature,fbf_value) values ('1505Z10179','HEAT','SN')</v>
      </c>
    </row>
    <row r="580" spans="1:4" x14ac:dyDescent="0.25">
      <c r="A580" t="s">
        <v>496</v>
      </c>
      <c r="B580" t="s">
        <v>1207</v>
      </c>
      <c r="C580" t="s">
        <v>134</v>
      </c>
      <c r="D580" t="str">
        <f t="shared" si="4"/>
        <v>insert into [ElsystemNet_Ferrotodo].[dbo].[MES_TB_FLD_BATCH_FEATURE] (fbf_batch,fbf_feature,fbf_value) values ('1505Z10184','HEAT','SN')</v>
      </c>
    </row>
    <row r="581" spans="1:4" x14ac:dyDescent="0.25">
      <c r="A581" t="s">
        <v>497</v>
      </c>
      <c r="B581" t="s">
        <v>1207</v>
      </c>
      <c r="C581" t="s">
        <v>134</v>
      </c>
      <c r="D581" t="str">
        <f t="shared" si="4"/>
        <v>insert into [ElsystemNet_Ferrotodo].[dbo].[MES_TB_FLD_BATCH_FEATURE] (fbf_batch,fbf_feature,fbf_value) values ('1505Z10186','HEAT','SN')</v>
      </c>
    </row>
    <row r="582" spans="1:4" x14ac:dyDescent="0.25">
      <c r="A582" t="s">
        <v>498</v>
      </c>
      <c r="B582" t="s">
        <v>1207</v>
      </c>
      <c r="C582" t="s">
        <v>134</v>
      </c>
      <c r="D582" t="str">
        <f t="shared" si="4"/>
        <v>insert into [ElsystemNet_Ferrotodo].[dbo].[MES_TB_FLD_BATCH_FEATURE] (fbf_batch,fbf_feature,fbf_value) values ('1505Z10188','HEAT','SN')</v>
      </c>
    </row>
    <row r="583" spans="1:4" x14ac:dyDescent="0.25">
      <c r="A583" t="s">
        <v>499</v>
      </c>
      <c r="B583" t="s">
        <v>1207</v>
      </c>
      <c r="C583" t="s">
        <v>134</v>
      </c>
      <c r="D583" t="str">
        <f t="shared" si="4"/>
        <v>insert into [ElsystemNet_Ferrotodo].[dbo].[MES_TB_FLD_BATCH_FEATURE] (fbf_batch,fbf_feature,fbf_value) values ('1505Z10192','HEAT','SN')</v>
      </c>
    </row>
    <row r="584" spans="1:4" x14ac:dyDescent="0.25">
      <c r="A584" t="s">
        <v>500</v>
      </c>
      <c r="B584" t="s">
        <v>1207</v>
      </c>
      <c r="C584" t="s">
        <v>134</v>
      </c>
      <c r="D584" t="str">
        <f t="shared" si="4"/>
        <v>insert into [ElsystemNet_Ferrotodo].[dbo].[MES_TB_FLD_BATCH_FEATURE] (fbf_batch,fbf_feature,fbf_value) values ('1505Z10196','HEAT','SN')</v>
      </c>
    </row>
    <row r="585" spans="1:4" x14ac:dyDescent="0.25">
      <c r="A585" t="s">
        <v>501</v>
      </c>
      <c r="B585" t="s">
        <v>1207</v>
      </c>
      <c r="C585" t="s">
        <v>134</v>
      </c>
      <c r="D585" t="str">
        <f t="shared" si="4"/>
        <v>insert into [ElsystemNet_Ferrotodo].[dbo].[MES_TB_FLD_BATCH_FEATURE] (fbf_batch,fbf_feature,fbf_value) values ('1505Z10199','HEAT','SN')</v>
      </c>
    </row>
    <row r="586" spans="1:4" x14ac:dyDescent="0.25">
      <c r="A586" t="s">
        <v>502</v>
      </c>
      <c r="B586" t="s">
        <v>1207</v>
      </c>
      <c r="C586" t="s">
        <v>134</v>
      </c>
      <c r="D586" t="str">
        <f t="shared" si="4"/>
        <v>insert into [ElsystemNet_Ferrotodo].[dbo].[MES_TB_FLD_BATCH_FEATURE] (fbf_batch,fbf_feature,fbf_value) values ('1505Z10207','HEAT','SN')</v>
      </c>
    </row>
    <row r="587" spans="1:4" x14ac:dyDescent="0.25">
      <c r="A587" t="s">
        <v>503</v>
      </c>
      <c r="B587" t="s">
        <v>1207</v>
      </c>
      <c r="C587" t="s">
        <v>134</v>
      </c>
      <c r="D587" t="str">
        <f t="shared" si="4"/>
        <v>insert into [ElsystemNet_Ferrotodo].[dbo].[MES_TB_FLD_BATCH_FEATURE] (fbf_batch,fbf_feature,fbf_value) values ('1505Z10208','HEAT','SN')</v>
      </c>
    </row>
    <row r="588" spans="1:4" x14ac:dyDescent="0.25">
      <c r="A588" t="s">
        <v>504</v>
      </c>
      <c r="B588" t="s">
        <v>1207</v>
      </c>
      <c r="C588" t="s">
        <v>134</v>
      </c>
      <c r="D588" t="str">
        <f t="shared" si="4"/>
        <v>insert into [ElsystemNet_Ferrotodo].[dbo].[MES_TB_FLD_BATCH_FEATURE] (fbf_batch,fbf_feature,fbf_value) values ('1505Z10209','HEAT','SN')</v>
      </c>
    </row>
    <row r="589" spans="1:4" x14ac:dyDescent="0.25">
      <c r="A589" t="s">
        <v>505</v>
      </c>
      <c r="B589" t="s">
        <v>1207</v>
      </c>
      <c r="C589" t="s">
        <v>134</v>
      </c>
      <c r="D589" t="str">
        <f t="shared" ref="D589:D652" si="5">"insert into [ElsystemNet_Ferrotodo].[dbo].[MES_TB_FLD_BATCH_FEATURE] (fbf_batch,fbf_feature,fbf_value) values ('"&amp;A589&amp;"','HEAT','SN')"</f>
        <v>insert into [ElsystemNet_Ferrotodo].[dbo].[MES_TB_FLD_BATCH_FEATURE] (fbf_batch,fbf_feature,fbf_value) values ('1505Z10217','HEAT','SN')</v>
      </c>
    </row>
    <row r="590" spans="1:4" x14ac:dyDescent="0.25">
      <c r="A590" t="s">
        <v>506</v>
      </c>
      <c r="B590" t="s">
        <v>1207</v>
      </c>
      <c r="C590" t="s">
        <v>134</v>
      </c>
      <c r="D590" t="str">
        <f t="shared" si="5"/>
        <v>insert into [ElsystemNet_Ferrotodo].[dbo].[MES_TB_FLD_BATCH_FEATURE] (fbf_batch,fbf_feature,fbf_value) values ('1505Z10218','HEAT','SN')</v>
      </c>
    </row>
    <row r="591" spans="1:4" x14ac:dyDescent="0.25">
      <c r="A591" t="s">
        <v>507</v>
      </c>
      <c r="B591" t="s">
        <v>1207</v>
      </c>
      <c r="C591" t="s">
        <v>134</v>
      </c>
      <c r="D591" t="str">
        <f t="shared" si="5"/>
        <v>insert into [ElsystemNet_Ferrotodo].[dbo].[MES_TB_FLD_BATCH_FEATURE] (fbf_batch,fbf_feature,fbf_value) values ('1505Z10222','HEAT','SN')</v>
      </c>
    </row>
    <row r="592" spans="1:4" x14ac:dyDescent="0.25">
      <c r="A592" t="s">
        <v>465</v>
      </c>
      <c r="B592" t="s">
        <v>1207</v>
      </c>
      <c r="C592" t="s">
        <v>134</v>
      </c>
      <c r="D592" t="str">
        <f t="shared" si="5"/>
        <v>insert into [ElsystemNet_Ferrotodo].[dbo].[MES_TB_FLD_BATCH_FEATURE] (fbf_batch,fbf_feature,fbf_value) values ('1505Z10008','HEAT','SN')</v>
      </c>
    </row>
    <row r="593" spans="1:4" x14ac:dyDescent="0.25">
      <c r="A593" t="s">
        <v>466</v>
      </c>
      <c r="B593" t="s">
        <v>1207</v>
      </c>
      <c r="C593" t="s">
        <v>134</v>
      </c>
      <c r="D593" t="str">
        <f t="shared" si="5"/>
        <v>insert into [ElsystemNet_Ferrotodo].[dbo].[MES_TB_FLD_BATCH_FEATURE] (fbf_batch,fbf_feature,fbf_value) values ('1505Z10010','HEAT','SN')</v>
      </c>
    </row>
    <row r="594" spans="1:4" x14ac:dyDescent="0.25">
      <c r="A594" t="s">
        <v>670</v>
      </c>
      <c r="B594" t="s">
        <v>1207</v>
      </c>
      <c r="C594" t="s">
        <v>134</v>
      </c>
      <c r="D594" t="str">
        <f t="shared" si="5"/>
        <v>insert into [ElsystemNet_Ferrotodo].[dbo].[MES_TB_FLD_BATCH_FEATURE] (fbf_batch,fbf_feature,fbf_value) values ('1505Z10028','HEAT','SN')</v>
      </c>
    </row>
    <row r="595" spans="1:4" x14ac:dyDescent="0.25">
      <c r="A595" t="s">
        <v>671</v>
      </c>
      <c r="B595" t="s">
        <v>1207</v>
      </c>
      <c r="C595" t="s">
        <v>134</v>
      </c>
      <c r="D595" t="str">
        <f t="shared" si="5"/>
        <v>insert into [ElsystemNet_Ferrotodo].[dbo].[MES_TB_FLD_BATCH_FEATURE] (fbf_batch,fbf_feature,fbf_value) values ('1505Z10033','HEAT','SN')</v>
      </c>
    </row>
    <row r="596" spans="1:4" x14ac:dyDescent="0.25">
      <c r="A596" t="s">
        <v>672</v>
      </c>
      <c r="B596" t="s">
        <v>1207</v>
      </c>
      <c r="C596" t="s">
        <v>134</v>
      </c>
      <c r="D596" t="str">
        <f t="shared" si="5"/>
        <v>insert into [ElsystemNet_Ferrotodo].[dbo].[MES_TB_FLD_BATCH_FEATURE] (fbf_batch,fbf_feature,fbf_value) values ('1505Z10034','HEAT','SN')</v>
      </c>
    </row>
    <row r="597" spans="1:4" x14ac:dyDescent="0.25">
      <c r="A597" t="s">
        <v>673</v>
      </c>
      <c r="B597" t="s">
        <v>1207</v>
      </c>
      <c r="C597" t="s">
        <v>134</v>
      </c>
      <c r="D597" t="str">
        <f t="shared" si="5"/>
        <v>insert into [ElsystemNet_Ferrotodo].[dbo].[MES_TB_FLD_BATCH_FEATURE] (fbf_batch,fbf_feature,fbf_value) values ('1505Z10035','HEAT','SN')</v>
      </c>
    </row>
    <row r="598" spans="1:4" x14ac:dyDescent="0.25">
      <c r="A598" t="s">
        <v>674</v>
      </c>
      <c r="B598" t="s">
        <v>1207</v>
      </c>
      <c r="C598" t="s">
        <v>134</v>
      </c>
      <c r="D598" t="str">
        <f t="shared" si="5"/>
        <v>insert into [ElsystemNet_Ferrotodo].[dbo].[MES_TB_FLD_BATCH_FEATURE] (fbf_batch,fbf_feature,fbf_value) values ('1505Z10039','HEAT','SN')</v>
      </c>
    </row>
    <row r="599" spans="1:4" x14ac:dyDescent="0.25">
      <c r="A599" t="s">
        <v>675</v>
      </c>
      <c r="B599" t="s">
        <v>1207</v>
      </c>
      <c r="C599" t="s">
        <v>134</v>
      </c>
      <c r="D599" t="str">
        <f t="shared" si="5"/>
        <v>insert into [ElsystemNet_Ferrotodo].[dbo].[MES_TB_FLD_BATCH_FEATURE] (fbf_batch,fbf_feature,fbf_value) values ('1505Z10040','HEAT','SN')</v>
      </c>
    </row>
    <row r="600" spans="1:4" x14ac:dyDescent="0.25">
      <c r="A600" t="s">
        <v>676</v>
      </c>
      <c r="B600" t="s">
        <v>1207</v>
      </c>
      <c r="C600" t="s">
        <v>134</v>
      </c>
      <c r="D600" t="str">
        <f t="shared" si="5"/>
        <v>insert into [ElsystemNet_Ferrotodo].[dbo].[MES_TB_FLD_BATCH_FEATURE] (fbf_batch,fbf_feature,fbf_value) values ('1505Z10043','HEAT','SN')</v>
      </c>
    </row>
    <row r="601" spans="1:4" x14ac:dyDescent="0.25">
      <c r="A601" t="s">
        <v>677</v>
      </c>
      <c r="B601" t="s">
        <v>1207</v>
      </c>
      <c r="C601" t="s">
        <v>134</v>
      </c>
      <c r="D601" t="str">
        <f t="shared" si="5"/>
        <v>insert into [ElsystemNet_Ferrotodo].[dbo].[MES_TB_FLD_BATCH_FEATURE] (fbf_batch,fbf_feature,fbf_value) values ('1505Z10053','HEAT','SN')</v>
      </c>
    </row>
    <row r="602" spans="1:4" x14ac:dyDescent="0.25">
      <c r="A602" t="s">
        <v>678</v>
      </c>
      <c r="B602" t="s">
        <v>1207</v>
      </c>
      <c r="C602" t="s">
        <v>134</v>
      </c>
      <c r="D602" t="str">
        <f t="shared" si="5"/>
        <v>insert into [ElsystemNet_Ferrotodo].[dbo].[MES_TB_FLD_BATCH_FEATURE] (fbf_batch,fbf_feature,fbf_value) values ('1505Z10057','HEAT','SN')</v>
      </c>
    </row>
    <row r="603" spans="1:4" x14ac:dyDescent="0.25">
      <c r="A603" t="s">
        <v>577</v>
      </c>
      <c r="B603" t="s">
        <v>1207</v>
      </c>
      <c r="C603" t="s">
        <v>134</v>
      </c>
      <c r="D603" t="str">
        <f t="shared" si="5"/>
        <v>insert into [ElsystemNet_Ferrotodo].[dbo].[MES_TB_FLD_BATCH_FEATURE] (fbf_batch,fbf_feature,fbf_value) values ('1508Z10172','HEAT','SN')</v>
      </c>
    </row>
    <row r="604" spans="1:4" x14ac:dyDescent="0.25">
      <c r="A604" t="s">
        <v>850</v>
      </c>
      <c r="B604" t="s">
        <v>1207</v>
      </c>
      <c r="C604" t="s">
        <v>134</v>
      </c>
      <c r="D604" t="str">
        <f t="shared" si="5"/>
        <v>insert into [ElsystemNet_Ferrotodo].[dbo].[MES_TB_FLD_BATCH_FEATURE] (fbf_batch,fbf_feature,fbf_value) values ('1508Z10051','HEAT','SN')</v>
      </c>
    </row>
    <row r="605" spans="1:4" x14ac:dyDescent="0.25">
      <c r="A605" t="s">
        <v>716</v>
      </c>
      <c r="B605" t="s">
        <v>1207</v>
      </c>
      <c r="C605" t="s">
        <v>134</v>
      </c>
      <c r="D605" t="str">
        <f t="shared" si="5"/>
        <v>insert into [ElsystemNet_Ferrotodo].[dbo].[MES_TB_FLD_BATCH_FEATURE] (fbf_batch,fbf_feature,fbf_value) values ('1512B10004','HEAT','SN')</v>
      </c>
    </row>
    <row r="606" spans="1:4" x14ac:dyDescent="0.25">
      <c r="A606" t="s">
        <v>717</v>
      </c>
      <c r="B606" t="s">
        <v>1207</v>
      </c>
      <c r="C606" t="s">
        <v>134</v>
      </c>
      <c r="D606" t="str">
        <f t="shared" si="5"/>
        <v>insert into [ElsystemNet_Ferrotodo].[dbo].[MES_TB_FLD_BATCH_FEATURE] (fbf_batch,fbf_feature,fbf_value) values ('1512B10007','HEAT','SN')</v>
      </c>
    </row>
    <row r="607" spans="1:4" x14ac:dyDescent="0.25">
      <c r="A607" t="s">
        <v>718</v>
      </c>
      <c r="B607" t="s">
        <v>1207</v>
      </c>
      <c r="C607" t="s">
        <v>134</v>
      </c>
      <c r="D607" t="str">
        <f t="shared" si="5"/>
        <v>insert into [ElsystemNet_Ferrotodo].[dbo].[MES_TB_FLD_BATCH_FEATURE] (fbf_batch,fbf_feature,fbf_value) values ('1512B10008','HEAT','SN')</v>
      </c>
    </row>
    <row r="608" spans="1:4" x14ac:dyDescent="0.25">
      <c r="A608" t="s">
        <v>719</v>
      </c>
      <c r="B608" t="s">
        <v>1207</v>
      </c>
      <c r="C608" t="s">
        <v>134</v>
      </c>
      <c r="D608" t="str">
        <f t="shared" si="5"/>
        <v>insert into [ElsystemNet_Ferrotodo].[dbo].[MES_TB_FLD_BATCH_FEATURE] (fbf_batch,fbf_feature,fbf_value) values ('1512B10009','HEAT','SN')</v>
      </c>
    </row>
    <row r="609" spans="1:4" x14ac:dyDescent="0.25">
      <c r="A609" t="s">
        <v>720</v>
      </c>
      <c r="B609" t="s">
        <v>1207</v>
      </c>
      <c r="C609" t="s">
        <v>134</v>
      </c>
      <c r="D609" t="str">
        <f t="shared" si="5"/>
        <v>insert into [ElsystemNet_Ferrotodo].[dbo].[MES_TB_FLD_BATCH_FEATURE] (fbf_batch,fbf_feature,fbf_value) values ('1512B10051','HEAT','SN')</v>
      </c>
    </row>
    <row r="610" spans="1:4" x14ac:dyDescent="0.25">
      <c r="A610" t="s">
        <v>721</v>
      </c>
      <c r="B610" t="s">
        <v>1207</v>
      </c>
      <c r="C610" t="s">
        <v>134</v>
      </c>
      <c r="D610" t="str">
        <f t="shared" si="5"/>
        <v>insert into [ElsystemNet_Ferrotodo].[dbo].[MES_TB_FLD_BATCH_FEATURE] (fbf_batch,fbf_feature,fbf_value) values ('1512B10052','HEAT','SN')</v>
      </c>
    </row>
    <row r="611" spans="1:4" x14ac:dyDescent="0.25">
      <c r="A611" t="s">
        <v>722</v>
      </c>
      <c r="B611" t="s">
        <v>1207</v>
      </c>
      <c r="C611" t="s">
        <v>134</v>
      </c>
      <c r="D611" t="str">
        <f t="shared" si="5"/>
        <v>insert into [ElsystemNet_Ferrotodo].[dbo].[MES_TB_FLD_BATCH_FEATURE] (fbf_batch,fbf_feature,fbf_value) values ('1512B10058','HEAT','SN')</v>
      </c>
    </row>
    <row r="612" spans="1:4" x14ac:dyDescent="0.25">
      <c r="A612" t="s">
        <v>723</v>
      </c>
      <c r="B612" t="s">
        <v>1207</v>
      </c>
      <c r="C612" t="s">
        <v>134</v>
      </c>
      <c r="D612" t="str">
        <f t="shared" si="5"/>
        <v>insert into [ElsystemNet_Ferrotodo].[dbo].[MES_TB_FLD_BATCH_FEATURE] (fbf_batch,fbf_feature,fbf_value) values ('1512B10064','HEAT','SN')</v>
      </c>
    </row>
    <row r="613" spans="1:4" x14ac:dyDescent="0.25">
      <c r="A613" t="s">
        <v>724</v>
      </c>
      <c r="B613" t="s">
        <v>1207</v>
      </c>
      <c r="C613" t="s">
        <v>134</v>
      </c>
      <c r="D613" t="str">
        <f t="shared" si="5"/>
        <v>insert into [ElsystemNet_Ferrotodo].[dbo].[MES_TB_FLD_BATCH_FEATURE] (fbf_batch,fbf_feature,fbf_value) values ('1512B10067','HEAT','SN')</v>
      </c>
    </row>
    <row r="614" spans="1:4" x14ac:dyDescent="0.25">
      <c r="A614" t="s">
        <v>725</v>
      </c>
      <c r="B614" t="s">
        <v>1207</v>
      </c>
      <c r="C614" t="s">
        <v>134</v>
      </c>
      <c r="D614" t="str">
        <f t="shared" si="5"/>
        <v>insert into [ElsystemNet_Ferrotodo].[dbo].[MES_TB_FLD_BATCH_FEATURE] (fbf_batch,fbf_feature,fbf_value) values ('1512B10101','HEAT','SN')</v>
      </c>
    </row>
    <row r="615" spans="1:4" x14ac:dyDescent="0.25">
      <c r="A615" t="s">
        <v>726</v>
      </c>
      <c r="B615" t="s">
        <v>1207</v>
      </c>
      <c r="C615" t="s">
        <v>134</v>
      </c>
      <c r="D615" t="str">
        <f t="shared" si="5"/>
        <v>insert into [ElsystemNet_Ferrotodo].[dbo].[MES_TB_FLD_BATCH_FEATURE] (fbf_batch,fbf_feature,fbf_value) values ('1512B10109','HEAT','SN')</v>
      </c>
    </row>
    <row r="616" spans="1:4" x14ac:dyDescent="0.25">
      <c r="A616" t="s">
        <v>727</v>
      </c>
      <c r="B616" t="s">
        <v>1207</v>
      </c>
      <c r="C616" t="s">
        <v>134</v>
      </c>
      <c r="D616" t="str">
        <f t="shared" si="5"/>
        <v>insert into [ElsystemNet_Ferrotodo].[dbo].[MES_TB_FLD_BATCH_FEATURE] (fbf_batch,fbf_feature,fbf_value) values ('1512B10141','HEAT','SN')</v>
      </c>
    </row>
    <row r="617" spans="1:4" x14ac:dyDescent="0.25">
      <c r="A617" t="s">
        <v>785</v>
      </c>
      <c r="B617" t="s">
        <v>1207</v>
      </c>
      <c r="C617" t="s">
        <v>134</v>
      </c>
      <c r="D617" t="str">
        <f t="shared" si="5"/>
        <v>insert into [ElsystemNet_Ferrotodo].[dbo].[MES_TB_FLD_BATCH_FEATURE] (fbf_batch,fbf_feature,fbf_value) values ('1512B10150','HEAT','SN')</v>
      </c>
    </row>
    <row r="618" spans="1:4" x14ac:dyDescent="0.25">
      <c r="A618" t="s">
        <v>786</v>
      </c>
      <c r="B618" t="s">
        <v>1207</v>
      </c>
      <c r="C618" t="s">
        <v>134</v>
      </c>
      <c r="D618" t="str">
        <f t="shared" si="5"/>
        <v>insert into [ElsystemNet_Ferrotodo].[dbo].[MES_TB_FLD_BATCH_FEATURE] (fbf_batch,fbf_feature,fbf_value) values ('1512B10191','HEAT','SN')</v>
      </c>
    </row>
    <row r="619" spans="1:4" x14ac:dyDescent="0.25">
      <c r="A619" t="s">
        <v>787</v>
      </c>
      <c r="B619" t="s">
        <v>1207</v>
      </c>
      <c r="C619" t="s">
        <v>134</v>
      </c>
      <c r="D619" t="str">
        <f t="shared" si="5"/>
        <v>insert into [ElsystemNet_Ferrotodo].[dbo].[MES_TB_FLD_BATCH_FEATURE] (fbf_batch,fbf_feature,fbf_value) values ('1512B10192','HEAT','SN')</v>
      </c>
    </row>
    <row r="620" spans="1:4" x14ac:dyDescent="0.25">
      <c r="A620" t="s">
        <v>788</v>
      </c>
      <c r="B620" t="s">
        <v>1207</v>
      </c>
      <c r="C620" t="s">
        <v>134</v>
      </c>
      <c r="D620" t="str">
        <f t="shared" si="5"/>
        <v>insert into [ElsystemNet_Ferrotodo].[dbo].[MES_TB_FLD_BATCH_FEATURE] (fbf_batch,fbf_feature,fbf_value) values ('1512B10222','HEAT','SN')</v>
      </c>
    </row>
    <row r="621" spans="1:4" x14ac:dyDescent="0.25">
      <c r="A621" t="s">
        <v>789</v>
      </c>
      <c r="B621" t="s">
        <v>1207</v>
      </c>
      <c r="C621" t="s">
        <v>134</v>
      </c>
      <c r="D621" t="str">
        <f t="shared" si="5"/>
        <v>insert into [ElsystemNet_Ferrotodo].[dbo].[MES_TB_FLD_BATCH_FEATURE] (fbf_batch,fbf_feature,fbf_value) values ('1512B10242','HEAT','SN')</v>
      </c>
    </row>
    <row r="622" spans="1:4" x14ac:dyDescent="0.25">
      <c r="A622" t="s">
        <v>790</v>
      </c>
      <c r="B622" t="s">
        <v>1207</v>
      </c>
      <c r="C622" t="s">
        <v>134</v>
      </c>
      <c r="D622" t="str">
        <f t="shared" si="5"/>
        <v>insert into [ElsystemNet_Ferrotodo].[dbo].[MES_TB_FLD_BATCH_FEATURE] (fbf_batch,fbf_feature,fbf_value) values ('1512B10326','HEAT','SN')</v>
      </c>
    </row>
    <row r="623" spans="1:4" x14ac:dyDescent="0.25">
      <c r="A623" t="s">
        <v>1027</v>
      </c>
      <c r="B623" t="s">
        <v>1207</v>
      </c>
      <c r="C623" t="s">
        <v>134</v>
      </c>
      <c r="D623" t="str">
        <f t="shared" si="5"/>
        <v>insert into [ElsystemNet_Ferrotodo].[dbo].[MES_TB_FLD_BATCH_FEATURE] (fbf_batch,fbf_feature,fbf_value) values ('1601B10169','HEAT','SN')</v>
      </c>
    </row>
    <row r="624" spans="1:4" x14ac:dyDescent="0.25">
      <c r="A624" t="s">
        <v>791</v>
      </c>
      <c r="B624" t="s">
        <v>1207</v>
      </c>
      <c r="C624" t="s">
        <v>134</v>
      </c>
      <c r="D624" t="str">
        <f t="shared" si="5"/>
        <v>insert into [ElsystemNet_Ferrotodo].[dbo].[MES_TB_FLD_BATCH_FEATURE] (fbf_batch,fbf_feature,fbf_value) values ('1512B10373','HEAT','SN')</v>
      </c>
    </row>
    <row r="625" spans="1:4" x14ac:dyDescent="0.25">
      <c r="A625" t="s">
        <v>792</v>
      </c>
      <c r="B625" t="s">
        <v>1207</v>
      </c>
      <c r="C625" t="s">
        <v>134</v>
      </c>
      <c r="D625" t="str">
        <f t="shared" si="5"/>
        <v>insert into [ElsystemNet_Ferrotodo].[dbo].[MES_TB_FLD_BATCH_FEATURE] (fbf_batch,fbf_feature,fbf_value) values ('1512B10376','HEAT','SN')</v>
      </c>
    </row>
    <row r="626" spans="1:4" x14ac:dyDescent="0.25">
      <c r="A626" t="s">
        <v>640</v>
      </c>
      <c r="B626" t="s">
        <v>1207</v>
      </c>
      <c r="C626" t="s">
        <v>134</v>
      </c>
      <c r="D626" t="str">
        <f t="shared" si="5"/>
        <v>insert into [ElsystemNet_Ferrotodo].[dbo].[MES_TB_FLD_BATCH_FEATURE] (fbf_batch,fbf_feature,fbf_value) values ('1512B10002','HEAT','SN')</v>
      </c>
    </row>
    <row r="627" spans="1:4" x14ac:dyDescent="0.25">
      <c r="A627" t="s">
        <v>641</v>
      </c>
      <c r="B627" t="s">
        <v>1207</v>
      </c>
      <c r="C627" t="s">
        <v>134</v>
      </c>
      <c r="D627" t="str">
        <f t="shared" si="5"/>
        <v>insert into [ElsystemNet_Ferrotodo].[dbo].[MES_TB_FLD_BATCH_FEATURE] (fbf_batch,fbf_feature,fbf_value) values ('1512B10048','HEAT','SN')</v>
      </c>
    </row>
    <row r="628" spans="1:4" x14ac:dyDescent="0.25">
      <c r="A628" t="s">
        <v>642</v>
      </c>
      <c r="B628" t="s">
        <v>1207</v>
      </c>
      <c r="C628" t="s">
        <v>134</v>
      </c>
      <c r="D628" t="str">
        <f t="shared" si="5"/>
        <v>insert into [ElsystemNet_Ferrotodo].[dbo].[MES_TB_FLD_BATCH_FEATURE] (fbf_batch,fbf_feature,fbf_value) values ('1512B10054','HEAT','SN')</v>
      </c>
    </row>
    <row r="629" spans="1:4" x14ac:dyDescent="0.25">
      <c r="A629" t="s">
        <v>643</v>
      </c>
      <c r="B629" t="s">
        <v>1207</v>
      </c>
      <c r="C629" t="s">
        <v>134</v>
      </c>
      <c r="D629" t="str">
        <f t="shared" si="5"/>
        <v>insert into [ElsystemNet_Ferrotodo].[dbo].[MES_TB_FLD_BATCH_FEATURE] (fbf_batch,fbf_feature,fbf_value) values ('1512B10055','HEAT','SN')</v>
      </c>
    </row>
    <row r="630" spans="1:4" x14ac:dyDescent="0.25">
      <c r="A630" t="s">
        <v>644</v>
      </c>
      <c r="B630" t="s">
        <v>1207</v>
      </c>
      <c r="C630" t="s">
        <v>134</v>
      </c>
      <c r="D630" t="str">
        <f t="shared" si="5"/>
        <v>insert into [ElsystemNet_Ferrotodo].[dbo].[MES_TB_FLD_BATCH_FEATURE] (fbf_batch,fbf_feature,fbf_value) values ('1512B10057','HEAT','SN')</v>
      </c>
    </row>
    <row r="631" spans="1:4" x14ac:dyDescent="0.25">
      <c r="A631" t="s">
        <v>645</v>
      </c>
      <c r="B631" t="s">
        <v>1207</v>
      </c>
      <c r="C631" t="s">
        <v>134</v>
      </c>
      <c r="D631" t="str">
        <f t="shared" si="5"/>
        <v>insert into [ElsystemNet_Ferrotodo].[dbo].[MES_TB_FLD_BATCH_FEATURE] (fbf_batch,fbf_feature,fbf_value) values ('1512B10133','HEAT','SN')</v>
      </c>
    </row>
    <row r="632" spans="1:4" x14ac:dyDescent="0.25">
      <c r="A632" t="s">
        <v>646</v>
      </c>
      <c r="B632" t="s">
        <v>1207</v>
      </c>
      <c r="C632" t="s">
        <v>134</v>
      </c>
      <c r="D632" t="str">
        <f t="shared" si="5"/>
        <v>insert into [ElsystemNet_Ferrotodo].[dbo].[MES_TB_FLD_BATCH_FEATURE] (fbf_batch,fbf_feature,fbf_value) values ('1512B10135','HEAT','SN')</v>
      </c>
    </row>
    <row r="633" spans="1:4" x14ac:dyDescent="0.25">
      <c r="A633" t="s">
        <v>647</v>
      </c>
      <c r="B633" t="s">
        <v>1207</v>
      </c>
      <c r="C633" t="s">
        <v>134</v>
      </c>
      <c r="D633" t="str">
        <f t="shared" si="5"/>
        <v>insert into [ElsystemNet_Ferrotodo].[dbo].[MES_TB_FLD_BATCH_FEATURE] (fbf_batch,fbf_feature,fbf_value) values ('1512B10190','HEAT','SN')</v>
      </c>
    </row>
    <row r="634" spans="1:4" x14ac:dyDescent="0.25">
      <c r="A634" t="s">
        <v>648</v>
      </c>
      <c r="B634" t="s">
        <v>1207</v>
      </c>
      <c r="C634" t="s">
        <v>134</v>
      </c>
      <c r="D634" t="str">
        <f t="shared" si="5"/>
        <v>insert into [ElsystemNet_Ferrotodo].[dbo].[MES_TB_FLD_BATCH_FEATURE] (fbf_batch,fbf_feature,fbf_value) values ('1512B10374','HEAT','SN')</v>
      </c>
    </row>
    <row r="635" spans="1:4" x14ac:dyDescent="0.25">
      <c r="A635" t="s">
        <v>888</v>
      </c>
      <c r="B635" t="s">
        <v>1207</v>
      </c>
      <c r="C635" t="s">
        <v>134</v>
      </c>
      <c r="D635" t="str">
        <f t="shared" si="5"/>
        <v>insert into [ElsystemNet_Ferrotodo].[dbo].[MES_TB_FLD_BATCH_FEATURE] (fbf_batch,fbf_feature,fbf_value) values ('160316B1001','HEAT','SN')</v>
      </c>
    </row>
    <row r="636" spans="1:4" x14ac:dyDescent="0.25">
      <c r="A636" t="s">
        <v>819</v>
      </c>
      <c r="B636" t="s">
        <v>1207</v>
      </c>
      <c r="C636" t="s">
        <v>134</v>
      </c>
      <c r="D636" t="str">
        <f t="shared" si="5"/>
        <v>insert into [ElsystemNet_Ferrotodo].[dbo].[MES_TB_FLD_BATCH_FEATURE] (fbf_batch,fbf_feature,fbf_value) values ('1601B10008','HEAT','SN')</v>
      </c>
    </row>
    <row r="637" spans="1:4" x14ac:dyDescent="0.25">
      <c r="A637" t="s">
        <v>820</v>
      </c>
      <c r="B637" t="s">
        <v>1207</v>
      </c>
      <c r="C637" t="s">
        <v>134</v>
      </c>
      <c r="D637" t="str">
        <f t="shared" si="5"/>
        <v>insert into [ElsystemNet_Ferrotodo].[dbo].[MES_TB_FLD_BATCH_FEATURE] (fbf_batch,fbf_feature,fbf_value) values ('1601B10167','HEAT','SN')</v>
      </c>
    </row>
    <row r="638" spans="1:4" x14ac:dyDescent="0.25">
      <c r="A638" t="s">
        <v>962</v>
      </c>
      <c r="B638" t="s">
        <v>1207</v>
      </c>
      <c r="C638" t="s">
        <v>134</v>
      </c>
      <c r="D638" t="str">
        <f t="shared" si="5"/>
        <v>insert into [ElsystemNet_Ferrotodo].[dbo].[MES_TB_FLD_BATCH_FEATURE] (fbf_batch,fbf_feature,fbf_value) values ('210316B1003','HEAT','SN')</v>
      </c>
    </row>
    <row r="639" spans="1:4" x14ac:dyDescent="0.25">
      <c r="A639" t="s">
        <v>1069</v>
      </c>
      <c r="B639" t="s">
        <v>1207</v>
      </c>
      <c r="C639" t="s">
        <v>134</v>
      </c>
      <c r="D639" t="str">
        <f t="shared" si="5"/>
        <v>insert into [ElsystemNet_Ferrotodo].[dbo].[MES_TB_FLD_BATCH_FEATURE] (fbf_batch,fbf_feature,fbf_value) values ('230216B1033','HEAT','SN')</v>
      </c>
    </row>
    <row r="640" spans="1:4" x14ac:dyDescent="0.25">
      <c r="A640" t="s">
        <v>1070</v>
      </c>
      <c r="B640" t="s">
        <v>1207</v>
      </c>
      <c r="C640" t="s">
        <v>134</v>
      </c>
      <c r="D640" t="str">
        <f t="shared" si="5"/>
        <v>insert into [ElsystemNet_Ferrotodo].[dbo].[MES_TB_FLD_BATCH_FEATURE] (fbf_batch,fbf_feature,fbf_value) values ('230216B1038','HEAT','SN')</v>
      </c>
    </row>
    <row r="641" spans="1:4" x14ac:dyDescent="0.25">
      <c r="A641" t="s">
        <v>1071</v>
      </c>
      <c r="B641" t="s">
        <v>1207</v>
      </c>
      <c r="C641" t="s">
        <v>134</v>
      </c>
      <c r="D641" t="str">
        <f t="shared" si="5"/>
        <v>insert into [ElsystemNet_Ferrotodo].[dbo].[MES_TB_FLD_BATCH_FEATURE] (fbf_batch,fbf_feature,fbf_value) values ('230216B1044','HEAT','SN')</v>
      </c>
    </row>
    <row r="642" spans="1:4" x14ac:dyDescent="0.25">
      <c r="A642" t="s">
        <v>1072</v>
      </c>
      <c r="B642" t="s">
        <v>1207</v>
      </c>
      <c r="C642" t="s">
        <v>134</v>
      </c>
      <c r="D642" t="str">
        <f t="shared" si="5"/>
        <v>insert into [ElsystemNet_Ferrotodo].[dbo].[MES_TB_FLD_BATCH_FEATURE] (fbf_batch,fbf_feature,fbf_value) values ('230316B1004','HEAT','SN')</v>
      </c>
    </row>
    <row r="643" spans="1:4" x14ac:dyDescent="0.25">
      <c r="A643" t="s">
        <v>1073</v>
      </c>
      <c r="B643" t="s">
        <v>1207</v>
      </c>
      <c r="C643" t="s">
        <v>134</v>
      </c>
      <c r="D643" t="str">
        <f t="shared" si="5"/>
        <v>insert into [ElsystemNet_Ferrotodo].[dbo].[MES_TB_FLD_BATCH_FEATURE] (fbf_batch,fbf_feature,fbf_value) values ('230316B1009','HEAT','SN')</v>
      </c>
    </row>
    <row r="644" spans="1:4" x14ac:dyDescent="0.25">
      <c r="A644" t="s">
        <v>1074</v>
      </c>
      <c r="B644" t="s">
        <v>1207</v>
      </c>
      <c r="C644" t="s">
        <v>134</v>
      </c>
      <c r="D644" t="str">
        <f t="shared" si="5"/>
        <v>insert into [ElsystemNet_Ferrotodo].[dbo].[MES_TB_FLD_BATCH_FEATURE] (fbf_batch,fbf_feature,fbf_value) values ('230316B1010','HEAT','SN')</v>
      </c>
    </row>
    <row r="645" spans="1:4" x14ac:dyDescent="0.25">
      <c r="A645" t="s">
        <v>1006</v>
      </c>
      <c r="B645" t="s">
        <v>1207</v>
      </c>
      <c r="C645" t="s">
        <v>134</v>
      </c>
      <c r="D645" t="str">
        <f t="shared" si="5"/>
        <v>insert into [ElsystemNet_Ferrotodo].[dbo].[MES_TB_FLD_BATCH_FEATURE] (fbf_batch,fbf_feature,fbf_value) values ('230216B1027','HEAT','SN')</v>
      </c>
    </row>
    <row r="646" spans="1:4" x14ac:dyDescent="0.25">
      <c r="A646" t="s">
        <v>1007</v>
      </c>
      <c r="B646" t="s">
        <v>1207</v>
      </c>
      <c r="C646" t="s">
        <v>134</v>
      </c>
      <c r="D646" t="str">
        <f t="shared" si="5"/>
        <v>insert into [ElsystemNet_Ferrotodo].[dbo].[MES_TB_FLD_BATCH_FEATURE] (fbf_batch,fbf_feature,fbf_value) values ('230216B1043','HEAT','SN')</v>
      </c>
    </row>
    <row r="647" spans="1:4" x14ac:dyDescent="0.25">
      <c r="A647" t="s">
        <v>1008</v>
      </c>
      <c r="B647" t="s">
        <v>1207</v>
      </c>
      <c r="C647" t="s">
        <v>134</v>
      </c>
      <c r="D647" t="str">
        <f t="shared" si="5"/>
        <v>insert into [ElsystemNet_Ferrotodo].[dbo].[MES_TB_FLD_BATCH_FEATURE] (fbf_batch,fbf_feature,fbf_value) values ('230316B1005','HEAT','SN')</v>
      </c>
    </row>
    <row r="648" spans="1:4" x14ac:dyDescent="0.25">
      <c r="A648" t="s">
        <v>1009</v>
      </c>
      <c r="B648" t="s">
        <v>1207</v>
      </c>
      <c r="C648" t="s">
        <v>134</v>
      </c>
      <c r="D648" t="str">
        <f t="shared" si="5"/>
        <v>insert into [ElsystemNet_Ferrotodo].[dbo].[MES_TB_FLD_BATCH_FEATURE] (fbf_batch,fbf_feature,fbf_value) values ('230316B1006','HEAT','SN')</v>
      </c>
    </row>
    <row r="649" spans="1:4" x14ac:dyDescent="0.25">
      <c r="A649" t="s">
        <v>1010</v>
      </c>
      <c r="B649" t="s">
        <v>1207</v>
      </c>
      <c r="C649" t="s">
        <v>134</v>
      </c>
      <c r="D649" t="str">
        <f t="shared" si="5"/>
        <v>insert into [ElsystemNet_Ferrotodo].[dbo].[MES_TB_FLD_BATCH_FEATURE] (fbf_batch,fbf_feature,fbf_value) values ('230316B1007','HEAT','SN')</v>
      </c>
    </row>
    <row r="650" spans="1:4" x14ac:dyDescent="0.25">
      <c r="A650" t="s">
        <v>1052</v>
      </c>
      <c r="B650" t="s">
        <v>1207</v>
      </c>
      <c r="C650" t="s">
        <v>134</v>
      </c>
      <c r="D650" t="str">
        <f t="shared" si="5"/>
        <v>insert into [ElsystemNet_Ferrotodo].[dbo].[MES_TB_FLD_BATCH_FEATURE] (fbf_batch,fbf_feature,fbf_value) values ('180416B1015','HEAT','SN')</v>
      </c>
    </row>
    <row r="651" spans="1:4" x14ac:dyDescent="0.25">
      <c r="A651" t="s">
        <v>1188</v>
      </c>
      <c r="B651" t="s">
        <v>1207</v>
      </c>
      <c r="C651" t="s">
        <v>134</v>
      </c>
      <c r="D651" t="str">
        <f t="shared" si="5"/>
        <v>insert into [ElsystemNet_Ferrotodo].[dbo].[MES_TB_FLD_BATCH_FEATURE] (fbf_batch,fbf_feature,fbf_value) values ('290216B1001','HEAT','SN')</v>
      </c>
    </row>
    <row r="652" spans="1:4" x14ac:dyDescent="0.25">
      <c r="A652" t="s">
        <v>1189</v>
      </c>
      <c r="B652" t="s">
        <v>1207</v>
      </c>
      <c r="C652" t="s">
        <v>134</v>
      </c>
      <c r="D652" t="str">
        <f t="shared" si="5"/>
        <v>insert into [ElsystemNet_Ferrotodo].[dbo].[MES_TB_FLD_BATCH_FEATURE] (fbf_batch,fbf_feature,fbf_value) values ('290216B1002','HEAT','SN')</v>
      </c>
    </row>
    <row r="653" spans="1:4" x14ac:dyDescent="0.25">
      <c r="A653" t="s">
        <v>1190</v>
      </c>
      <c r="B653" t="s">
        <v>1207</v>
      </c>
      <c r="C653" t="s">
        <v>134</v>
      </c>
      <c r="D653" t="str">
        <f t="shared" ref="D653:D716" si="6">"insert into [ElsystemNet_Ferrotodo].[dbo].[MES_TB_FLD_BATCH_FEATURE] (fbf_batch,fbf_feature,fbf_value) values ('"&amp;A653&amp;"','HEAT','SN')"</f>
        <v>insert into [ElsystemNet_Ferrotodo].[dbo].[MES_TB_FLD_BATCH_FEATURE] (fbf_batch,fbf_feature,fbf_value) values ('290216B1003','HEAT','SN')</v>
      </c>
    </row>
    <row r="654" spans="1:4" x14ac:dyDescent="0.25">
      <c r="A654" t="s">
        <v>1175</v>
      </c>
      <c r="B654" t="s">
        <v>1207</v>
      </c>
      <c r="C654" t="s">
        <v>134</v>
      </c>
      <c r="D654" t="str">
        <f t="shared" si="6"/>
        <v>insert into [ElsystemNet_Ferrotodo].[dbo].[MES_TB_FLD_BATCH_FEATURE] (fbf_batch,fbf_feature,fbf_value) values ('300316B1015','HEAT','SN')</v>
      </c>
    </row>
    <row r="655" spans="1:4" x14ac:dyDescent="0.25">
      <c r="A655" t="s">
        <v>1119</v>
      </c>
      <c r="B655" t="s">
        <v>1207</v>
      </c>
      <c r="C655" t="s">
        <v>134</v>
      </c>
      <c r="D655" t="str">
        <f t="shared" si="6"/>
        <v>insert into [ElsystemNet_Ferrotodo].[dbo].[MES_TB_FLD_BATCH_FEATURE] (fbf_batch,fbf_feature,fbf_value) values ('310316B1010','HEAT','SN')</v>
      </c>
    </row>
    <row r="656" spans="1:4" x14ac:dyDescent="0.25">
      <c r="A656" t="s">
        <v>260</v>
      </c>
      <c r="B656" t="s">
        <v>1234</v>
      </c>
      <c r="C656" t="s">
        <v>176</v>
      </c>
      <c r="D656" t="str">
        <f t="shared" si="6"/>
        <v>insert into [ElsystemNet_Ferrotodo].[dbo].[MES_TB_FLD_BATCH_FEATURE] (fbf_batch,fbf_feature,fbf_value) values ('1503Z10159','HEAT','SN')</v>
      </c>
    </row>
    <row r="657" spans="1:4" x14ac:dyDescent="0.25">
      <c r="A657" t="s">
        <v>175</v>
      </c>
      <c r="B657" t="s">
        <v>1234</v>
      </c>
      <c r="C657" t="s">
        <v>176</v>
      </c>
      <c r="D657" t="str">
        <f t="shared" si="6"/>
        <v>insert into [ElsystemNet_Ferrotodo].[dbo].[MES_TB_FLD_BATCH_FEATURE] (fbf_batch,fbf_feature,fbf_value) values ('1503Z10035','HEAT','SN')</v>
      </c>
    </row>
    <row r="658" spans="1:4" x14ac:dyDescent="0.25">
      <c r="A658" t="s">
        <v>836</v>
      </c>
      <c r="B658" t="s">
        <v>1234</v>
      </c>
      <c r="C658" t="s">
        <v>176</v>
      </c>
      <c r="D658" t="str">
        <f t="shared" si="6"/>
        <v>insert into [ElsystemNet_Ferrotodo].[dbo].[MES_TB_FLD_BATCH_FEATURE] (fbf_batch,fbf_feature,fbf_value) values ('1507Z10029','HEAT','SN')</v>
      </c>
    </row>
    <row r="659" spans="1:4" x14ac:dyDescent="0.25">
      <c r="A659" t="s">
        <v>237</v>
      </c>
      <c r="B659" t="s">
        <v>1234</v>
      </c>
      <c r="C659" t="s">
        <v>176</v>
      </c>
      <c r="D659" t="str">
        <f t="shared" si="6"/>
        <v>insert into [ElsystemNet_Ferrotodo].[dbo].[MES_TB_FLD_BATCH_FEATURE] (fbf_batch,fbf_feature,fbf_value) values ('1505Z10345','HEAT','SN')</v>
      </c>
    </row>
    <row r="660" spans="1:4" x14ac:dyDescent="0.25">
      <c r="A660" t="s">
        <v>238</v>
      </c>
      <c r="B660" t="s">
        <v>1234</v>
      </c>
      <c r="C660" t="s">
        <v>176</v>
      </c>
      <c r="D660" t="str">
        <f t="shared" si="6"/>
        <v>insert into [ElsystemNet_Ferrotodo].[dbo].[MES_TB_FLD_BATCH_FEATURE] (fbf_batch,fbf_feature,fbf_value) values ('1505Z10346','HEAT','SN')</v>
      </c>
    </row>
    <row r="661" spans="1:4" x14ac:dyDescent="0.25">
      <c r="A661" t="s">
        <v>243</v>
      </c>
      <c r="B661" t="s">
        <v>1234</v>
      </c>
      <c r="C661" t="s">
        <v>176</v>
      </c>
      <c r="D661" t="str">
        <f t="shared" si="6"/>
        <v>insert into [ElsystemNet_Ferrotodo].[dbo].[MES_TB_FLD_BATCH_FEATURE] (fbf_batch,fbf_feature,fbf_value) values ('1505Z10455','HEAT','SN')</v>
      </c>
    </row>
    <row r="662" spans="1:4" x14ac:dyDescent="0.25">
      <c r="A662" t="s">
        <v>422</v>
      </c>
      <c r="B662" t="s">
        <v>1234</v>
      </c>
      <c r="C662" t="s">
        <v>176</v>
      </c>
      <c r="D662" t="str">
        <f t="shared" si="6"/>
        <v>insert into [ElsystemNet_Ferrotodo].[dbo].[MES_TB_FLD_BATCH_FEATURE] (fbf_batch,fbf_feature,fbf_value) values ('1503Z10041','HEAT','SN')</v>
      </c>
    </row>
    <row r="663" spans="1:4" x14ac:dyDescent="0.25">
      <c r="A663" t="s">
        <v>423</v>
      </c>
      <c r="B663" t="s">
        <v>1234</v>
      </c>
      <c r="C663" t="s">
        <v>176</v>
      </c>
      <c r="D663" t="str">
        <f t="shared" si="6"/>
        <v>insert into [ElsystemNet_Ferrotodo].[dbo].[MES_TB_FLD_BATCH_FEATURE] (fbf_batch,fbf_feature,fbf_value) values ('1503Z10048','HEAT','SN')</v>
      </c>
    </row>
    <row r="664" spans="1:4" x14ac:dyDescent="0.25">
      <c r="A664" t="s">
        <v>511</v>
      </c>
      <c r="B664" t="s">
        <v>1234</v>
      </c>
      <c r="C664" t="s">
        <v>176</v>
      </c>
      <c r="D664" t="str">
        <f t="shared" si="6"/>
        <v>insert into [ElsystemNet_Ferrotodo].[dbo].[MES_TB_FLD_BATCH_FEATURE] (fbf_batch,fbf_feature,fbf_value) values ('1505Z10327','HEAT','SN')</v>
      </c>
    </row>
    <row r="665" spans="1:4" x14ac:dyDescent="0.25">
      <c r="A665" t="s">
        <v>522</v>
      </c>
      <c r="B665" t="s">
        <v>1234</v>
      </c>
      <c r="C665" t="s">
        <v>176</v>
      </c>
      <c r="D665" t="str">
        <f t="shared" si="6"/>
        <v>insert into [ElsystemNet_Ferrotodo].[dbo].[MES_TB_FLD_BATCH_FEATURE] (fbf_batch,fbf_feature,fbf_value) values ('1505Z10446','HEAT','SN')</v>
      </c>
    </row>
    <row r="666" spans="1:4" x14ac:dyDescent="0.25">
      <c r="A666" t="s">
        <v>523</v>
      </c>
      <c r="B666" t="s">
        <v>1234</v>
      </c>
      <c r="C666" t="s">
        <v>176</v>
      </c>
      <c r="D666" t="str">
        <f t="shared" si="6"/>
        <v>insert into [ElsystemNet_Ferrotodo].[dbo].[MES_TB_FLD_BATCH_FEATURE] (fbf_batch,fbf_feature,fbf_value) values ('1505Z10447','HEAT','SN')</v>
      </c>
    </row>
    <row r="667" spans="1:4" x14ac:dyDescent="0.25">
      <c r="A667" t="s">
        <v>569</v>
      </c>
      <c r="B667" t="s">
        <v>1234</v>
      </c>
      <c r="C667" t="s">
        <v>176</v>
      </c>
      <c r="D667" t="str">
        <f t="shared" si="6"/>
        <v>insert into [ElsystemNet_Ferrotodo].[dbo].[MES_TB_FLD_BATCH_FEATURE] (fbf_batch,fbf_feature,fbf_value) values ('1507Z10212','HEAT','SN')</v>
      </c>
    </row>
    <row r="668" spans="1:4" x14ac:dyDescent="0.25">
      <c r="A668" t="s">
        <v>570</v>
      </c>
      <c r="B668" t="s">
        <v>1234</v>
      </c>
      <c r="C668" t="s">
        <v>176</v>
      </c>
      <c r="D668" t="str">
        <f t="shared" si="6"/>
        <v>insert into [ElsystemNet_Ferrotodo].[dbo].[MES_TB_FLD_BATCH_FEATURE] (fbf_batch,fbf_feature,fbf_value) values ('1507Z10214','HEAT','SN')</v>
      </c>
    </row>
    <row r="669" spans="1:4" x14ac:dyDescent="0.25">
      <c r="A669" t="s">
        <v>571</v>
      </c>
      <c r="B669" t="s">
        <v>1234</v>
      </c>
      <c r="C669" t="s">
        <v>176</v>
      </c>
      <c r="D669" t="str">
        <f t="shared" si="6"/>
        <v>insert into [ElsystemNet_Ferrotodo].[dbo].[MES_TB_FLD_BATCH_FEATURE] (fbf_batch,fbf_feature,fbf_value) values ('1507Z10215','HEAT','SN')</v>
      </c>
    </row>
    <row r="670" spans="1:4" x14ac:dyDescent="0.25">
      <c r="A670" t="s">
        <v>572</v>
      </c>
      <c r="B670" t="s">
        <v>1234</v>
      </c>
      <c r="C670" t="s">
        <v>176</v>
      </c>
      <c r="D670" t="str">
        <f t="shared" si="6"/>
        <v>insert into [ElsystemNet_Ferrotodo].[dbo].[MES_TB_FLD_BATCH_FEATURE] (fbf_batch,fbf_feature,fbf_value) values ('1507Z10216','HEAT','SN')</v>
      </c>
    </row>
    <row r="671" spans="1:4" x14ac:dyDescent="0.25">
      <c r="A671" t="s">
        <v>654</v>
      </c>
      <c r="B671" t="s">
        <v>1234</v>
      </c>
      <c r="C671" t="s">
        <v>176</v>
      </c>
      <c r="D671" t="str">
        <f t="shared" si="6"/>
        <v>insert into [ElsystemNet_Ferrotodo].[dbo].[MES_TB_FLD_BATCH_FEATURE] (fbf_batch,fbf_feature,fbf_value) values ('1508Z10390','HEAT','SN')</v>
      </c>
    </row>
    <row r="672" spans="1:4" x14ac:dyDescent="0.25">
      <c r="A672" t="s">
        <v>655</v>
      </c>
      <c r="B672" t="s">
        <v>1234</v>
      </c>
      <c r="C672" t="s">
        <v>176</v>
      </c>
      <c r="D672" t="str">
        <f t="shared" si="6"/>
        <v>insert into [ElsystemNet_Ferrotodo].[dbo].[MES_TB_FLD_BATCH_FEATURE] (fbf_batch,fbf_feature,fbf_value) values ('1508Z10429','HEAT','SN')</v>
      </c>
    </row>
    <row r="673" spans="1:4" x14ac:dyDescent="0.25">
      <c r="A673" t="s">
        <v>656</v>
      </c>
      <c r="B673" t="s">
        <v>1234</v>
      </c>
      <c r="C673" t="s">
        <v>176</v>
      </c>
      <c r="D673" t="str">
        <f t="shared" si="6"/>
        <v>insert into [ElsystemNet_Ferrotodo].[dbo].[MES_TB_FLD_BATCH_FEATURE] (fbf_batch,fbf_feature,fbf_value) values ('1508Z10559','HEAT','SN')</v>
      </c>
    </row>
    <row r="674" spans="1:4" x14ac:dyDescent="0.25">
      <c r="A674" t="s">
        <v>657</v>
      </c>
      <c r="B674" t="s">
        <v>1234</v>
      </c>
      <c r="C674" t="s">
        <v>176</v>
      </c>
      <c r="D674" t="str">
        <f t="shared" si="6"/>
        <v>insert into [ElsystemNet_Ferrotodo].[dbo].[MES_TB_FLD_BATCH_FEATURE] (fbf_batch,fbf_feature,fbf_value) values ('1508Z10614','HEAT','SN')</v>
      </c>
    </row>
    <row r="675" spans="1:4" x14ac:dyDescent="0.25">
      <c r="A675" t="s">
        <v>659</v>
      </c>
      <c r="B675" t="s">
        <v>1234</v>
      </c>
      <c r="C675" t="s">
        <v>176</v>
      </c>
      <c r="D675" t="str">
        <f t="shared" si="6"/>
        <v>insert into [ElsystemNet_Ferrotodo].[dbo].[MES_TB_FLD_BATCH_FEATURE] (fbf_batch,fbf_feature,fbf_value) values ('1508Z10761','HEAT','SN')</v>
      </c>
    </row>
    <row r="676" spans="1:4" x14ac:dyDescent="0.25">
      <c r="A676" t="s">
        <v>662</v>
      </c>
      <c r="B676" t="s">
        <v>1234</v>
      </c>
      <c r="C676" t="s">
        <v>176</v>
      </c>
      <c r="D676" t="str">
        <f t="shared" si="6"/>
        <v>insert into [ElsystemNet_Ferrotodo].[dbo].[MES_TB_FLD_BATCH_FEATURE] (fbf_batch,fbf_feature,fbf_value) values ('1508Z10952','HEAT','SN')</v>
      </c>
    </row>
    <row r="677" spans="1:4" x14ac:dyDescent="0.25">
      <c r="A677" t="s">
        <v>664</v>
      </c>
      <c r="B677" t="s">
        <v>1234</v>
      </c>
      <c r="C677" t="s">
        <v>176</v>
      </c>
      <c r="D677" t="str">
        <f t="shared" si="6"/>
        <v>insert into [ElsystemNet_Ferrotodo].[dbo].[MES_TB_FLD_BATCH_FEATURE] (fbf_batch,fbf_feature,fbf_value) values ('1508Z11074','HEAT','SN')</v>
      </c>
    </row>
    <row r="678" spans="1:4" x14ac:dyDescent="0.25">
      <c r="A678" t="s">
        <v>841</v>
      </c>
      <c r="B678" t="s">
        <v>1234</v>
      </c>
      <c r="C678" t="s">
        <v>176</v>
      </c>
      <c r="D678" t="str">
        <f t="shared" si="6"/>
        <v>insert into [ElsystemNet_Ferrotodo].[dbo].[MES_TB_FLD_BATCH_FEATURE] (fbf_batch,fbf_feature,fbf_value) values ('1507Z10144','HEAT','SN')</v>
      </c>
    </row>
    <row r="679" spans="1:4" x14ac:dyDescent="0.25">
      <c r="A679" t="s">
        <v>842</v>
      </c>
      <c r="B679" t="s">
        <v>1234</v>
      </c>
      <c r="C679" t="s">
        <v>176</v>
      </c>
      <c r="D679" t="str">
        <f t="shared" si="6"/>
        <v>insert into [ElsystemNet_Ferrotodo].[dbo].[MES_TB_FLD_BATCH_FEATURE] (fbf_batch,fbf_feature,fbf_value) values ('1507Z10207','HEAT','SN')</v>
      </c>
    </row>
    <row r="680" spans="1:4" x14ac:dyDescent="0.25">
      <c r="A680" t="s">
        <v>843</v>
      </c>
      <c r="B680" t="s">
        <v>1234</v>
      </c>
      <c r="C680" t="s">
        <v>176</v>
      </c>
      <c r="D680" t="str">
        <f t="shared" si="6"/>
        <v>insert into [ElsystemNet_Ferrotodo].[dbo].[MES_TB_FLD_BATCH_FEATURE] (fbf_batch,fbf_feature,fbf_value) values ('1507Z10210','HEAT','SN')</v>
      </c>
    </row>
    <row r="681" spans="1:4" x14ac:dyDescent="0.25">
      <c r="A681" t="s">
        <v>853</v>
      </c>
      <c r="B681" t="s">
        <v>1234</v>
      </c>
      <c r="C681" t="s">
        <v>176</v>
      </c>
      <c r="D681" t="str">
        <f t="shared" si="6"/>
        <v>insert into [ElsystemNet_Ferrotodo].[dbo].[MES_TB_FLD_BATCH_FEATURE] (fbf_batch,fbf_feature,fbf_value) values ('1508Z10384','HEAT','SN')</v>
      </c>
    </row>
    <row r="682" spans="1:4" x14ac:dyDescent="0.25">
      <c r="A682" t="s">
        <v>854</v>
      </c>
      <c r="B682" t="s">
        <v>1234</v>
      </c>
      <c r="C682" t="s">
        <v>176</v>
      </c>
      <c r="D682" t="str">
        <f t="shared" si="6"/>
        <v>insert into [ElsystemNet_Ferrotodo].[dbo].[MES_TB_FLD_BATCH_FEATURE] (fbf_batch,fbf_feature,fbf_value) values ('1508Z10523','HEAT','SN')</v>
      </c>
    </row>
    <row r="683" spans="1:4" x14ac:dyDescent="0.25">
      <c r="A683" t="s">
        <v>855</v>
      </c>
      <c r="B683" t="s">
        <v>1234</v>
      </c>
      <c r="C683" t="s">
        <v>176</v>
      </c>
      <c r="D683" t="str">
        <f t="shared" si="6"/>
        <v>insert into [ElsystemNet_Ferrotodo].[dbo].[MES_TB_FLD_BATCH_FEATURE] (fbf_batch,fbf_feature,fbf_value) values ('1508Z10613','HEAT','SN')</v>
      </c>
    </row>
    <row r="684" spans="1:4" x14ac:dyDescent="0.25">
      <c r="A684" t="s">
        <v>856</v>
      </c>
      <c r="B684" t="s">
        <v>1234</v>
      </c>
      <c r="C684" t="s">
        <v>176</v>
      </c>
      <c r="D684" t="str">
        <f t="shared" si="6"/>
        <v>insert into [ElsystemNet_Ferrotodo].[dbo].[MES_TB_FLD_BATCH_FEATURE] (fbf_batch,fbf_feature,fbf_value) values ('1508Z10700','HEAT','SN')</v>
      </c>
    </row>
    <row r="685" spans="1:4" x14ac:dyDescent="0.25">
      <c r="A685" t="s">
        <v>858</v>
      </c>
      <c r="B685" t="s">
        <v>1234</v>
      </c>
      <c r="C685" t="s">
        <v>176</v>
      </c>
      <c r="D685" t="str">
        <f t="shared" si="6"/>
        <v>insert into [ElsystemNet_Ferrotodo].[dbo].[MES_TB_FLD_BATCH_FEATURE] (fbf_batch,fbf_feature,fbf_value) values ('1508Z10923','HEAT','SN')</v>
      </c>
    </row>
    <row r="686" spans="1:4" x14ac:dyDescent="0.25">
      <c r="A686" t="s">
        <v>859</v>
      </c>
      <c r="B686" t="s">
        <v>1234</v>
      </c>
      <c r="C686" t="s">
        <v>176</v>
      </c>
      <c r="D686" t="str">
        <f t="shared" si="6"/>
        <v>insert into [ElsystemNet_Ferrotodo].[dbo].[MES_TB_FLD_BATCH_FEATURE] (fbf_batch,fbf_feature,fbf_value) values ('1508Z10946','HEAT','SN')</v>
      </c>
    </row>
    <row r="687" spans="1:4" x14ac:dyDescent="0.25">
      <c r="A687" t="s">
        <v>860</v>
      </c>
      <c r="B687" t="s">
        <v>1234</v>
      </c>
      <c r="C687" t="s">
        <v>176</v>
      </c>
      <c r="D687" t="str">
        <f t="shared" si="6"/>
        <v>insert into [ElsystemNet_Ferrotodo].[dbo].[MES_TB_FLD_BATCH_FEATURE] (fbf_batch,fbf_feature,fbf_value) values ('1508Z11019','HEAT','SN')</v>
      </c>
    </row>
    <row r="688" spans="1:4" x14ac:dyDescent="0.25">
      <c r="A688" t="s">
        <v>861</v>
      </c>
      <c r="B688" t="s">
        <v>1234</v>
      </c>
      <c r="C688" t="s">
        <v>176</v>
      </c>
      <c r="D688" t="str">
        <f t="shared" si="6"/>
        <v>insert into [ElsystemNet_Ferrotodo].[dbo].[MES_TB_FLD_BATCH_FEATURE] (fbf_batch,fbf_feature,fbf_value) values ('1508Z11073','HEAT','SN')</v>
      </c>
    </row>
    <row r="689" spans="1:4" x14ac:dyDescent="0.25">
      <c r="A689" t="s">
        <v>862</v>
      </c>
      <c r="B689" t="s">
        <v>1234</v>
      </c>
      <c r="C689" t="s">
        <v>176</v>
      </c>
      <c r="D689" t="str">
        <f t="shared" si="6"/>
        <v>insert into [ElsystemNet_Ferrotodo].[dbo].[MES_TB_FLD_BATCH_FEATURE] (fbf_batch,fbf_feature,fbf_value) values ('1508Z11096','HEAT','SN')</v>
      </c>
    </row>
    <row r="690" spans="1:4" x14ac:dyDescent="0.25">
      <c r="A690" t="s">
        <v>863</v>
      </c>
      <c r="B690" t="s">
        <v>1234</v>
      </c>
      <c r="C690" t="s">
        <v>176</v>
      </c>
      <c r="D690" t="str">
        <f t="shared" si="6"/>
        <v>insert into [ElsystemNet_Ferrotodo].[dbo].[MES_TB_FLD_BATCH_FEATURE] (fbf_batch,fbf_feature,fbf_value) values ('1508Z11097','HEAT','SN')</v>
      </c>
    </row>
    <row r="691" spans="1:4" x14ac:dyDescent="0.25">
      <c r="A691" t="s">
        <v>870</v>
      </c>
      <c r="B691" t="s">
        <v>1234</v>
      </c>
      <c r="C691" t="s">
        <v>176</v>
      </c>
      <c r="D691" t="str">
        <f t="shared" si="6"/>
        <v>insert into [ElsystemNet_Ferrotodo].[dbo].[MES_TB_FLD_BATCH_FEATURE] (fbf_batch,fbf_feature,fbf_value) values ('1512Z10469','HEAT','SN')</v>
      </c>
    </row>
    <row r="692" spans="1:4" x14ac:dyDescent="0.25">
      <c r="A692" t="s">
        <v>871</v>
      </c>
      <c r="B692" t="s">
        <v>1234</v>
      </c>
      <c r="C692" t="s">
        <v>176</v>
      </c>
      <c r="D692" t="str">
        <f t="shared" si="6"/>
        <v>insert into [ElsystemNet_Ferrotodo].[dbo].[MES_TB_FLD_BATCH_FEATURE] (fbf_batch,fbf_feature,fbf_value) values ('1512Z10576','HEAT','SN')</v>
      </c>
    </row>
    <row r="693" spans="1:4" x14ac:dyDescent="0.25">
      <c r="A693" t="s">
        <v>872</v>
      </c>
      <c r="B693" t="s">
        <v>1234</v>
      </c>
      <c r="C693" t="s">
        <v>176</v>
      </c>
      <c r="D693" t="str">
        <f t="shared" si="6"/>
        <v>insert into [ElsystemNet_Ferrotodo].[dbo].[MES_TB_FLD_BATCH_FEATURE] (fbf_batch,fbf_feature,fbf_value) values ('1512Z10578','HEAT','SN')</v>
      </c>
    </row>
    <row r="694" spans="1:4" x14ac:dyDescent="0.25">
      <c r="A694" t="s">
        <v>875</v>
      </c>
      <c r="B694" t="s">
        <v>1234</v>
      </c>
      <c r="C694" t="s">
        <v>176</v>
      </c>
      <c r="D694" t="str">
        <f t="shared" si="6"/>
        <v>insert into [ElsystemNet_Ferrotodo].[dbo].[MES_TB_FLD_BATCH_FEATURE] (fbf_batch,fbf_feature,fbf_value) values ('1512Z10694','HEAT','SN')</v>
      </c>
    </row>
    <row r="695" spans="1:4" x14ac:dyDescent="0.25">
      <c r="A695" t="s">
        <v>876</v>
      </c>
      <c r="B695" t="s">
        <v>1234</v>
      </c>
      <c r="C695" t="s">
        <v>176</v>
      </c>
      <c r="D695" t="str">
        <f t="shared" si="6"/>
        <v>insert into [ElsystemNet_Ferrotodo].[dbo].[MES_TB_FLD_BATCH_FEATURE] (fbf_batch,fbf_feature,fbf_value) values ('1512Z10695','HEAT','SN')</v>
      </c>
    </row>
    <row r="696" spans="1:4" x14ac:dyDescent="0.25">
      <c r="A696" t="s">
        <v>877</v>
      </c>
      <c r="B696" t="s">
        <v>1234</v>
      </c>
      <c r="C696" t="s">
        <v>176</v>
      </c>
      <c r="D696" t="str">
        <f t="shared" si="6"/>
        <v>insert into [ElsystemNet_Ferrotodo].[dbo].[MES_TB_FLD_BATCH_FEATURE] (fbf_batch,fbf_feature,fbf_value) values ('1512Z10696','HEAT','SN')</v>
      </c>
    </row>
    <row r="697" spans="1:4" x14ac:dyDescent="0.25">
      <c r="A697" t="s">
        <v>878</v>
      </c>
      <c r="B697" t="s">
        <v>1234</v>
      </c>
      <c r="C697" t="s">
        <v>176</v>
      </c>
      <c r="D697" t="str">
        <f t="shared" si="6"/>
        <v>insert into [ElsystemNet_Ferrotodo].[dbo].[MES_TB_FLD_BATCH_FEATURE] (fbf_batch,fbf_feature,fbf_value) values ('1512Z10697','HEAT','SN')</v>
      </c>
    </row>
    <row r="698" spans="1:4" x14ac:dyDescent="0.25">
      <c r="A698" t="s">
        <v>880</v>
      </c>
      <c r="B698" t="s">
        <v>1234</v>
      </c>
      <c r="C698" t="s">
        <v>176</v>
      </c>
      <c r="D698" t="str">
        <f t="shared" si="6"/>
        <v>insert into [ElsystemNet_Ferrotodo].[dbo].[MES_TB_FLD_BATCH_FEATURE] (fbf_batch,fbf_feature,fbf_value) values ('1512Z10766','HEAT','SN')</v>
      </c>
    </row>
    <row r="699" spans="1:4" x14ac:dyDescent="0.25">
      <c r="A699" t="s">
        <v>881</v>
      </c>
      <c r="B699" t="s">
        <v>1234</v>
      </c>
      <c r="C699" t="s">
        <v>176</v>
      </c>
      <c r="D699" t="str">
        <f t="shared" si="6"/>
        <v>insert into [ElsystemNet_Ferrotodo].[dbo].[MES_TB_FLD_BATCH_FEATURE] (fbf_batch,fbf_feature,fbf_value) values ('1512Z11037','HEAT','SN')</v>
      </c>
    </row>
    <row r="700" spans="1:4" x14ac:dyDescent="0.25">
      <c r="A700" t="s">
        <v>882</v>
      </c>
      <c r="B700" t="s">
        <v>1234</v>
      </c>
      <c r="C700" t="s">
        <v>176</v>
      </c>
      <c r="D700" t="str">
        <f t="shared" si="6"/>
        <v>insert into [ElsystemNet_Ferrotodo].[dbo].[MES_TB_FLD_BATCH_FEATURE] (fbf_batch,fbf_feature,fbf_value) values ('1512Z11039','HEAT','SN')</v>
      </c>
    </row>
    <row r="701" spans="1:4" x14ac:dyDescent="0.25">
      <c r="A701" t="s">
        <v>698</v>
      </c>
      <c r="B701" t="s">
        <v>1234</v>
      </c>
      <c r="C701" t="s">
        <v>176</v>
      </c>
      <c r="D701" t="str">
        <f t="shared" si="6"/>
        <v>insert into [ElsystemNet_Ferrotodo].[dbo].[MES_TB_FLD_BATCH_FEATURE] (fbf_batch,fbf_feature,fbf_value) values ('1511Z10120','HEAT','SN')</v>
      </c>
    </row>
    <row r="702" spans="1:4" x14ac:dyDescent="0.25">
      <c r="A702" t="s">
        <v>700</v>
      </c>
      <c r="B702" t="s">
        <v>1234</v>
      </c>
      <c r="C702" t="s">
        <v>176</v>
      </c>
      <c r="D702" t="str">
        <f t="shared" si="6"/>
        <v>insert into [ElsystemNet_Ferrotodo].[dbo].[MES_TB_FLD_BATCH_FEATURE] (fbf_batch,fbf_feature,fbf_value) values ('1511Z10276','HEAT','SN')</v>
      </c>
    </row>
    <row r="703" spans="1:4" x14ac:dyDescent="0.25">
      <c r="A703" t="s">
        <v>701</v>
      </c>
      <c r="B703" t="s">
        <v>1234</v>
      </c>
      <c r="C703" t="s">
        <v>176</v>
      </c>
      <c r="D703" t="str">
        <f t="shared" si="6"/>
        <v>insert into [ElsystemNet_Ferrotodo].[dbo].[MES_TB_FLD_BATCH_FEATURE] (fbf_batch,fbf_feature,fbf_value) values ('1511Z10295','HEAT','SN')</v>
      </c>
    </row>
    <row r="704" spans="1:4" x14ac:dyDescent="0.25">
      <c r="A704" t="s">
        <v>708</v>
      </c>
      <c r="B704" t="s">
        <v>1234</v>
      </c>
      <c r="C704" t="s">
        <v>176</v>
      </c>
      <c r="D704" t="str">
        <f t="shared" si="6"/>
        <v>insert into [ElsystemNet_Ferrotodo].[dbo].[MES_TB_FLD_BATCH_FEATURE] (fbf_batch,fbf_feature,fbf_value) values ('1511Z10643','HEAT','SN')</v>
      </c>
    </row>
    <row r="705" spans="1:4" x14ac:dyDescent="0.25">
      <c r="A705" t="s">
        <v>709</v>
      </c>
      <c r="B705" t="s">
        <v>1234</v>
      </c>
      <c r="C705" t="s">
        <v>176</v>
      </c>
      <c r="D705" t="str">
        <f t="shared" si="6"/>
        <v>insert into [ElsystemNet_Ferrotodo].[dbo].[MES_TB_FLD_BATCH_FEATURE] (fbf_batch,fbf_feature,fbf_value) values ('1511Z10649','HEAT','SN')</v>
      </c>
    </row>
    <row r="706" spans="1:4" x14ac:dyDescent="0.25">
      <c r="A706" t="s">
        <v>711</v>
      </c>
      <c r="B706" t="s">
        <v>1234</v>
      </c>
      <c r="C706" t="s">
        <v>176</v>
      </c>
      <c r="D706" t="str">
        <f t="shared" si="6"/>
        <v>insert into [ElsystemNet_Ferrotodo].[dbo].[MES_TB_FLD_BATCH_FEATURE] (fbf_batch,fbf_feature,fbf_value) values ('1511Z10924','HEAT','SN')</v>
      </c>
    </row>
    <row r="707" spans="1:4" x14ac:dyDescent="0.25">
      <c r="A707" t="s">
        <v>712</v>
      </c>
      <c r="B707" t="s">
        <v>1234</v>
      </c>
      <c r="C707" t="s">
        <v>176</v>
      </c>
      <c r="D707" t="str">
        <f t="shared" si="6"/>
        <v>insert into [ElsystemNet_Ferrotodo].[dbo].[MES_TB_FLD_BATCH_FEATURE] (fbf_batch,fbf_feature,fbf_value) values ('1511Z10935','HEAT','SN')</v>
      </c>
    </row>
    <row r="708" spans="1:4" x14ac:dyDescent="0.25">
      <c r="A708" t="s">
        <v>713</v>
      </c>
      <c r="B708" t="s">
        <v>1234</v>
      </c>
      <c r="C708" t="s">
        <v>176</v>
      </c>
      <c r="D708" t="str">
        <f t="shared" si="6"/>
        <v>insert into [ElsystemNet_Ferrotodo].[dbo].[MES_TB_FLD_BATCH_FEATURE] (fbf_batch,fbf_feature,fbf_value) values ('1511Z10956','HEAT','SN')</v>
      </c>
    </row>
    <row r="709" spans="1:4" x14ac:dyDescent="0.25">
      <c r="A709" t="s">
        <v>715</v>
      </c>
      <c r="B709" t="s">
        <v>1234</v>
      </c>
      <c r="C709" t="s">
        <v>176</v>
      </c>
      <c r="D709" t="str">
        <f t="shared" si="6"/>
        <v>insert into [ElsystemNet_Ferrotodo].[dbo].[MES_TB_FLD_BATCH_FEATURE] (fbf_batch,fbf_feature,fbf_value) values ('1511Z11063','HEAT','SN')</v>
      </c>
    </row>
    <row r="710" spans="1:4" x14ac:dyDescent="0.25">
      <c r="A710" t="s">
        <v>732</v>
      </c>
      <c r="B710" t="s">
        <v>1234</v>
      </c>
      <c r="C710" t="s">
        <v>176</v>
      </c>
      <c r="D710" t="str">
        <f t="shared" si="6"/>
        <v>insert into [ElsystemNet_Ferrotodo].[dbo].[MES_TB_FLD_BATCH_FEATURE] (fbf_batch,fbf_feature,fbf_value) values ('1510Z10946','HEAT','SN')</v>
      </c>
    </row>
    <row r="711" spans="1:4" x14ac:dyDescent="0.25">
      <c r="A711" t="s">
        <v>739</v>
      </c>
      <c r="B711" t="s">
        <v>1234</v>
      </c>
      <c r="C711" t="s">
        <v>176</v>
      </c>
      <c r="D711" t="str">
        <f t="shared" si="6"/>
        <v>insert into [ElsystemNet_Ferrotodo].[dbo].[MES_TB_FLD_BATCH_FEATURE] (fbf_batch,fbf_feature,fbf_value) values ('1512Z10546','HEAT','SN')</v>
      </c>
    </row>
    <row r="712" spans="1:4" x14ac:dyDescent="0.25">
      <c r="A712" t="s">
        <v>744</v>
      </c>
      <c r="B712" t="s">
        <v>1234</v>
      </c>
      <c r="C712" t="s">
        <v>176</v>
      </c>
      <c r="D712" t="str">
        <f t="shared" si="6"/>
        <v>insert into [ElsystemNet_Ferrotodo].[dbo].[MES_TB_FLD_BATCH_FEATURE] (fbf_batch,fbf_feature,fbf_value) values ('1512Z10737','HEAT','SN')</v>
      </c>
    </row>
    <row r="713" spans="1:4" x14ac:dyDescent="0.25">
      <c r="A713" t="s">
        <v>745</v>
      </c>
      <c r="B713" t="s">
        <v>1234</v>
      </c>
      <c r="C713" t="s">
        <v>176</v>
      </c>
      <c r="D713" t="str">
        <f t="shared" si="6"/>
        <v>insert into [ElsystemNet_Ferrotodo].[dbo].[MES_TB_FLD_BATCH_FEATURE] (fbf_batch,fbf_feature,fbf_value) values ('1512Z10877','HEAT','SN')</v>
      </c>
    </row>
    <row r="714" spans="1:4" x14ac:dyDescent="0.25">
      <c r="A714" t="s">
        <v>748</v>
      </c>
      <c r="B714" t="s">
        <v>1234</v>
      </c>
      <c r="C714" t="s">
        <v>176</v>
      </c>
      <c r="D714" t="str">
        <f t="shared" si="6"/>
        <v>insert into [ElsystemNet_Ferrotodo].[dbo].[MES_TB_FLD_BATCH_FEATURE] (fbf_batch,fbf_feature,fbf_value) values ('1601Z10254','HEAT','SN')</v>
      </c>
    </row>
    <row r="715" spans="1:4" x14ac:dyDescent="0.25">
      <c r="A715" t="s">
        <v>618</v>
      </c>
      <c r="B715" t="s">
        <v>1234</v>
      </c>
      <c r="C715" t="s">
        <v>176</v>
      </c>
      <c r="D715" t="str">
        <f t="shared" si="6"/>
        <v>insert into [ElsystemNet_Ferrotodo].[dbo].[MES_TB_FLD_BATCH_FEATURE] (fbf_batch,fbf_feature,fbf_value) values ('1511Z10181','HEAT','SN')</v>
      </c>
    </row>
    <row r="716" spans="1:4" x14ac:dyDescent="0.25">
      <c r="A716" t="s">
        <v>620</v>
      </c>
      <c r="B716" t="s">
        <v>1234</v>
      </c>
      <c r="C716" t="s">
        <v>176</v>
      </c>
      <c r="D716" t="str">
        <f t="shared" si="6"/>
        <v>insert into [ElsystemNet_Ferrotodo].[dbo].[MES_TB_FLD_BATCH_FEATURE] (fbf_batch,fbf_feature,fbf_value) values ('1511Z10292','HEAT','SN')</v>
      </c>
    </row>
    <row r="717" spans="1:4" x14ac:dyDescent="0.25">
      <c r="A717" t="s">
        <v>624</v>
      </c>
      <c r="B717" t="s">
        <v>1234</v>
      </c>
      <c r="C717" t="s">
        <v>176</v>
      </c>
      <c r="D717" t="str">
        <f t="shared" ref="D717:D780" si="7">"insert into [ElsystemNet_Ferrotodo].[dbo].[MES_TB_FLD_BATCH_FEATURE] (fbf_batch,fbf_feature,fbf_value) values ('"&amp;A717&amp;"','HEAT','SN')"</f>
        <v>insert into [ElsystemNet_Ferrotodo].[dbo].[MES_TB_FLD_BATCH_FEATURE] (fbf_batch,fbf_feature,fbf_value) values ('1511Z10644','HEAT','SN')</v>
      </c>
    </row>
    <row r="718" spans="1:4" x14ac:dyDescent="0.25">
      <c r="A718" t="s">
        <v>625</v>
      </c>
      <c r="B718" t="s">
        <v>1234</v>
      </c>
      <c r="C718" t="s">
        <v>176</v>
      </c>
      <c r="D718" t="str">
        <f t="shared" si="7"/>
        <v>insert into [ElsystemNet_Ferrotodo].[dbo].[MES_TB_FLD_BATCH_FEATURE] (fbf_batch,fbf_feature,fbf_value) values ('1511Z10646','HEAT','SN')</v>
      </c>
    </row>
    <row r="719" spans="1:4" x14ac:dyDescent="0.25">
      <c r="A719" t="s">
        <v>626</v>
      </c>
      <c r="B719" t="s">
        <v>1234</v>
      </c>
      <c r="C719" t="s">
        <v>176</v>
      </c>
      <c r="D719" t="str">
        <f t="shared" si="7"/>
        <v>insert into [ElsystemNet_Ferrotodo].[dbo].[MES_TB_FLD_BATCH_FEATURE] (fbf_batch,fbf_feature,fbf_value) values ('1511Z10647','HEAT','SN')</v>
      </c>
    </row>
    <row r="720" spans="1:4" x14ac:dyDescent="0.25">
      <c r="A720" t="s">
        <v>627</v>
      </c>
      <c r="B720" t="s">
        <v>1234</v>
      </c>
      <c r="C720" t="s">
        <v>176</v>
      </c>
      <c r="D720" t="str">
        <f t="shared" si="7"/>
        <v>insert into [ElsystemNet_Ferrotodo].[dbo].[MES_TB_FLD_BATCH_FEATURE] (fbf_batch,fbf_feature,fbf_value) values ('1511Z10648','HEAT','SN')</v>
      </c>
    </row>
    <row r="721" spans="1:4" x14ac:dyDescent="0.25">
      <c r="A721" t="s">
        <v>628</v>
      </c>
      <c r="B721" t="s">
        <v>1234</v>
      </c>
      <c r="C721" t="s">
        <v>176</v>
      </c>
      <c r="D721" t="str">
        <f t="shared" si="7"/>
        <v>insert into [ElsystemNet_Ferrotodo].[dbo].[MES_TB_FLD_BATCH_FEATURE] (fbf_batch,fbf_feature,fbf_value) values ('1511Z10650','HEAT','SN')</v>
      </c>
    </row>
    <row r="722" spans="1:4" x14ac:dyDescent="0.25">
      <c r="A722" t="s">
        <v>629</v>
      </c>
      <c r="B722" t="s">
        <v>1234</v>
      </c>
      <c r="C722" t="s">
        <v>176</v>
      </c>
      <c r="D722" t="str">
        <f t="shared" si="7"/>
        <v>insert into [ElsystemNet_Ferrotodo].[dbo].[MES_TB_FLD_BATCH_FEATURE] (fbf_batch,fbf_feature,fbf_value) values ('1511Z10861','HEAT','SN')</v>
      </c>
    </row>
    <row r="723" spans="1:4" x14ac:dyDescent="0.25">
      <c r="A723" t="s">
        <v>631</v>
      </c>
      <c r="B723" t="s">
        <v>1234</v>
      </c>
      <c r="C723" t="s">
        <v>176</v>
      </c>
      <c r="D723" t="str">
        <f t="shared" si="7"/>
        <v>insert into [ElsystemNet_Ferrotodo].[dbo].[MES_TB_FLD_BATCH_FEATURE] (fbf_batch,fbf_feature,fbf_value) values ('1511Z10926','HEAT','SN')</v>
      </c>
    </row>
    <row r="724" spans="1:4" x14ac:dyDescent="0.25">
      <c r="A724" t="s">
        <v>632</v>
      </c>
      <c r="B724" t="s">
        <v>1234</v>
      </c>
      <c r="C724" t="s">
        <v>176</v>
      </c>
      <c r="D724" t="str">
        <f t="shared" si="7"/>
        <v>insert into [ElsystemNet_Ferrotodo].[dbo].[MES_TB_FLD_BATCH_FEATURE] (fbf_batch,fbf_feature,fbf_value) values ('1511Z10928','HEAT','SN')</v>
      </c>
    </row>
    <row r="725" spans="1:4" x14ac:dyDescent="0.25">
      <c r="A725" t="s">
        <v>633</v>
      </c>
      <c r="B725" t="s">
        <v>1234</v>
      </c>
      <c r="C725" t="s">
        <v>176</v>
      </c>
      <c r="D725" t="str">
        <f t="shared" si="7"/>
        <v>insert into [ElsystemNet_Ferrotodo].[dbo].[MES_TB_FLD_BATCH_FEATURE] (fbf_batch,fbf_feature,fbf_value) values ('1511Z10931','HEAT','SN')</v>
      </c>
    </row>
    <row r="726" spans="1:4" x14ac:dyDescent="0.25">
      <c r="A726" t="s">
        <v>634</v>
      </c>
      <c r="B726" t="s">
        <v>1234</v>
      </c>
      <c r="C726" t="s">
        <v>176</v>
      </c>
      <c r="D726" t="str">
        <f t="shared" si="7"/>
        <v>insert into [ElsystemNet_Ferrotodo].[dbo].[MES_TB_FLD_BATCH_FEATURE] (fbf_batch,fbf_feature,fbf_value) values ('1511Z11022','HEAT','SN')</v>
      </c>
    </row>
    <row r="727" spans="1:4" x14ac:dyDescent="0.25">
      <c r="A727" t="s">
        <v>635</v>
      </c>
      <c r="B727" t="s">
        <v>1234</v>
      </c>
      <c r="C727" t="s">
        <v>176</v>
      </c>
      <c r="D727" t="str">
        <f t="shared" si="7"/>
        <v>insert into [ElsystemNet_Ferrotodo].[dbo].[MES_TB_FLD_BATCH_FEATURE] (fbf_batch,fbf_feature,fbf_value) values ('1511Z11033','HEAT','SN')</v>
      </c>
    </row>
    <row r="728" spans="1:4" x14ac:dyDescent="0.25">
      <c r="A728" t="s">
        <v>636</v>
      </c>
      <c r="B728" t="s">
        <v>1234</v>
      </c>
      <c r="C728" t="s">
        <v>176</v>
      </c>
      <c r="D728" t="str">
        <f t="shared" si="7"/>
        <v>insert into [ElsystemNet_Ferrotodo].[dbo].[MES_TB_FLD_BATCH_FEATURE] (fbf_batch,fbf_feature,fbf_value) values ('1511Z11047','HEAT','SN')</v>
      </c>
    </row>
    <row r="729" spans="1:4" x14ac:dyDescent="0.25">
      <c r="A729" t="s">
        <v>637</v>
      </c>
      <c r="B729" t="s">
        <v>1234</v>
      </c>
      <c r="C729" t="s">
        <v>176</v>
      </c>
      <c r="D729" t="str">
        <f t="shared" si="7"/>
        <v>insert into [ElsystemNet_Ferrotodo].[dbo].[MES_TB_FLD_BATCH_FEATURE] (fbf_batch,fbf_feature,fbf_value) values ('1511Z11062','HEAT','SN')</v>
      </c>
    </row>
    <row r="730" spans="1:4" x14ac:dyDescent="0.25">
      <c r="A730" t="s">
        <v>638</v>
      </c>
      <c r="B730" t="s">
        <v>1234</v>
      </c>
      <c r="C730" t="s">
        <v>176</v>
      </c>
      <c r="D730" t="str">
        <f t="shared" si="7"/>
        <v>insert into [ElsystemNet_Ferrotodo].[dbo].[MES_TB_FLD_BATCH_FEATURE] (fbf_batch,fbf_feature,fbf_value) values ('1511Z11065','HEAT','SN')</v>
      </c>
    </row>
    <row r="731" spans="1:4" x14ac:dyDescent="0.25">
      <c r="A731" t="s">
        <v>837</v>
      </c>
      <c r="B731" t="s">
        <v>1244</v>
      </c>
      <c r="C731" t="s">
        <v>254</v>
      </c>
      <c r="D731" t="str">
        <f t="shared" si="7"/>
        <v>insert into [ElsystemNet_Ferrotodo].[dbo].[MES_TB_FLD_BATCH_FEATURE] (fbf_batch,fbf_feature,fbf_value) values ('1507Z10045','HEAT','SN')</v>
      </c>
    </row>
    <row r="732" spans="1:4" x14ac:dyDescent="0.25">
      <c r="A732" t="s">
        <v>838</v>
      </c>
      <c r="B732" t="s">
        <v>1244</v>
      </c>
      <c r="C732" t="s">
        <v>254</v>
      </c>
      <c r="D732" t="str">
        <f t="shared" si="7"/>
        <v>insert into [ElsystemNet_Ferrotodo].[dbo].[MES_TB_FLD_BATCH_FEATURE] (fbf_batch,fbf_feature,fbf_value) values ('1507Z10049','HEAT','SN')</v>
      </c>
    </row>
    <row r="733" spans="1:4" x14ac:dyDescent="0.25">
      <c r="A733" t="s">
        <v>253</v>
      </c>
      <c r="B733" t="s">
        <v>1244</v>
      </c>
      <c r="C733" t="s">
        <v>254</v>
      </c>
      <c r="D733" t="str">
        <f t="shared" si="7"/>
        <v>insert into [ElsystemNet_Ferrotodo].[dbo].[MES_TB_FLD_BATCH_FEATURE] (fbf_batch,fbf_feature,fbf_value) values ('1506Z10370','HEAT','SN')</v>
      </c>
    </row>
    <row r="734" spans="1:4" x14ac:dyDescent="0.25">
      <c r="A734" t="s">
        <v>255</v>
      </c>
      <c r="B734" t="s">
        <v>1244</v>
      </c>
      <c r="C734" t="s">
        <v>254</v>
      </c>
      <c r="D734" t="str">
        <f t="shared" si="7"/>
        <v>insert into [ElsystemNet_Ferrotodo].[dbo].[MES_TB_FLD_BATCH_FEATURE] (fbf_batch,fbf_feature,fbf_value) values ('1506Z10415','HEAT','SN')</v>
      </c>
    </row>
    <row r="735" spans="1:4" x14ac:dyDescent="0.25">
      <c r="A735" t="s">
        <v>256</v>
      </c>
      <c r="B735" t="s">
        <v>1244</v>
      </c>
      <c r="C735" t="s">
        <v>254</v>
      </c>
      <c r="D735" t="str">
        <f t="shared" si="7"/>
        <v>insert into [ElsystemNet_Ferrotodo].[dbo].[MES_TB_FLD_BATCH_FEATURE] (fbf_batch,fbf_feature,fbf_value) values ('1506Z10441','HEAT','SN')</v>
      </c>
    </row>
    <row r="736" spans="1:4" x14ac:dyDescent="0.25">
      <c r="A736" t="s">
        <v>830</v>
      </c>
      <c r="B736" t="s">
        <v>1244</v>
      </c>
      <c r="C736" t="s">
        <v>254</v>
      </c>
      <c r="D736" t="str">
        <f t="shared" si="7"/>
        <v>insert into [ElsystemNet_Ferrotodo].[dbo].[MES_TB_FLD_BATCH_FEATURE] (fbf_batch,fbf_feature,fbf_value) values ('1506Z10678','HEAT','SN')</v>
      </c>
    </row>
    <row r="737" spans="1:4" x14ac:dyDescent="0.25">
      <c r="A737" t="s">
        <v>831</v>
      </c>
      <c r="B737" t="s">
        <v>1244</v>
      </c>
      <c r="C737" t="s">
        <v>254</v>
      </c>
      <c r="D737" t="str">
        <f t="shared" si="7"/>
        <v>insert into [ElsystemNet_Ferrotodo].[dbo].[MES_TB_FLD_BATCH_FEATURE] (fbf_batch,fbf_feature,fbf_value) values ('1506Z10679','HEAT','SN')</v>
      </c>
    </row>
    <row r="738" spans="1:4" x14ac:dyDescent="0.25">
      <c r="A738" t="s">
        <v>533</v>
      </c>
      <c r="B738" t="s">
        <v>1244</v>
      </c>
      <c r="C738" t="s">
        <v>254</v>
      </c>
      <c r="D738" t="str">
        <f t="shared" si="7"/>
        <v>insert into [ElsystemNet_Ferrotodo].[dbo].[MES_TB_FLD_BATCH_FEATURE] (fbf_batch,fbf_feature,fbf_value) values ('1506Z10323','HEAT','SN')</v>
      </c>
    </row>
    <row r="739" spans="1:4" x14ac:dyDescent="0.25">
      <c r="A739" t="s">
        <v>534</v>
      </c>
      <c r="B739" t="s">
        <v>1244</v>
      </c>
      <c r="C739" t="s">
        <v>254</v>
      </c>
      <c r="D739" t="str">
        <f t="shared" si="7"/>
        <v>insert into [ElsystemNet_Ferrotodo].[dbo].[MES_TB_FLD_BATCH_FEATURE] (fbf_batch,fbf_feature,fbf_value) values ('1506Z10369','HEAT','SN')</v>
      </c>
    </row>
    <row r="740" spans="1:4" x14ac:dyDescent="0.25">
      <c r="A740" t="s">
        <v>563</v>
      </c>
      <c r="B740" t="s">
        <v>1244</v>
      </c>
      <c r="C740" t="s">
        <v>254</v>
      </c>
      <c r="D740" t="str">
        <f t="shared" si="7"/>
        <v>insert into [ElsystemNet_Ferrotodo].[dbo].[MES_TB_FLD_BATCH_FEATURE] (fbf_batch,fbf_feature,fbf_value) values ('1507Z10048','HEAT','SN')</v>
      </c>
    </row>
    <row r="741" spans="1:4" x14ac:dyDescent="0.25">
      <c r="A741" t="s">
        <v>564</v>
      </c>
      <c r="B741" t="s">
        <v>1244</v>
      </c>
      <c r="C741" t="s">
        <v>254</v>
      </c>
      <c r="D741" t="str">
        <f t="shared" si="7"/>
        <v>insert into [ElsystemNet_Ferrotodo].[dbo].[MES_TB_FLD_BATCH_FEATURE] (fbf_batch,fbf_feature,fbf_value) values ('1507Z10050','HEAT','SN')</v>
      </c>
    </row>
    <row r="742" spans="1:4" x14ac:dyDescent="0.25">
      <c r="A742" t="s">
        <v>565</v>
      </c>
      <c r="B742" t="s">
        <v>1244</v>
      </c>
      <c r="C742" t="s">
        <v>254</v>
      </c>
      <c r="D742" t="str">
        <f t="shared" si="7"/>
        <v>insert into [ElsystemNet_Ferrotodo].[dbo].[MES_TB_FLD_BATCH_FEATURE] (fbf_batch,fbf_feature,fbf_value) values ('1507Z10051','HEAT','SN')</v>
      </c>
    </row>
    <row r="743" spans="1:4" x14ac:dyDescent="0.25">
      <c r="A743" t="s">
        <v>567</v>
      </c>
      <c r="B743" t="s">
        <v>1244</v>
      </c>
      <c r="C743" t="s">
        <v>254</v>
      </c>
      <c r="D743" t="str">
        <f t="shared" si="7"/>
        <v>insert into [ElsystemNet_Ferrotodo].[dbo].[MES_TB_FLD_BATCH_FEATURE] (fbf_batch,fbf_feature,fbf_value) values ('1507Z10065','HEAT','SN')</v>
      </c>
    </row>
    <row r="744" spans="1:4" x14ac:dyDescent="0.25">
      <c r="A744" t="s">
        <v>568</v>
      </c>
      <c r="B744" t="s">
        <v>1244</v>
      </c>
      <c r="C744" t="s">
        <v>254</v>
      </c>
      <c r="D744" t="str">
        <f t="shared" si="7"/>
        <v>insert into [ElsystemNet_Ferrotodo].[dbo].[MES_TB_FLD_BATCH_FEATURE] (fbf_batch,fbf_feature,fbf_value) values ('1507Z10066','HEAT','SN')</v>
      </c>
    </row>
    <row r="745" spans="1:4" x14ac:dyDescent="0.25">
      <c r="A745" t="s">
        <v>573</v>
      </c>
      <c r="B745" t="s">
        <v>1244</v>
      </c>
      <c r="C745" t="s">
        <v>254</v>
      </c>
      <c r="D745" t="str">
        <f t="shared" si="7"/>
        <v>insert into [ElsystemNet_Ferrotodo].[dbo].[MES_TB_FLD_BATCH_FEATURE] (fbf_batch,fbf_feature,fbf_value) values ('1507Z10330','HEAT','SN')</v>
      </c>
    </row>
    <row r="746" spans="1:4" x14ac:dyDescent="0.25">
      <c r="A746" t="s">
        <v>574</v>
      </c>
      <c r="B746" t="s">
        <v>1244</v>
      </c>
      <c r="C746" t="s">
        <v>254</v>
      </c>
      <c r="D746" t="str">
        <f t="shared" si="7"/>
        <v>insert into [ElsystemNet_Ferrotodo].[dbo].[MES_TB_FLD_BATCH_FEATURE] (fbf_batch,fbf_feature,fbf_value) values ('1507Z10416','HEAT','SN')</v>
      </c>
    </row>
    <row r="747" spans="1:4" x14ac:dyDescent="0.25">
      <c r="A747" t="s">
        <v>575</v>
      </c>
      <c r="B747" t="s">
        <v>1244</v>
      </c>
      <c r="C747" t="s">
        <v>254</v>
      </c>
      <c r="D747" t="str">
        <f t="shared" si="7"/>
        <v>insert into [ElsystemNet_Ferrotodo].[dbo].[MES_TB_FLD_BATCH_FEATURE] (fbf_batch,fbf_feature,fbf_value) values ('1508Z10113','HEAT','SN')</v>
      </c>
    </row>
    <row r="748" spans="1:4" x14ac:dyDescent="0.25">
      <c r="A748" t="s">
        <v>576</v>
      </c>
      <c r="B748" t="s">
        <v>1244</v>
      </c>
      <c r="C748" t="s">
        <v>254</v>
      </c>
      <c r="D748" t="str">
        <f t="shared" si="7"/>
        <v>insert into [ElsystemNet_Ferrotodo].[dbo].[MES_TB_FLD_BATCH_FEATURE] (fbf_batch,fbf_feature,fbf_value) values ('1508Z10123','HEAT','SN')</v>
      </c>
    </row>
    <row r="749" spans="1:4" x14ac:dyDescent="0.25">
      <c r="A749" t="s">
        <v>578</v>
      </c>
      <c r="B749" t="s">
        <v>1244</v>
      </c>
      <c r="C749" t="s">
        <v>254</v>
      </c>
      <c r="D749" t="str">
        <f t="shared" si="7"/>
        <v>insert into [ElsystemNet_Ferrotodo].[dbo].[MES_TB_FLD_BATCH_FEATURE] (fbf_batch,fbf_feature,fbf_value) values ('1508Z10225','HEAT','SN')</v>
      </c>
    </row>
    <row r="750" spans="1:4" x14ac:dyDescent="0.25">
      <c r="A750" t="s">
        <v>579</v>
      </c>
      <c r="B750" t="s">
        <v>1244</v>
      </c>
      <c r="C750" t="s">
        <v>254</v>
      </c>
      <c r="D750" t="str">
        <f t="shared" si="7"/>
        <v>insert into [ElsystemNet_Ferrotodo].[dbo].[MES_TB_FLD_BATCH_FEATURE] (fbf_batch,fbf_feature,fbf_value) values ('1508Z10242','HEAT','SN')</v>
      </c>
    </row>
    <row r="751" spans="1:4" x14ac:dyDescent="0.25">
      <c r="A751" t="s">
        <v>658</v>
      </c>
      <c r="B751" t="s">
        <v>1244</v>
      </c>
      <c r="C751" t="s">
        <v>254</v>
      </c>
      <c r="D751" t="str">
        <f t="shared" si="7"/>
        <v>insert into [ElsystemNet_Ferrotodo].[dbo].[MES_TB_FLD_BATCH_FEATURE] (fbf_batch,fbf_feature,fbf_value) values ('1508Z10661','HEAT','SN')</v>
      </c>
    </row>
    <row r="752" spans="1:4" x14ac:dyDescent="0.25">
      <c r="A752" t="s">
        <v>660</v>
      </c>
      <c r="B752" t="s">
        <v>1244</v>
      </c>
      <c r="C752" t="s">
        <v>254</v>
      </c>
      <c r="D752" t="str">
        <f t="shared" si="7"/>
        <v>insert into [ElsystemNet_Ferrotodo].[dbo].[MES_TB_FLD_BATCH_FEATURE] (fbf_batch,fbf_feature,fbf_value) values ('1508Z10891','HEAT','SN')</v>
      </c>
    </row>
    <row r="753" spans="1:4" x14ac:dyDescent="0.25">
      <c r="A753" t="s">
        <v>661</v>
      </c>
      <c r="B753" t="s">
        <v>1244</v>
      </c>
      <c r="C753" t="s">
        <v>254</v>
      </c>
      <c r="D753" t="str">
        <f t="shared" si="7"/>
        <v>insert into [ElsystemNet_Ferrotodo].[dbo].[MES_TB_FLD_BATCH_FEATURE] (fbf_batch,fbf_feature,fbf_value) values ('1508Z10915','HEAT','SN')</v>
      </c>
    </row>
    <row r="754" spans="1:4" x14ac:dyDescent="0.25">
      <c r="A754" t="s">
        <v>663</v>
      </c>
      <c r="B754" t="s">
        <v>1244</v>
      </c>
      <c r="C754" t="s">
        <v>254</v>
      </c>
      <c r="D754" t="str">
        <f t="shared" si="7"/>
        <v>insert into [ElsystemNet_Ferrotodo].[dbo].[MES_TB_FLD_BATCH_FEATURE] (fbf_batch,fbf_feature,fbf_value) values ('1508Z11024','HEAT','SN')</v>
      </c>
    </row>
    <row r="755" spans="1:4" x14ac:dyDescent="0.25">
      <c r="A755" t="s">
        <v>667</v>
      </c>
      <c r="B755" t="s">
        <v>1244</v>
      </c>
      <c r="C755" t="s">
        <v>254</v>
      </c>
      <c r="D755" t="str">
        <f t="shared" si="7"/>
        <v>insert into [ElsystemNet_Ferrotodo].[dbo].[MES_TB_FLD_BATCH_FEATURE] (fbf_batch,fbf_feature,fbf_value) values ('1510Z10387','HEAT','SN')</v>
      </c>
    </row>
    <row r="756" spans="1:4" x14ac:dyDescent="0.25">
      <c r="A756" t="s">
        <v>669</v>
      </c>
      <c r="B756" t="s">
        <v>1244</v>
      </c>
      <c r="C756" t="s">
        <v>254</v>
      </c>
      <c r="D756" t="str">
        <f t="shared" si="7"/>
        <v>insert into [ElsystemNet_Ferrotodo].[dbo].[MES_TB_FLD_BATCH_FEATURE] (fbf_batch,fbf_feature,fbf_value) values ('1510Z10504','HEAT','SN')</v>
      </c>
    </row>
    <row r="757" spans="1:4" x14ac:dyDescent="0.25">
      <c r="A757" t="s">
        <v>728</v>
      </c>
      <c r="B757" t="s">
        <v>1244</v>
      </c>
      <c r="C757" t="s">
        <v>254</v>
      </c>
      <c r="D757" t="str">
        <f t="shared" si="7"/>
        <v>insert into [ElsystemNet_Ferrotodo].[dbo].[MES_TB_FLD_BATCH_FEATURE] (fbf_batch,fbf_feature,fbf_value) values ('1510Z10578','HEAT','SN')</v>
      </c>
    </row>
    <row r="758" spans="1:4" x14ac:dyDescent="0.25">
      <c r="A758" t="s">
        <v>603</v>
      </c>
      <c r="B758" t="s">
        <v>1244</v>
      </c>
      <c r="C758" t="s">
        <v>254</v>
      </c>
      <c r="D758" t="str">
        <f t="shared" si="7"/>
        <v>insert into [ElsystemNet_Ferrotodo].[dbo].[MES_TB_FLD_BATCH_FEATURE] (fbf_batch,fbf_feature,fbf_value) values ('1510Z10121','HEAT','SN')</v>
      </c>
    </row>
    <row r="759" spans="1:4" x14ac:dyDescent="0.25">
      <c r="A759" t="s">
        <v>604</v>
      </c>
      <c r="B759" t="s">
        <v>1244</v>
      </c>
      <c r="C759" t="s">
        <v>254</v>
      </c>
      <c r="D759" t="str">
        <f t="shared" si="7"/>
        <v>insert into [ElsystemNet_Ferrotodo].[dbo].[MES_TB_FLD_BATCH_FEATURE] (fbf_batch,fbf_feature,fbf_value) values ('1510Z10125','HEAT','SN')</v>
      </c>
    </row>
    <row r="760" spans="1:4" x14ac:dyDescent="0.25">
      <c r="A760" t="s">
        <v>607</v>
      </c>
      <c r="B760" t="s">
        <v>1244</v>
      </c>
      <c r="C760" t="s">
        <v>254</v>
      </c>
      <c r="D760" t="str">
        <f t="shared" si="7"/>
        <v>insert into [ElsystemNet_Ferrotodo].[dbo].[MES_TB_FLD_BATCH_FEATURE] (fbf_batch,fbf_feature,fbf_value) values ('1510Z10221','HEAT','SN')</v>
      </c>
    </row>
    <row r="761" spans="1:4" x14ac:dyDescent="0.25">
      <c r="A761" t="s">
        <v>844</v>
      </c>
      <c r="B761" t="s">
        <v>1244</v>
      </c>
      <c r="C761" t="s">
        <v>254</v>
      </c>
      <c r="D761" t="str">
        <f t="shared" si="7"/>
        <v>insert into [ElsystemNet_Ferrotodo].[dbo].[MES_TB_FLD_BATCH_FEATURE] (fbf_batch,fbf_feature,fbf_value) values ('1507Z10250','HEAT','SN')</v>
      </c>
    </row>
    <row r="762" spans="1:4" x14ac:dyDescent="0.25">
      <c r="A762" t="s">
        <v>845</v>
      </c>
      <c r="B762" t="s">
        <v>1244</v>
      </c>
      <c r="C762" t="s">
        <v>254</v>
      </c>
      <c r="D762" t="str">
        <f t="shared" si="7"/>
        <v>insert into [ElsystemNet_Ferrotodo].[dbo].[MES_TB_FLD_BATCH_FEATURE] (fbf_batch,fbf_feature,fbf_value) values ('1507Z10317','HEAT','SN')</v>
      </c>
    </row>
    <row r="763" spans="1:4" x14ac:dyDescent="0.25">
      <c r="A763" t="s">
        <v>846</v>
      </c>
      <c r="B763" t="s">
        <v>1244</v>
      </c>
      <c r="C763" t="s">
        <v>254</v>
      </c>
      <c r="D763" t="str">
        <f t="shared" si="7"/>
        <v>insert into [ElsystemNet_Ferrotodo].[dbo].[MES_TB_FLD_BATCH_FEATURE] (fbf_batch,fbf_feature,fbf_value) values ('1507Z10320','HEAT','SN')</v>
      </c>
    </row>
    <row r="764" spans="1:4" x14ac:dyDescent="0.25">
      <c r="A764" t="s">
        <v>847</v>
      </c>
      <c r="B764" t="s">
        <v>1244</v>
      </c>
      <c r="C764" t="s">
        <v>254</v>
      </c>
      <c r="D764" t="str">
        <f t="shared" si="7"/>
        <v>insert into [ElsystemNet_Ferrotodo].[dbo].[MES_TB_FLD_BATCH_FEATURE] (fbf_batch,fbf_feature,fbf_value) values ('1507Z10363','HEAT','SN')</v>
      </c>
    </row>
    <row r="765" spans="1:4" x14ac:dyDescent="0.25">
      <c r="A765" t="s">
        <v>851</v>
      </c>
      <c r="B765" t="s">
        <v>1244</v>
      </c>
      <c r="C765" t="s">
        <v>254</v>
      </c>
      <c r="D765" t="str">
        <f t="shared" si="7"/>
        <v>insert into [ElsystemNet_Ferrotodo].[dbo].[MES_TB_FLD_BATCH_FEATURE] (fbf_batch,fbf_feature,fbf_value) values ('1508Z10112','HEAT','SN')</v>
      </c>
    </row>
    <row r="766" spans="1:4" x14ac:dyDescent="0.25">
      <c r="A766" t="s">
        <v>852</v>
      </c>
      <c r="B766" t="s">
        <v>1244</v>
      </c>
      <c r="C766" t="s">
        <v>254</v>
      </c>
      <c r="D766" t="str">
        <f t="shared" si="7"/>
        <v>insert into [ElsystemNet_Ferrotodo].[dbo].[MES_TB_FLD_BATCH_FEATURE] (fbf_batch,fbf_feature,fbf_value) values ('1508Z10185','HEAT','SN')</v>
      </c>
    </row>
    <row r="767" spans="1:4" x14ac:dyDescent="0.25">
      <c r="A767" t="s">
        <v>857</v>
      </c>
      <c r="B767" t="s">
        <v>1244</v>
      </c>
      <c r="C767" t="s">
        <v>254</v>
      </c>
      <c r="D767" t="str">
        <f t="shared" si="7"/>
        <v>insert into [ElsystemNet_Ferrotodo].[dbo].[MES_TB_FLD_BATCH_FEATURE] (fbf_batch,fbf_feature,fbf_value) values ('1508Z10909','HEAT','SN')</v>
      </c>
    </row>
    <row r="768" spans="1:4" x14ac:dyDescent="0.25">
      <c r="A768" t="s">
        <v>865</v>
      </c>
      <c r="B768" t="s">
        <v>1244</v>
      </c>
      <c r="C768" t="s">
        <v>254</v>
      </c>
      <c r="D768" t="str">
        <f t="shared" si="7"/>
        <v>insert into [ElsystemNet_Ferrotodo].[dbo].[MES_TB_FLD_BATCH_FEATURE] (fbf_batch,fbf_feature,fbf_value) values ('1510Z10766','HEAT','SN')</v>
      </c>
    </row>
    <row r="769" spans="1:4" x14ac:dyDescent="0.25">
      <c r="A769" t="s">
        <v>867</v>
      </c>
      <c r="B769" t="s">
        <v>1244</v>
      </c>
      <c r="C769" t="s">
        <v>254</v>
      </c>
      <c r="D769" t="str">
        <f t="shared" si="7"/>
        <v>insert into [ElsystemNet_Ferrotodo].[dbo].[MES_TB_FLD_BATCH_FEATURE] (fbf_batch,fbf_feature,fbf_value) values ('1512Z10146','HEAT','SN')</v>
      </c>
    </row>
    <row r="770" spans="1:4" x14ac:dyDescent="0.25">
      <c r="A770" t="s">
        <v>868</v>
      </c>
      <c r="B770" t="s">
        <v>1244</v>
      </c>
      <c r="C770" t="s">
        <v>254</v>
      </c>
      <c r="D770" t="str">
        <f t="shared" si="7"/>
        <v>insert into [ElsystemNet_Ferrotodo].[dbo].[MES_TB_FLD_BATCH_FEATURE] (fbf_batch,fbf_feature,fbf_value) values ('1512Z10256','HEAT','SN')</v>
      </c>
    </row>
    <row r="771" spans="1:4" x14ac:dyDescent="0.25">
      <c r="A771" t="s">
        <v>869</v>
      </c>
      <c r="B771" t="s">
        <v>1244</v>
      </c>
      <c r="C771" t="s">
        <v>254</v>
      </c>
      <c r="D771" t="str">
        <f t="shared" si="7"/>
        <v>insert into [ElsystemNet_Ferrotodo].[dbo].[MES_TB_FLD_BATCH_FEATURE] (fbf_batch,fbf_feature,fbf_value) values ('1512Z10269','HEAT','SN')</v>
      </c>
    </row>
    <row r="772" spans="1:4" x14ac:dyDescent="0.25">
      <c r="A772" t="s">
        <v>873</v>
      </c>
      <c r="B772" t="s">
        <v>1244</v>
      </c>
      <c r="C772" t="s">
        <v>254</v>
      </c>
      <c r="D772" t="str">
        <f t="shared" si="7"/>
        <v>insert into [ElsystemNet_Ferrotodo].[dbo].[MES_TB_FLD_BATCH_FEATURE] (fbf_batch,fbf_feature,fbf_value) values ('1512Z10611','HEAT','SN')</v>
      </c>
    </row>
    <row r="773" spans="1:4" x14ac:dyDescent="0.25">
      <c r="A773" t="s">
        <v>874</v>
      </c>
      <c r="B773" t="s">
        <v>1244</v>
      </c>
      <c r="C773" t="s">
        <v>254</v>
      </c>
      <c r="D773" t="str">
        <f t="shared" si="7"/>
        <v>insert into [ElsystemNet_Ferrotodo].[dbo].[MES_TB_FLD_BATCH_FEATURE] (fbf_batch,fbf_feature,fbf_value) values ('1512Z10615','HEAT','SN')</v>
      </c>
    </row>
    <row r="774" spans="1:4" x14ac:dyDescent="0.25">
      <c r="A774" t="s">
        <v>879</v>
      </c>
      <c r="B774" t="s">
        <v>1244</v>
      </c>
      <c r="C774" t="s">
        <v>254</v>
      </c>
      <c r="D774" t="str">
        <f t="shared" si="7"/>
        <v>insert into [ElsystemNet_Ferrotodo].[dbo].[MES_TB_FLD_BATCH_FEATURE] (fbf_batch,fbf_feature,fbf_value) values ('1512Z10739','HEAT','SN')</v>
      </c>
    </row>
    <row r="775" spans="1:4" x14ac:dyDescent="0.25">
      <c r="A775" t="s">
        <v>650</v>
      </c>
      <c r="B775" t="s">
        <v>1244</v>
      </c>
      <c r="C775" t="s">
        <v>254</v>
      </c>
      <c r="D775" t="str">
        <f t="shared" si="7"/>
        <v>insert into [ElsystemNet_Ferrotodo].[dbo].[MES_TB_FLD_BATCH_FEATURE] (fbf_batch,fbf_feature,fbf_value) values ('1512Z11419','HEAT','SN')</v>
      </c>
    </row>
    <row r="776" spans="1:4" x14ac:dyDescent="0.25">
      <c r="A776" t="s">
        <v>651</v>
      </c>
      <c r="B776" t="s">
        <v>1244</v>
      </c>
      <c r="C776" t="s">
        <v>254</v>
      </c>
      <c r="D776" t="str">
        <f t="shared" si="7"/>
        <v>insert into [ElsystemNet_Ferrotodo].[dbo].[MES_TB_FLD_BATCH_FEATURE] (fbf_batch,fbf_feature,fbf_value) values ('1512Z11431','HEAT','SN')</v>
      </c>
    </row>
    <row r="777" spans="1:4" x14ac:dyDescent="0.25">
      <c r="A777" t="s">
        <v>652</v>
      </c>
      <c r="B777" t="s">
        <v>1244</v>
      </c>
      <c r="C777" t="s">
        <v>254</v>
      </c>
      <c r="D777" t="str">
        <f t="shared" si="7"/>
        <v>insert into [ElsystemNet_Ferrotodo].[dbo].[MES_TB_FLD_BATCH_FEATURE] (fbf_batch,fbf_feature,fbf_value) values ('1512Z11440','HEAT','SN')</v>
      </c>
    </row>
    <row r="778" spans="1:4" x14ac:dyDescent="0.25">
      <c r="A778" t="s">
        <v>653</v>
      </c>
      <c r="B778" t="s">
        <v>1244</v>
      </c>
      <c r="C778" t="s">
        <v>254</v>
      </c>
      <c r="D778" t="str">
        <f t="shared" si="7"/>
        <v>insert into [ElsystemNet_Ferrotodo].[dbo].[MES_TB_FLD_BATCH_FEATURE] (fbf_batch,fbf_feature,fbf_value) values ('1512Z11452','HEAT','SN')</v>
      </c>
    </row>
    <row r="779" spans="1:4" x14ac:dyDescent="0.25">
      <c r="A779" t="s">
        <v>729</v>
      </c>
      <c r="B779" t="s">
        <v>1244</v>
      </c>
      <c r="C779" t="s">
        <v>254</v>
      </c>
      <c r="D779" t="str">
        <f t="shared" si="7"/>
        <v>insert into [ElsystemNet_Ferrotodo].[dbo].[MES_TB_FLD_BATCH_FEATURE] (fbf_batch,fbf_feature,fbf_value) values ('1510Z10768','HEAT','SN')</v>
      </c>
    </row>
    <row r="780" spans="1:4" x14ac:dyDescent="0.25">
      <c r="A780" t="s">
        <v>730</v>
      </c>
      <c r="B780" t="s">
        <v>1244</v>
      </c>
      <c r="C780" t="s">
        <v>254</v>
      </c>
      <c r="D780" t="str">
        <f t="shared" si="7"/>
        <v>insert into [ElsystemNet_Ferrotodo].[dbo].[MES_TB_FLD_BATCH_FEATURE] (fbf_batch,fbf_feature,fbf_value) values ('1510Z10814','HEAT','SN')</v>
      </c>
    </row>
    <row r="781" spans="1:4" x14ac:dyDescent="0.25">
      <c r="A781" t="s">
        <v>689</v>
      </c>
      <c r="B781" t="s">
        <v>1244</v>
      </c>
      <c r="C781" t="s">
        <v>254</v>
      </c>
      <c r="D781" t="str">
        <f t="shared" ref="D781:D844" si="8">"insert into [ElsystemNet_Ferrotodo].[dbo].[MES_TB_FLD_BATCH_FEATURE] (fbf_batch,fbf_feature,fbf_value) values ('"&amp;A781&amp;"','HEAT','SN')"</f>
        <v>insert into [ElsystemNet_Ferrotodo].[dbo].[MES_TB_FLD_BATCH_FEATURE] (fbf_batch,fbf_feature,fbf_value) values ('1510Z10093','HEAT','SN')</v>
      </c>
    </row>
    <row r="782" spans="1:4" x14ac:dyDescent="0.25">
      <c r="A782" t="s">
        <v>690</v>
      </c>
      <c r="B782" t="s">
        <v>1244</v>
      </c>
      <c r="C782" t="s">
        <v>254</v>
      </c>
      <c r="D782" t="str">
        <f t="shared" si="8"/>
        <v>insert into [ElsystemNet_Ferrotodo].[dbo].[MES_TB_FLD_BATCH_FEATURE] (fbf_batch,fbf_feature,fbf_value) values ('1510Z10094','HEAT','SN')</v>
      </c>
    </row>
    <row r="783" spans="1:4" x14ac:dyDescent="0.25">
      <c r="A783" t="s">
        <v>703</v>
      </c>
      <c r="B783" t="s">
        <v>1244</v>
      </c>
      <c r="C783" t="s">
        <v>254</v>
      </c>
      <c r="D783" t="str">
        <f t="shared" si="8"/>
        <v>insert into [ElsystemNet_Ferrotodo].[dbo].[MES_TB_FLD_BATCH_FEATURE] (fbf_batch,fbf_feature,fbf_value) values ('1511Z10373','HEAT','SN')</v>
      </c>
    </row>
    <row r="784" spans="1:4" x14ac:dyDescent="0.25">
      <c r="A784" t="s">
        <v>704</v>
      </c>
      <c r="B784" t="s">
        <v>1244</v>
      </c>
      <c r="C784" t="s">
        <v>254</v>
      </c>
      <c r="D784" t="str">
        <f t="shared" si="8"/>
        <v>insert into [ElsystemNet_Ferrotodo].[dbo].[MES_TB_FLD_BATCH_FEATURE] (fbf_batch,fbf_feature,fbf_value) values ('1511Z10395','HEAT','SN')</v>
      </c>
    </row>
    <row r="785" spans="1:4" x14ac:dyDescent="0.25">
      <c r="A785" t="s">
        <v>706</v>
      </c>
      <c r="B785" t="s">
        <v>1244</v>
      </c>
      <c r="C785" t="s">
        <v>254</v>
      </c>
      <c r="D785" t="str">
        <f t="shared" si="8"/>
        <v>insert into [ElsystemNet_Ferrotodo].[dbo].[MES_TB_FLD_BATCH_FEATURE] (fbf_batch,fbf_feature,fbf_value) values ('1511Z10641','HEAT','SN')</v>
      </c>
    </row>
    <row r="786" spans="1:4" x14ac:dyDescent="0.25">
      <c r="A786" t="s">
        <v>707</v>
      </c>
      <c r="B786" t="s">
        <v>1244</v>
      </c>
      <c r="C786" t="s">
        <v>254</v>
      </c>
      <c r="D786" t="str">
        <f t="shared" si="8"/>
        <v>insert into [ElsystemNet_Ferrotodo].[dbo].[MES_TB_FLD_BATCH_FEATURE] (fbf_batch,fbf_feature,fbf_value) values ('1511Z10642','HEAT','SN')</v>
      </c>
    </row>
    <row r="787" spans="1:4" x14ac:dyDescent="0.25">
      <c r="A787" t="s">
        <v>710</v>
      </c>
      <c r="B787" t="s">
        <v>1244</v>
      </c>
      <c r="C787" t="s">
        <v>254</v>
      </c>
      <c r="D787" t="str">
        <f t="shared" si="8"/>
        <v>insert into [ElsystemNet_Ferrotodo].[dbo].[MES_TB_FLD_BATCH_FEATURE] (fbf_batch,fbf_feature,fbf_value) values ('1511Z10832','HEAT','SN')</v>
      </c>
    </row>
    <row r="788" spans="1:4" x14ac:dyDescent="0.25">
      <c r="A788" t="s">
        <v>714</v>
      </c>
      <c r="B788" t="s">
        <v>1244</v>
      </c>
      <c r="C788" t="s">
        <v>254</v>
      </c>
      <c r="D788" t="str">
        <f t="shared" si="8"/>
        <v>insert into [ElsystemNet_Ferrotodo].[dbo].[MES_TB_FLD_BATCH_FEATURE] (fbf_batch,fbf_feature,fbf_value) values ('1511Z11059','HEAT','SN')</v>
      </c>
    </row>
    <row r="789" spans="1:4" x14ac:dyDescent="0.25">
      <c r="A789" t="s">
        <v>731</v>
      </c>
      <c r="B789" t="s">
        <v>1244</v>
      </c>
      <c r="C789" t="s">
        <v>254</v>
      </c>
      <c r="D789" t="str">
        <f t="shared" si="8"/>
        <v>insert into [ElsystemNet_Ferrotodo].[dbo].[MES_TB_FLD_BATCH_FEATURE] (fbf_batch,fbf_feature,fbf_value) values ('1510Z10875','HEAT','SN')</v>
      </c>
    </row>
    <row r="790" spans="1:4" x14ac:dyDescent="0.25">
      <c r="A790" t="s">
        <v>734</v>
      </c>
      <c r="B790" t="s">
        <v>1244</v>
      </c>
      <c r="C790" t="s">
        <v>254</v>
      </c>
      <c r="D790" t="str">
        <f t="shared" si="8"/>
        <v>insert into [ElsystemNet_Ferrotodo].[dbo].[MES_TB_FLD_BATCH_FEATURE] (fbf_batch,fbf_feature,fbf_value) values ('1512Z10075','HEAT','SN')</v>
      </c>
    </row>
    <row r="791" spans="1:4" x14ac:dyDescent="0.25">
      <c r="A791" t="s">
        <v>735</v>
      </c>
      <c r="B791" t="s">
        <v>1244</v>
      </c>
      <c r="C791" t="s">
        <v>254</v>
      </c>
      <c r="D791" t="str">
        <f t="shared" si="8"/>
        <v>insert into [ElsystemNet_Ferrotodo].[dbo].[MES_TB_FLD_BATCH_FEATURE] (fbf_batch,fbf_feature,fbf_value) values ('1512Z10078','HEAT','SN')</v>
      </c>
    </row>
    <row r="792" spans="1:4" x14ac:dyDescent="0.25">
      <c r="A792" t="s">
        <v>736</v>
      </c>
      <c r="B792" t="s">
        <v>1244</v>
      </c>
      <c r="C792" t="s">
        <v>254</v>
      </c>
      <c r="D792" t="str">
        <f t="shared" si="8"/>
        <v>insert into [ElsystemNet_Ferrotodo].[dbo].[MES_TB_FLD_BATCH_FEATURE] (fbf_batch,fbf_feature,fbf_value) values ('1512Z10202','HEAT','SN')</v>
      </c>
    </row>
    <row r="793" spans="1:4" x14ac:dyDescent="0.25">
      <c r="A793" t="s">
        <v>737</v>
      </c>
      <c r="B793" t="s">
        <v>1244</v>
      </c>
      <c r="C793" t="s">
        <v>254</v>
      </c>
      <c r="D793" t="str">
        <f t="shared" si="8"/>
        <v>insert into [ElsystemNet_Ferrotodo].[dbo].[MES_TB_FLD_BATCH_FEATURE] (fbf_batch,fbf_feature,fbf_value) values ('1512Z10271','HEAT','SN')</v>
      </c>
    </row>
    <row r="794" spans="1:4" x14ac:dyDescent="0.25">
      <c r="A794" t="s">
        <v>738</v>
      </c>
      <c r="B794" t="s">
        <v>1244</v>
      </c>
      <c r="C794" t="s">
        <v>254</v>
      </c>
      <c r="D794" t="str">
        <f t="shared" si="8"/>
        <v>insert into [ElsystemNet_Ferrotodo].[dbo].[MES_TB_FLD_BATCH_FEATURE] (fbf_batch,fbf_feature,fbf_value) values ('1512Z10399','HEAT','SN')</v>
      </c>
    </row>
    <row r="795" spans="1:4" x14ac:dyDescent="0.25">
      <c r="A795" t="s">
        <v>740</v>
      </c>
      <c r="B795" t="s">
        <v>1244</v>
      </c>
      <c r="C795" t="s">
        <v>254</v>
      </c>
      <c r="D795" t="str">
        <f t="shared" si="8"/>
        <v>insert into [ElsystemNet_Ferrotodo].[dbo].[MES_TB_FLD_BATCH_FEATURE] (fbf_batch,fbf_feature,fbf_value) values ('1512Z10635','HEAT','SN')</v>
      </c>
    </row>
    <row r="796" spans="1:4" x14ac:dyDescent="0.25">
      <c r="A796" t="s">
        <v>741</v>
      </c>
      <c r="B796" t="s">
        <v>1244</v>
      </c>
      <c r="C796" t="s">
        <v>254</v>
      </c>
      <c r="D796" t="str">
        <f t="shared" si="8"/>
        <v>insert into [ElsystemNet_Ferrotodo].[dbo].[MES_TB_FLD_BATCH_FEATURE] (fbf_batch,fbf_feature,fbf_value) values ('1512Z10637','HEAT','SN')</v>
      </c>
    </row>
    <row r="797" spans="1:4" x14ac:dyDescent="0.25">
      <c r="A797" t="s">
        <v>742</v>
      </c>
      <c r="B797" t="s">
        <v>1244</v>
      </c>
      <c r="C797" t="s">
        <v>254</v>
      </c>
      <c r="D797" t="str">
        <f t="shared" si="8"/>
        <v>insert into [ElsystemNet_Ferrotodo].[dbo].[MES_TB_FLD_BATCH_FEATURE] (fbf_batch,fbf_feature,fbf_value) values ('1512Z10663','HEAT','SN')</v>
      </c>
    </row>
    <row r="798" spans="1:4" x14ac:dyDescent="0.25">
      <c r="A798" t="s">
        <v>743</v>
      </c>
      <c r="B798" t="s">
        <v>1244</v>
      </c>
      <c r="C798" t="s">
        <v>254</v>
      </c>
      <c r="D798" t="str">
        <f t="shared" si="8"/>
        <v>insert into [ElsystemNet_Ferrotodo].[dbo].[MES_TB_FLD_BATCH_FEATURE] (fbf_batch,fbf_feature,fbf_value) values ('1512Z10730','HEAT','SN')</v>
      </c>
    </row>
    <row r="799" spans="1:4" x14ac:dyDescent="0.25">
      <c r="A799" t="s">
        <v>794</v>
      </c>
      <c r="B799" t="s">
        <v>1244</v>
      </c>
      <c r="C799" t="s">
        <v>254</v>
      </c>
      <c r="D799" t="str">
        <f t="shared" si="8"/>
        <v>insert into [ElsystemNet_Ferrotodo].[dbo].[MES_TB_FLD_BATCH_FEATURE] (fbf_batch,fbf_feature,fbf_value) values ('1512Z11226','HEAT','SN')</v>
      </c>
    </row>
    <row r="800" spans="1:4" x14ac:dyDescent="0.25">
      <c r="A800" t="s">
        <v>795</v>
      </c>
      <c r="B800" t="s">
        <v>1244</v>
      </c>
      <c r="C800" t="s">
        <v>254</v>
      </c>
      <c r="D800" t="str">
        <f t="shared" si="8"/>
        <v>insert into [ElsystemNet_Ferrotodo].[dbo].[MES_TB_FLD_BATCH_FEATURE] (fbf_batch,fbf_feature,fbf_value) values ('1512Z11227','HEAT','SN')</v>
      </c>
    </row>
    <row r="801" spans="1:4" x14ac:dyDescent="0.25">
      <c r="A801" t="s">
        <v>796</v>
      </c>
      <c r="B801" t="s">
        <v>1244</v>
      </c>
      <c r="C801" t="s">
        <v>254</v>
      </c>
      <c r="D801" t="str">
        <f t="shared" si="8"/>
        <v>insert into [ElsystemNet_Ferrotodo].[dbo].[MES_TB_FLD_BATCH_FEATURE] (fbf_batch,fbf_feature,fbf_value) values ('1512Z11449','HEAT','SN')</v>
      </c>
    </row>
    <row r="802" spans="1:4" x14ac:dyDescent="0.25">
      <c r="A802" t="s">
        <v>797</v>
      </c>
      <c r="B802" t="s">
        <v>1244</v>
      </c>
      <c r="C802" t="s">
        <v>254</v>
      </c>
      <c r="D802" t="str">
        <f t="shared" si="8"/>
        <v>insert into [ElsystemNet_Ferrotodo].[dbo].[MES_TB_FLD_BATCH_FEATURE] (fbf_batch,fbf_feature,fbf_value) values ('1512Z11451','HEAT','SN')</v>
      </c>
    </row>
    <row r="803" spans="1:4" x14ac:dyDescent="0.25">
      <c r="A803" t="s">
        <v>798</v>
      </c>
      <c r="B803" t="s">
        <v>1244</v>
      </c>
      <c r="C803" t="s">
        <v>254</v>
      </c>
      <c r="D803" t="str">
        <f t="shared" si="8"/>
        <v>insert into [ElsystemNet_Ferrotodo].[dbo].[MES_TB_FLD_BATCH_FEATURE] (fbf_batch,fbf_feature,fbf_value) values ('1512Z11466','HEAT','SN')</v>
      </c>
    </row>
    <row r="804" spans="1:4" x14ac:dyDescent="0.25">
      <c r="A804" t="s">
        <v>799</v>
      </c>
      <c r="B804" t="s">
        <v>1244</v>
      </c>
      <c r="C804" t="s">
        <v>254</v>
      </c>
      <c r="D804" t="str">
        <f t="shared" si="8"/>
        <v>insert into [ElsystemNet_Ferrotodo].[dbo].[MES_TB_FLD_BATCH_FEATURE] (fbf_batch,fbf_feature,fbf_value) values ('1512Z11472','HEAT','SN')</v>
      </c>
    </row>
    <row r="805" spans="1:4" x14ac:dyDescent="0.25">
      <c r="A805" t="s">
        <v>800</v>
      </c>
      <c r="B805" t="s">
        <v>1244</v>
      </c>
      <c r="C805" t="s">
        <v>254</v>
      </c>
      <c r="D805" t="str">
        <f t="shared" si="8"/>
        <v>insert into [ElsystemNet_Ferrotodo].[dbo].[MES_TB_FLD_BATCH_FEATURE] (fbf_batch,fbf_feature,fbf_value) values ('1512Z11538','HEAT','SN')</v>
      </c>
    </row>
    <row r="806" spans="1:4" x14ac:dyDescent="0.25">
      <c r="A806" t="s">
        <v>801</v>
      </c>
      <c r="B806" t="s">
        <v>1244</v>
      </c>
      <c r="C806" t="s">
        <v>254</v>
      </c>
      <c r="D806" t="str">
        <f t="shared" si="8"/>
        <v>insert into [ElsystemNet_Ferrotodo].[dbo].[MES_TB_FLD_BATCH_FEATURE] (fbf_batch,fbf_feature,fbf_value) values ('1512Z11548','HEAT','SN')</v>
      </c>
    </row>
    <row r="807" spans="1:4" x14ac:dyDescent="0.25">
      <c r="A807" t="s">
        <v>1016</v>
      </c>
      <c r="B807" t="s">
        <v>1244</v>
      </c>
      <c r="C807" t="s">
        <v>254</v>
      </c>
      <c r="D807" t="str">
        <f t="shared" si="8"/>
        <v>insert into [ElsystemNet_Ferrotodo].[dbo].[MES_TB_FLD_BATCH_FEATURE] (fbf_batch,fbf_feature,fbf_value) values ('1512Z11550','HEAT','SN')</v>
      </c>
    </row>
    <row r="808" spans="1:4" x14ac:dyDescent="0.25">
      <c r="A808" t="s">
        <v>1017</v>
      </c>
      <c r="B808" t="s">
        <v>1244</v>
      </c>
      <c r="C808" t="s">
        <v>254</v>
      </c>
      <c r="D808" t="str">
        <f t="shared" si="8"/>
        <v>insert into [ElsystemNet_Ferrotodo].[dbo].[MES_TB_FLD_BATCH_FEATURE] (fbf_batch,fbf_feature,fbf_value) values ('1512Z11555','HEAT','SN')</v>
      </c>
    </row>
    <row r="809" spans="1:4" x14ac:dyDescent="0.25">
      <c r="A809" t="s">
        <v>1018</v>
      </c>
      <c r="B809" t="s">
        <v>1244</v>
      </c>
      <c r="C809" t="s">
        <v>254</v>
      </c>
      <c r="D809" t="str">
        <f t="shared" si="8"/>
        <v>insert into [ElsystemNet_Ferrotodo].[dbo].[MES_TB_FLD_BATCH_FEATURE] (fbf_batch,fbf_feature,fbf_value) values ('1512Z11560','HEAT','SN')</v>
      </c>
    </row>
    <row r="810" spans="1:4" x14ac:dyDescent="0.25">
      <c r="A810" t="s">
        <v>1019</v>
      </c>
      <c r="B810" t="s">
        <v>1244</v>
      </c>
      <c r="C810" t="s">
        <v>254</v>
      </c>
      <c r="D810" t="str">
        <f t="shared" si="8"/>
        <v>insert into [ElsystemNet_Ferrotodo].[dbo].[MES_TB_FLD_BATCH_FEATURE] (fbf_batch,fbf_feature,fbf_value) values ('1512Z11563','HEAT','SN')</v>
      </c>
    </row>
    <row r="811" spans="1:4" x14ac:dyDescent="0.25">
      <c r="A811" t="s">
        <v>1020</v>
      </c>
      <c r="B811" t="s">
        <v>1244</v>
      </c>
      <c r="C811" t="s">
        <v>254</v>
      </c>
      <c r="D811" t="str">
        <f t="shared" si="8"/>
        <v>insert into [ElsystemNet_Ferrotodo].[dbo].[MES_TB_FLD_BATCH_FEATURE] (fbf_batch,fbf_feature,fbf_value) values ('1512Z11569','HEAT','SN')</v>
      </c>
    </row>
    <row r="812" spans="1:4" x14ac:dyDescent="0.25">
      <c r="A812" t="s">
        <v>1021</v>
      </c>
      <c r="B812" t="s">
        <v>1244</v>
      </c>
      <c r="C812" t="s">
        <v>254</v>
      </c>
      <c r="D812" t="str">
        <f t="shared" si="8"/>
        <v>insert into [ElsystemNet_Ferrotodo].[dbo].[MES_TB_FLD_BATCH_FEATURE] (fbf_batch,fbf_feature,fbf_value) values ('1512Z11594','HEAT','SN')</v>
      </c>
    </row>
    <row r="813" spans="1:4" x14ac:dyDescent="0.25">
      <c r="A813" t="s">
        <v>1022</v>
      </c>
      <c r="B813" t="s">
        <v>1244</v>
      </c>
      <c r="C813" t="s">
        <v>254</v>
      </c>
      <c r="D813" t="str">
        <f t="shared" si="8"/>
        <v>insert into [ElsystemNet_Ferrotodo].[dbo].[MES_TB_FLD_BATCH_FEATURE] (fbf_batch,fbf_feature,fbf_value) values ('1512Z11596','HEAT','SN')</v>
      </c>
    </row>
    <row r="814" spans="1:4" x14ac:dyDescent="0.25">
      <c r="A814" t="s">
        <v>1023</v>
      </c>
      <c r="B814" t="s">
        <v>1244</v>
      </c>
      <c r="C814" t="s">
        <v>254</v>
      </c>
      <c r="D814" t="str">
        <f t="shared" si="8"/>
        <v>insert into [ElsystemNet_Ferrotodo].[dbo].[MES_TB_FLD_BATCH_FEATURE] (fbf_batch,fbf_feature,fbf_value) values ('1512Z11599','HEAT','SN')</v>
      </c>
    </row>
    <row r="815" spans="1:4" x14ac:dyDescent="0.25">
      <c r="A815" t="s">
        <v>1024</v>
      </c>
      <c r="B815" t="s">
        <v>1244</v>
      </c>
      <c r="C815" t="s">
        <v>254</v>
      </c>
      <c r="D815" t="str">
        <f t="shared" si="8"/>
        <v>insert into [ElsystemNet_Ferrotodo].[dbo].[MES_TB_FLD_BATCH_FEATURE] (fbf_batch,fbf_feature,fbf_value) values ('1512Z11657','HEAT','SN')</v>
      </c>
    </row>
    <row r="816" spans="1:4" x14ac:dyDescent="0.25">
      <c r="A816" t="s">
        <v>1025</v>
      </c>
      <c r="B816" t="s">
        <v>1244</v>
      </c>
      <c r="C816" t="s">
        <v>254</v>
      </c>
      <c r="D816" t="str">
        <f t="shared" si="8"/>
        <v>insert into [ElsystemNet_Ferrotodo].[dbo].[MES_TB_FLD_BATCH_FEATURE] (fbf_batch,fbf_feature,fbf_value) values ('1512Z11661','HEAT','SN')</v>
      </c>
    </row>
    <row r="817" spans="1:4" x14ac:dyDescent="0.25">
      <c r="A817" t="s">
        <v>1026</v>
      </c>
      <c r="B817" t="s">
        <v>1244</v>
      </c>
      <c r="C817" t="s">
        <v>254</v>
      </c>
      <c r="D817" t="str">
        <f t="shared" si="8"/>
        <v>insert into [ElsystemNet_Ferrotodo].[dbo].[MES_TB_FLD_BATCH_FEATURE] (fbf_batch,fbf_feature,fbf_value) values ('1512Z11662','HEAT','SN')</v>
      </c>
    </row>
    <row r="818" spans="1:4" x14ac:dyDescent="0.25">
      <c r="A818" t="s">
        <v>802</v>
      </c>
      <c r="B818" t="s">
        <v>1244</v>
      </c>
      <c r="C818" t="s">
        <v>254</v>
      </c>
      <c r="D818" t="str">
        <f t="shared" si="8"/>
        <v>insert into [ElsystemNet_Ferrotodo].[dbo].[MES_TB_FLD_BATCH_FEATURE] (fbf_batch,fbf_feature,fbf_value) values ('1512Z11469','HEAT','SN')</v>
      </c>
    </row>
    <row r="819" spans="1:4" x14ac:dyDescent="0.25">
      <c r="A819" t="s">
        <v>803</v>
      </c>
      <c r="B819" t="s">
        <v>1244</v>
      </c>
      <c r="C819" t="s">
        <v>254</v>
      </c>
      <c r="D819" t="str">
        <f t="shared" si="8"/>
        <v>insert into [ElsystemNet_Ferrotodo].[dbo].[MES_TB_FLD_BATCH_FEATURE] (fbf_batch,fbf_feature,fbf_value) values ('1512Z11539','HEAT','SN')</v>
      </c>
    </row>
    <row r="820" spans="1:4" x14ac:dyDescent="0.25">
      <c r="A820" t="s">
        <v>804</v>
      </c>
      <c r="B820" t="s">
        <v>1244</v>
      </c>
      <c r="C820" t="s">
        <v>254</v>
      </c>
      <c r="D820" t="str">
        <f t="shared" si="8"/>
        <v>insert into [ElsystemNet_Ferrotodo].[dbo].[MES_TB_FLD_BATCH_FEATURE] (fbf_batch,fbf_feature,fbf_value) values ('1512Z11543','HEAT','SN')</v>
      </c>
    </row>
    <row r="821" spans="1:4" x14ac:dyDescent="0.25">
      <c r="A821" t="s">
        <v>805</v>
      </c>
      <c r="B821" t="s">
        <v>1244</v>
      </c>
      <c r="C821" t="s">
        <v>254</v>
      </c>
      <c r="D821" t="str">
        <f t="shared" si="8"/>
        <v>insert into [ElsystemNet_Ferrotodo].[dbo].[MES_TB_FLD_BATCH_FEATURE] (fbf_batch,fbf_feature,fbf_value) values ('1512Z11546','HEAT','SN')</v>
      </c>
    </row>
    <row r="822" spans="1:4" x14ac:dyDescent="0.25">
      <c r="A822" t="s">
        <v>806</v>
      </c>
      <c r="B822" t="s">
        <v>1244</v>
      </c>
      <c r="C822" t="s">
        <v>254</v>
      </c>
      <c r="D822" t="str">
        <f t="shared" si="8"/>
        <v>insert into [ElsystemNet_Ferrotodo].[dbo].[MES_TB_FLD_BATCH_FEATURE] (fbf_batch,fbf_feature,fbf_value) values ('1512Z11547','HEAT','SN')</v>
      </c>
    </row>
    <row r="823" spans="1:4" x14ac:dyDescent="0.25">
      <c r="A823" t="s">
        <v>807</v>
      </c>
      <c r="B823" t="s">
        <v>1244</v>
      </c>
      <c r="C823" t="s">
        <v>254</v>
      </c>
      <c r="D823" t="str">
        <f t="shared" si="8"/>
        <v>insert into [ElsystemNet_Ferrotodo].[dbo].[MES_TB_FLD_BATCH_FEATURE] (fbf_batch,fbf_feature,fbf_value) values ('1512Z11549','HEAT','SN')</v>
      </c>
    </row>
    <row r="824" spans="1:4" x14ac:dyDescent="0.25">
      <c r="A824" t="s">
        <v>808</v>
      </c>
      <c r="B824" t="s">
        <v>1244</v>
      </c>
      <c r="C824" t="s">
        <v>254</v>
      </c>
      <c r="D824" t="str">
        <f t="shared" si="8"/>
        <v>insert into [ElsystemNet_Ferrotodo].[dbo].[MES_TB_FLD_BATCH_FEATURE] (fbf_batch,fbf_feature,fbf_value) values ('1512Z11552','HEAT','SN')</v>
      </c>
    </row>
    <row r="825" spans="1:4" x14ac:dyDescent="0.25">
      <c r="A825" t="s">
        <v>809</v>
      </c>
      <c r="B825" t="s">
        <v>1244</v>
      </c>
      <c r="C825" t="s">
        <v>254</v>
      </c>
      <c r="D825" t="str">
        <f t="shared" si="8"/>
        <v>insert into [ElsystemNet_Ferrotodo].[dbo].[MES_TB_FLD_BATCH_FEATURE] (fbf_batch,fbf_feature,fbf_value) values ('1512Z11553','HEAT','SN')</v>
      </c>
    </row>
    <row r="826" spans="1:4" x14ac:dyDescent="0.25">
      <c r="A826" t="s">
        <v>810</v>
      </c>
      <c r="B826" t="s">
        <v>1244</v>
      </c>
      <c r="C826" t="s">
        <v>254</v>
      </c>
      <c r="D826" t="str">
        <f t="shared" si="8"/>
        <v>insert into [ElsystemNet_Ferrotodo].[dbo].[MES_TB_FLD_BATCH_FEATURE] (fbf_batch,fbf_feature,fbf_value) values ('1512Z11556','HEAT','SN')</v>
      </c>
    </row>
    <row r="827" spans="1:4" x14ac:dyDescent="0.25">
      <c r="A827" t="s">
        <v>811</v>
      </c>
      <c r="B827" t="s">
        <v>1244</v>
      </c>
      <c r="C827" t="s">
        <v>254</v>
      </c>
      <c r="D827" t="str">
        <f t="shared" si="8"/>
        <v>insert into [ElsystemNet_Ferrotodo].[dbo].[MES_TB_FLD_BATCH_FEATURE] (fbf_batch,fbf_feature,fbf_value) values ('1512Z11566','HEAT','SN')</v>
      </c>
    </row>
    <row r="828" spans="1:4" x14ac:dyDescent="0.25">
      <c r="A828" t="s">
        <v>812</v>
      </c>
      <c r="B828" t="s">
        <v>1244</v>
      </c>
      <c r="C828" t="s">
        <v>254</v>
      </c>
      <c r="D828" t="str">
        <f t="shared" si="8"/>
        <v>insert into [ElsystemNet_Ferrotodo].[dbo].[MES_TB_FLD_BATCH_FEATURE] (fbf_batch,fbf_feature,fbf_value) values ('1512Z11595','HEAT','SN')</v>
      </c>
    </row>
    <row r="829" spans="1:4" x14ac:dyDescent="0.25">
      <c r="A829" t="s">
        <v>623</v>
      </c>
      <c r="B829" t="s">
        <v>1244</v>
      </c>
      <c r="C829" t="s">
        <v>254</v>
      </c>
      <c r="D829" t="str">
        <f t="shared" si="8"/>
        <v>insert into [ElsystemNet_Ferrotodo].[dbo].[MES_TB_FLD_BATCH_FEATURE] (fbf_batch,fbf_feature,fbf_value) values ('1511Z10600','HEAT','SN')</v>
      </c>
    </row>
    <row r="830" spans="1:4" x14ac:dyDescent="0.25">
      <c r="A830" t="s">
        <v>630</v>
      </c>
      <c r="B830" t="s">
        <v>1244</v>
      </c>
      <c r="C830" t="s">
        <v>254</v>
      </c>
      <c r="D830" t="str">
        <f t="shared" si="8"/>
        <v>insert into [ElsystemNet_Ferrotodo].[dbo].[MES_TB_FLD_BATCH_FEATURE] (fbf_batch,fbf_feature,fbf_value) values ('1511Z10921','HEAT','SN')</v>
      </c>
    </row>
    <row r="831" spans="1:4" x14ac:dyDescent="0.25">
      <c r="A831" t="s">
        <v>813</v>
      </c>
      <c r="B831" t="s">
        <v>1244</v>
      </c>
      <c r="C831" t="s">
        <v>254</v>
      </c>
      <c r="D831" t="str">
        <f t="shared" si="8"/>
        <v>insert into [ElsystemNet_Ferrotodo].[dbo].[MES_TB_FLD_BATCH_FEATURE] (fbf_batch,fbf_feature,fbf_value) values ('1512Z11598','HEAT','SN')</v>
      </c>
    </row>
    <row r="832" spans="1:4" x14ac:dyDescent="0.25">
      <c r="A832" t="s">
        <v>814</v>
      </c>
      <c r="B832" t="s">
        <v>1244</v>
      </c>
      <c r="C832" t="s">
        <v>254</v>
      </c>
      <c r="D832" t="str">
        <f t="shared" si="8"/>
        <v>insert into [ElsystemNet_Ferrotodo].[dbo].[MES_TB_FLD_BATCH_FEATURE] (fbf_batch,fbf_feature,fbf_value) values ('1512Z11653','HEAT','SN')</v>
      </c>
    </row>
    <row r="833" spans="1:4" x14ac:dyDescent="0.25">
      <c r="A833" t="s">
        <v>815</v>
      </c>
      <c r="B833" t="s">
        <v>1244</v>
      </c>
      <c r="C833" t="s">
        <v>254</v>
      </c>
      <c r="D833" t="str">
        <f t="shared" si="8"/>
        <v>insert into [ElsystemNet_Ferrotodo].[dbo].[MES_TB_FLD_BATCH_FEATURE] (fbf_batch,fbf_feature,fbf_value) values ('1512Z11655','HEAT','SN')</v>
      </c>
    </row>
    <row r="834" spans="1:4" x14ac:dyDescent="0.25">
      <c r="A834" t="s">
        <v>816</v>
      </c>
      <c r="B834" t="s">
        <v>1244</v>
      </c>
      <c r="C834" t="s">
        <v>254</v>
      </c>
      <c r="D834" t="str">
        <f t="shared" si="8"/>
        <v>insert into [ElsystemNet_Ferrotodo].[dbo].[MES_TB_FLD_BATCH_FEATURE] (fbf_batch,fbf_feature,fbf_value) values ('1512Z11658','HEAT','SN')</v>
      </c>
    </row>
    <row r="835" spans="1:4" x14ac:dyDescent="0.25">
      <c r="A835" t="s">
        <v>817</v>
      </c>
      <c r="B835" t="s">
        <v>1244</v>
      </c>
      <c r="C835" t="s">
        <v>254</v>
      </c>
      <c r="D835" t="str">
        <f t="shared" si="8"/>
        <v>insert into [ElsystemNet_Ferrotodo].[dbo].[MES_TB_FLD_BATCH_FEATURE] (fbf_batch,fbf_feature,fbf_value) values ('1512Z11660','HEAT','SN')</v>
      </c>
    </row>
    <row r="836" spans="1:4" x14ac:dyDescent="0.25">
      <c r="A836" t="s">
        <v>818</v>
      </c>
      <c r="B836" t="s">
        <v>1244</v>
      </c>
      <c r="C836" t="s">
        <v>254</v>
      </c>
      <c r="D836" t="str">
        <f t="shared" si="8"/>
        <v>insert into [ElsystemNet_Ferrotodo].[dbo].[MES_TB_FLD_BATCH_FEATURE] (fbf_batch,fbf_feature,fbf_value) values ('1512Z11663','HEAT','SN')</v>
      </c>
    </row>
    <row r="837" spans="1:4" x14ac:dyDescent="0.25">
      <c r="A837" t="s">
        <v>839</v>
      </c>
      <c r="B837" t="s">
        <v>1245</v>
      </c>
      <c r="C837" t="s">
        <v>240</v>
      </c>
      <c r="D837" t="str">
        <f t="shared" si="8"/>
        <v>insert into [ElsystemNet_Ferrotodo].[dbo].[MES_TB_FLD_BATCH_FEATURE] (fbf_batch,fbf_feature,fbf_value) values ('1507Z10103','HEAT','SN')</v>
      </c>
    </row>
    <row r="838" spans="1:4" x14ac:dyDescent="0.25">
      <c r="A838" t="s">
        <v>239</v>
      </c>
      <c r="B838" t="s">
        <v>1245</v>
      </c>
      <c r="C838" t="s">
        <v>240</v>
      </c>
      <c r="D838" t="str">
        <f t="shared" si="8"/>
        <v>insert into [ElsystemNet_Ferrotodo].[dbo].[MES_TB_FLD_BATCH_FEATURE] (fbf_batch,fbf_feature,fbf_value) values ('1505Z10405','HEAT','SN')</v>
      </c>
    </row>
    <row r="839" spans="1:4" x14ac:dyDescent="0.25">
      <c r="A839" t="s">
        <v>241</v>
      </c>
      <c r="B839" t="s">
        <v>1245</v>
      </c>
      <c r="C839" t="s">
        <v>240</v>
      </c>
      <c r="D839" t="str">
        <f t="shared" si="8"/>
        <v>insert into [ElsystemNet_Ferrotodo].[dbo].[MES_TB_FLD_BATCH_FEATURE] (fbf_batch,fbf_feature,fbf_value) values ('1505Z10411','HEAT','SN')</v>
      </c>
    </row>
    <row r="840" spans="1:4" x14ac:dyDescent="0.25">
      <c r="A840" t="s">
        <v>242</v>
      </c>
      <c r="B840" t="s">
        <v>1245</v>
      </c>
      <c r="C840" t="s">
        <v>240</v>
      </c>
      <c r="D840" t="str">
        <f t="shared" si="8"/>
        <v>insert into [ElsystemNet_Ferrotodo].[dbo].[MES_TB_FLD_BATCH_FEATURE] (fbf_batch,fbf_feature,fbf_value) values ('1505Z10445','HEAT','SN')</v>
      </c>
    </row>
    <row r="841" spans="1:4" x14ac:dyDescent="0.25">
      <c r="A841" t="s">
        <v>459</v>
      </c>
      <c r="B841" t="s">
        <v>1245</v>
      </c>
      <c r="C841" t="s">
        <v>240</v>
      </c>
      <c r="D841" t="str">
        <f t="shared" si="8"/>
        <v>insert into [ElsystemNet_Ferrotodo].[dbo].[MES_TB_FLD_BATCH_FEATURE] (fbf_batch,fbf_feature,fbf_value) values ('1504Z10659','HEAT','SN')</v>
      </c>
    </row>
    <row r="842" spans="1:4" x14ac:dyDescent="0.25">
      <c r="A842" t="s">
        <v>512</v>
      </c>
      <c r="B842" t="s">
        <v>1245</v>
      </c>
      <c r="C842" t="s">
        <v>240</v>
      </c>
      <c r="D842" t="str">
        <f t="shared" si="8"/>
        <v>insert into [ElsystemNet_Ferrotodo].[dbo].[MES_TB_FLD_BATCH_FEATURE] (fbf_batch,fbf_feature,fbf_value) values ('1505Z10402','HEAT','SN')</v>
      </c>
    </row>
    <row r="843" spans="1:4" x14ac:dyDescent="0.25">
      <c r="A843" t="s">
        <v>513</v>
      </c>
      <c r="B843" t="s">
        <v>1245</v>
      </c>
      <c r="C843" t="s">
        <v>240</v>
      </c>
      <c r="D843" t="str">
        <f t="shared" si="8"/>
        <v>insert into [ElsystemNet_Ferrotodo].[dbo].[MES_TB_FLD_BATCH_FEATURE] (fbf_batch,fbf_feature,fbf_value) values ('1505Z10403','HEAT','SN')</v>
      </c>
    </row>
    <row r="844" spans="1:4" x14ac:dyDescent="0.25">
      <c r="A844" t="s">
        <v>514</v>
      </c>
      <c r="B844" t="s">
        <v>1245</v>
      </c>
      <c r="C844" t="s">
        <v>240</v>
      </c>
      <c r="D844" t="str">
        <f t="shared" si="8"/>
        <v>insert into [ElsystemNet_Ferrotodo].[dbo].[MES_TB_FLD_BATCH_FEATURE] (fbf_batch,fbf_feature,fbf_value) values ('1505Z10404','HEAT','SN')</v>
      </c>
    </row>
    <row r="845" spans="1:4" x14ac:dyDescent="0.25">
      <c r="A845" t="s">
        <v>515</v>
      </c>
      <c r="B845" t="s">
        <v>1245</v>
      </c>
      <c r="C845" t="s">
        <v>240</v>
      </c>
      <c r="D845" t="str">
        <f t="shared" ref="D845:D908" si="9">"insert into [ElsystemNet_Ferrotodo].[dbo].[MES_TB_FLD_BATCH_FEATURE] (fbf_batch,fbf_feature,fbf_value) values ('"&amp;A845&amp;"','HEAT','SN')"</f>
        <v>insert into [ElsystemNet_Ferrotodo].[dbo].[MES_TB_FLD_BATCH_FEATURE] (fbf_batch,fbf_feature,fbf_value) values ('1505Z10406','HEAT','SN')</v>
      </c>
    </row>
    <row r="846" spans="1:4" x14ac:dyDescent="0.25">
      <c r="A846" t="s">
        <v>516</v>
      </c>
      <c r="B846" t="s">
        <v>1245</v>
      </c>
      <c r="C846" t="s">
        <v>240</v>
      </c>
      <c r="D846" t="str">
        <f t="shared" si="9"/>
        <v>insert into [ElsystemNet_Ferrotodo].[dbo].[MES_TB_FLD_BATCH_FEATURE] (fbf_batch,fbf_feature,fbf_value) values ('1505Z10407','HEAT','SN')</v>
      </c>
    </row>
    <row r="847" spans="1:4" x14ac:dyDescent="0.25">
      <c r="A847" t="s">
        <v>517</v>
      </c>
      <c r="B847" t="s">
        <v>1245</v>
      </c>
      <c r="C847" t="s">
        <v>240</v>
      </c>
      <c r="D847" t="str">
        <f t="shared" si="9"/>
        <v>insert into [ElsystemNet_Ferrotodo].[dbo].[MES_TB_FLD_BATCH_FEATURE] (fbf_batch,fbf_feature,fbf_value) values ('1505Z10408','HEAT','SN')</v>
      </c>
    </row>
    <row r="848" spans="1:4" x14ac:dyDescent="0.25">
      <c r="A848" t="s">
        <v>518</v>
      </c>
      <c r="B848" t="s">
        <v>1245</v>
      </c>
      <c r="C848" t="s">
        <v>240</v>
      </c>
      <c r="D848" t="str">
        <f t="shared" si="9"/>
        <v>insert into [ElsystemNet_Ferrotodo].[dbo].[MES_TB_FLD_BATCH_FEATURE] (fbf_batch,fbf_feature,fbf_value) values ('1505Z10409','HEAT','SN')</v>
      </c>
    </row>
    <row r="849" spans="1:4" x14ac:dyDescent="0.25">
      <c r="A849" t="s">
        <v>519</v>
      </c>
      <c r="B849" t="s">
        <v>1245</v>
      </c>
      <c r="C849" t="s">
        <v>240</v>
      </c>
      <c r="D849" t="str">
        <f t="shared" si="9"/>
        <v>insert into [ElsystemNet_Ferrotodo].[dbo].[MES_TB_FLD_BATCH_FEATURE] (fbf_batch,fbf_feature,fbf_value) values ('1505Z10410','HEAT','SN')</v>
      </c>
    </row>
    <row r="850" spans="1:4" x14ac:dyDescent="0.25">
      <c r="A850" t="s">
        <v>520</v>
      </c>
      <c r="B850" t="s">
        <v>1245</v>
      </c>
      <c r="C850" t="s">
        <v>240</v>
      </c>
      <c r="D850" t="str">
        <f t="shared" si="9"/>
        <v>insert into [ElsystemNet_Ferrotodo].[dbo].[MES_TB_FLD_BATCH_FEATURE] (fbf_batch,fbf_feature,fbf_value) values ('1505Z10412','HEAT','SN')</v>
      </c>
    </row>
    <row r="851" spans="1:4" x14ac:dyDescent="0.25">
      <c r="A851" t="s">
        <v>521</v>
      </c>
      <c r="B851" t="s">
        <v>1245</v>
      </c>
      <c r="C851" t="s">
        <v>240</v>
      </c>
      <c r="D851" t="str">
        <f t="shared" si="9"/>
        <v>insert into [ElsystemNet_Ferrotodo].[dbo].[MES_TB_FLD_BATCH_FEATURE] (fbf_batch,fbf_feature,fbf_value) values ('1505Z10444','HEAT','SN')</v>
      </c>
    </row>
    <row r="852" spans="1:4" x14ac:dyDescent="0.25">
      <c r="A852" t="s">
        <v>566</v>
      </c>
      <c r="B852" t="s">
        <v>1245</v>
      </c>
      <c r="C852" t="s">
        <v>240</v>
      </c>
      <c r="D852" t="str">
        <f t="shared" si="9"/>
        <v>insert into [ElsystemNet_Ferrotodo].[dbo].[MES_TB_FLD_BATCH_FEATURE] (fbf_batch,fbf_feature,fbf_value) values ('1507Z10062','HEAT','SN')</v>
      </c>
    </row>
    <row r="853" spans="1:4" x14ac:dyDescent="0.25">
      <c r="A853" t="s">
        <v>580</v>
      </c>
      <c r="B853" t="s">
        <v>1245</v>
      </c>
      <c r="C853" t="s">
        <v>240</v>
      </c>
      <c r="D853" t="str">
        <f t="shared" si="9"/>
        <v>insert into [ElsystemNet_Ferrotodo].[dbo].[MES_TB_FLD_BATCH_FEATURE] (fbf_batch,fbf_feature,fbf_value) values ('1508Z10323','HEAT','SN')</v>
      </c>
    </row>
    <row r="854" spans="1:4" x14ac:dyDescent="0.25">
      <c r="A854" t="s">
        <v>581</v>
      </c>
      <c r="B854" t="s">
        <v>1245</v>
      </c>
      <c r="C854" t="s">
        <v>240</v>
      </c>
      <c r="D854" t="str">
        <f t="shared" si="9"/>
        <v>insert into [ElsystemNet_Ferrotodo].[dbo].[MES_TB_FLD_BATCH_FEATURE] (fbf_batch,fbf_feature,fbf_value) values ('1508Z10369','HEAT','SN')</v>
      </c>
    </row>
    <row r="855" spans="1:4" x14ac:dyDescent="0.25">
      <c r="A855" t="s">
        <v>668</v>
      </c>
      <c r="B855" t="s">
        <v>1245</v>
      </c>
      <c r="C855" t="s">
        <v>240</v>
      </c>
      <c r="D855" t="str">
        <f t="shared" si="9"/>
        <v>insert into [ElsystemNet_Ferrotodo].[dbo].[MES_TB_FLD_BATCH_FEATURE] (fbf_batch,fbf_feature,fbf_value) values ('1510Z10431','HEAT','SN')</v>
      </c>
    </row>
    <row r="856" spans="1:4" x14ac:dyDescent="0.25">
      <c r="A856" t="s">
        <v>605</v>
      </c>
      <c r="B856" t="s">
        <v>1245</v>
      </c>
      <c r="C856" t="s">
        <v>240</v>
      </c>
      <c r="D856" t="str">
        <f t="shared" si="9"/>
        <v>insert into [ElsystemNet_Ferrotodo].[dbo].[MES_TB_FLD_BATCH_FEATURE] (fbf_batch,fbf_feature,fbf_value) values ('1510Z10159','HEAT','SN')</v>
      </c>
    </row>
    <row r="857" spans="1:4" x14ac:dyDescent="0.25">
      <c r="A857" t="s">
        <v>606</v>
      </c>
      <c r="B857" t="s">
        <v>1245</v>
      </c>
      <c r="C857" t="s">
        <v>240</v>
      </c>
      <c r="D857" t="str">
        <f t="shared" si="9"/>
        <v>insert into [ElsystemNet_Ferrotodo].[dbo].[MES_TB_FLD_BATCH_FEATURE] (fbf_batch,fbf_feature,fbf_value) values ('1510Z10208','HEAT','SN')</v>
      </c>
    </row>
    <row r="858" spans="1:4" x14ac:dyDescent="0.25">
      <c r="A858" t="s">
        <v>608</v>
      </c>
      <c r="B858" t="s">
        <v>1245</v>
      </c>
      <c r="C858" t="s">
        <v>240</v>
      </c>
      <c r="D858" t="str">
        <f t="shared" si="9"/>
        <v>insert into [ElsystemNet_Ferrotodo].[dbo].[MES_TB_FLD_BATCH_FEATURE] (fbf_batch,fbf_feature,fbf_value) values ('1510Z10306','HEAT','SN')</v>
      </c>
    </row>
    <row r="859" spans="1:4" x14ac:dyDescent="0.25">
      <c r="A859" t="s">
        <v>840</v>
      </c>
      <c r="B859" t="s">
        <v>1245</v>
      </c>
      <c r="C859" t="s">
        <v>240</v>
      </c>
      <c r="D859" t="str">
        <f t="shared" si="9"/>
        <v>insert into [ElsystemNet_Ferrotodo].[dbo].[MES_TB_FLD_BATCH_FEATURE] (fbf_batch,fbf_feature,fbf_value) values ('1507Z10116','HEAT','SN')</v>
      </c>
    </row>
    <row r="860" spans="1:4" x14ac:dyDescent="0.25">
      <c r="A860" t="s">
        <v>864</v>
      </c>
      <c r="B860" t="s">
        <v>1245</v>
      </c>
      <c r="C860" t="s">
        <v>240</v>
      </c>
      <c r="D860" t="str">
        <f t="shared" si="9"/>
        <v>insert into [ElsystemNet_Ferrotodo].[dbo].[MES_TB_FLD_BATCH_FEATURE] (fbf_batch,fbf_feature,fbf_value) values ('1510Z10583','HEAT','SN')</v>
      </c>
    </row>
    <row r="861" spans="1:4" x14ac:dyDescent="0.25">
      <c r="A861" t="s">
        <v>686</v>
      </c>
      <c r="B861" t="s">
        <v>1245</v>
      </c>
      <c r="C861" t="s">
        <v>240</v>
      </c>
      <c r="D861" t="str">
        <f t="shared" si="9"/>
        <v>insert into [ElsystemNet_Ferrotodo].[dbo].[MES_TB_FLD_BATCH_FEATURE] (fbf_batch,fbf_feature,fbf_value) values ('1510Z10032','HEAT','SN')</v>
      </c>
    </row>
    <row r="862" spans="1:4" x14ac:dyDescent="0.25">
      <c r="A862" t="s">
        <v>687</v>
      </c>
      <c r="B862" t="s">
        <v>1245</v>
      </c>
      <c r="C862" t="s">
        <v>240</v>
      </c>
      <c r="D862" t="str">
        <f t="shared" si="9"/>
        <v>insert into [ElsystemNet_Ferrotodo].[dbo].[MES_TB_FLD_BATCH_FEATURE] (fbf_batch,fbf_feature,fbf_value) values ('1510Z10038','HEAT','SN')</v>
      </c>
    </row>
    <row r="863" spans="1:4" x14ac:dyDescent="0.25">
      <c r="A863" t="s">
        <v>688</v>
      </c>
      <c r="B863" t="s">
        <v>1245</v>
      </c>
      <c r="C863" t="s">
        <v>240</v>
      </c>
      <c r="D863" t="str">
        <f t="shared" si="9"/>
        <v>insert into [ElsystemNet_Ferrotodo].[dbo].[MES_TB_FLD_BATCH_FEATURE] (fbf_batch,fbf_feature,fbf_value) values ('1510Z10060','HEAT','SN')</v>
      </c>
    </row>
    <row r="864" spans="1:4" x14ac:dyDescent="0.25">
      <c r="A864" t="s">
        <v>699</v>
      </c>
      <c r="B864" t="s">
        <v>1245</v>
      </c>
      <c r="C864" t="s">
        <v>240</v>
      </c>
      <c r="D864" t="str">
        <f t="shared" si="9"/>
        <v>insert into [ElsystemNet_Ferrotodo].[dbo].[MES_TB_FLD_BATCH_FEATURE] (fbf_batch,fbf_feature,fbf_value) values ('1511Z10179','HEAT','SN')</v>
      </c>
    </row>
    <row r="865" spans="1:4" x14ac:dyDescent="0.25">
      <c r="A865" t="s">
        <v>702</v>
      </c>
      <c r="B865" t="s">
        <v>1245</v>
      </c>
      <c r="C865" t="s">
        <v>240</v>
      </c>
      <c r="D865" t="str">
        <f t="shared" si="9"/>
        <v>insert into [ElsystemNet_Ferrotodo].[dbo].[MES_TB_FLD_BATCH_FEATURE] (fbf_batch,fbf_feature,fbf_value) values ('1511Z10353','HEAT','SN')</v>
      </c>
    </row>
    <row r="866" spans="1:4" x14ac:dyDescent="0.25">
      <c r="A866" t="s">
        <v>705</v>
      </c>
      <c r="B866" t="s">
        <v>1245</v>
      </c>
      <c r="C866" t="s">
        <v>240</v>
      </c>
      <c r="D866" t="str">
        <f t="shared" si="9"/>
        <v>insert into [ElsystemNet_Ferrotodo].[dbo].[MES_TB_FLD_BATCH_FEATURE] (fbf_batch,fbf_feature,fbf_value) values ('1511Z10514','HEAT','SN')</v>
      </c>
    </row>
    <row r="867" spans="1:4" x14ac:dyDescent="0.25">
      <c r="A867" t="s">
        <v>617</v>
      </c>
      <c r="B867" t="s">
        <v>1245</v>
      </c>
      <c r="C867" t="s">
        <v>240</v>
      </c>
      <c r="D867" t="str">
        <f t="shared" si="9"/>
        <v>insert into [ElsystemNet_Ferrotodo].[dbo].[MES_TB_FLD_BATCH_FEATURE] (fbf_batch,fbf_feature,fbf_value) values ('1511Z10027','HEAT','SN')</v>
      </c>
    </row>
    <row r="868" spans="1:4" x14ac:dyDescent="0.25">
      <c r="A868" t="s">
        <v>619</v>
      </c>
      <c r="B868" t="s">
        <v>1245</v>
      </c>
      <c r="C868" t="s">
        <v>240</v>
      </c>
      <c r="D868" t="str">
        <f t="shared" si="9"/>
        <v>insert into [ElsystemNet_Ferrotodo].[dbo].[MES_TB_FLD_BATCH_FEATURE] (fbf_batch,fbf_feature,fbf_value) values ('1511Z10278','HEAT','SN')</v>
      </c>
    </row>
    <row r="869" spans="1:4" x14ac:dyDescent="0.25">
      <c r="A869" t="s">
        <v>621</v>
      </c>
      <c r="B869" t="s">
        <v>1245</v>
      </c>
      <c r="C869" t="s">
        <v>240</v>
      </c>
      <c r="D869" t="str">
        <f t="shared" si="9"/>
        <v>insert into [ElsystemNet_Ferrotodo].[dbo].[MES_TB_FLD_BATCH_FEATURE] (fbf_batch,fbf_feature,fbf_value) values ('1511Z10452','HEAT','SN')</v>
      </c>
    </row>
    <row r="870" spans="1:4" x14ac:dyDescent="0.25">
      <c r="A870" t="s">
        <v>622</v>
      </c>
      <c r="B870" t="s">
        <v>1245</v>
      </c>
      <c r="C870" t="s">
        <v>240</v>
      </c>
      <c r="D870" t="str">
        <f t="shared" si="9"/>
        <v>insert into [ElsystemNet_Ferrotodo].[dbo].[MES_TB_FLD_BATCH_FEATURE] (fbf_batch,fbf_feature,fbf_value) values ('1511Z10590','HEAT','SN')</v>
      </c>
    </row>
    <row r="871" spans="1:4" x14ac:dyDescent="0.25">
      <c r="A871" t="s">
        <v>261</v>
      </c>
      <c r="B871" t="s">
        <v>1235</v>
      </c>
      <c r="C871" t="s">
        <v>182</v>
      </c>
      <c r="D871" t="str">
        <f t="shared" si="9"/>
        <v>insert into [ElsystemNet_Ferrotodo].[dbo].[MES_TB_FLD_BATCH_FEATURE] (fbf_batch,fbf_feature,fbf_value) values ('1503Z10209','HEAT','SN')</v>
      </c>
    </row>
    <row r="872" spans="1:4" x14ac:dyDescent="0.25">
      <c r="A872" t="s">
        <v>262</v>
      </c>
      <c r="B872" t="s">
        <v>1235</v>
      </c>
      <c r="C872" t="s">
        <v>182</v>
      </c>
      <c r="D872" t="str">
        <f t="shared" si="9"/>
        <v>insert into [ElsystemNet_Ferrotodo].[dbo].[MES_TB_FLD_BATCH_FEATURE] (fbf_batch,fbf_feature,fbf_value) values ('1503Z10212','HEAT','SN')</v>
      </c>
    </row>
    <row r="873" spans="1:4" x14ac:dyDescent="0.25">
      <c r="A873" t="s">
        <v>263</v>
      </c>
      <c r="B873" t="s">
        <v>1235</v>
      </c>
      <c r="C873" t="s">
        <v>182</v>
      </c>
      <c r="D873" t="str">
        <f t="shared" si="9"/>
        <v>insert into [ElsystemNet_Ferrotodo].[dbo].[MES_TB_FLD_BATCH_FEATURE] (fbf_batch,fbf_feature,fbf_value) values ('1503Z10213','HEAT','SN')</v>
      </c>
    </row>
    <row r="874" spans="1:4" x14ac:dyDescent="0.25">
      <c r="A874" t="s">
        <v>181</v>
      </c>
      <c r="B874" t="s">
        <v>1235</v>
      </c>
      <c r="C874" t="s">
        <v>182</v>
      </c>
      <c r="D874" t="str">
        <f t="shared" si="9"/>
        <v>insert into [ElsystemNet_Ferrotodo].[dbo].[MES_TB_FLD_BATCH_FEATURE] (fbf_batch,fbf_feature,fbf_value) values ('1504Z10004','HEAT','SN')</v>
      </c>
    </row>
    <row r="875" spans="1:4" x14ac:dyDescent="0.25">
      <c r="A875" t="s">
        <v>183</v>
      </c>
      <c r="B875" t="s">
        <v>1235</v>
      </c>
      <c r="C875" t="s">
        <v>182</v>
      </c>
      <c r="D875" t="str">
        <f t="shared" si="9"/>
        <v>insert into [ElsystemNet_Ferrotodo].[dbo].[MES_TB_FLD_BATCH_FEATURE] (fbf_batch,fbf_feature,fbf_value) values ('1504Z10007','HEAT','SN')</v>
      </c>
    </row>
    <row r="876" spans="1:4" x14ac:dyDescent="0.25">
      <c r="A876" t="s">
        <v>184</v>
      </c>
      <c r="B876" t="s">
        <v>1235</v>
      </c>
      <c r="C876" t="s">
        <v>182</v>
      </c>
      <c r="D876" t="str">
        <f t="shared" si="9"/>
        <v>insert into [ElsystemNet_Ferrotodo].[dbo].[MES_TB_FLD_BATCH_FEATURE] (fbf_batch,fbf_feature,fbf_value) values ('1504Z10008','HEAT','SN')</v>
      </c>
    </row>
    <row r="877" spans="1:4" x14ac:dyDescent="0.25">
      <c r="A877" t="s">
        <v>186</v>
      </c>
      <c r="B877" t="s">
        <v>1235</v>
      </c>
      <c r="C877" t="s">
        <v>182</v>
      </c>
      <c r="D877" t="str">
        <f t="shared" si="9"/>
        <v>insert into [ElsystemNet_Ferrotodo].[dbo].[MES_TB_FLD_BATCH_FEATURE] (fbf_batch,fbf_feature,fbf_value) values ('1504Z10085','HEAT','SN')</v>
      </c>
    </row>
    <row r="878" spans="1:4" x14ac:dyDescent="0.25">
      <c r="A878" t="s">
        <v>187</v>
      </c>
      <c r="B878" t="s">
        <v>1235</v>
      </c>
      <c r="C878" t="s">
        <v>182</v>
      </c>
      <c r="D878" t="str">
        <f t="shared" si="9"/>
        <v>insert into [ElsystemNet_Ferrotodo].[dbo].[MES_TB_FLD_BATCH_FEATURE] (fbf_batch,fbf_feature,fbf_value) values ('1504Z10086','HEAT','SN')</v>
      </c>
    </row>
    <row r="879" spans="1:4" x14ac:dyDescent="0.25">
      <c r="A879" t="s">
        <v>188</v>
      </c>
      <c r="B879" t="s">
        <v>1235</v>
      </c>
      <c r="C879" t="s">
        <v>182</v>
      </c>
      <c r="D879" t="str">
        <f t="shared" si="9"/>
        <v>insert into [ElsystemNet_Ferrotodo].[dbo].[MES_TB_FLD_BATCH_FEATURE] (fbf_batch,fbf_feature,fbf_value) values ('1504Z10087','HEAT','SN')</v>
      </c>
    </row>
    <row r="880" spans="1:4" x14ac:dyDescent="0.25">
      <c r="A880" t="s">
        <v>189</v>
      </c>
      <c r="B880" t="s">
        <v>1235</v>
      </c>
      <c r="C880" t="s">
        <v>182</v>
      </c>
      <c r="D880" t="str">
        <f t="shared" si="9"/>
        <v>insert into [ElsystemNet_Ferrotodo].[dbo].[MES_TB_FLD_BATCH_FEATURE] (fbf_batch,fbf_feature,fbf_value) values ('1504Z10089','HEAT','SN')</v>
      </c>
    </row>
    <row r="881" spans="1:4" x14ac:dyDescent="0.25">
      <c r="A881" t="s">
        <v>190</v>
      </c>
      <c r="B881" t="s">
        <v>1235</v>
      </c>
      <c r="C881" t="s">
        <v>182</v>
      </c>
      <c r="D881" t="str">
        <f t="shared" si="9"/>
        <v>insert into [ElsystemNet_Ferrotodo].[dbo].[MES_TB_FLD_BATCH_FEATURE] (fbf_batch,fbf_feature,fbf_value) values ('1504Z10090','HEAT','SN')</v>
      </c>
    </row>
    <row r="882" spans="1:4" x14ac:dyDescent="0.25">
      <c r="A882" t="s">
        <v>191</v>
      </c>
      <c r="B882" t="s">
        <v>1235</v>
      </c>
      <c r="C882" t="s">
        <v>182</v>
      </c>
      <c r="D882" t="str">
        <f t="shared" si="9"/>
        <v>insert into [ElsystemNet_Ferrotodo].[dbo].[MES_TB_FLD_BATCH_FEATURE] (fbf_batch,fbf_feature,fbf_value) values ('1504Z10093','HEAT','SN')</v>
      </c>
    </row>
    <row r="883" spans="1:4" x14ac:dyDescent="0.25">
      <c r="A883" t="s">
        <v>192</v>
      </c>
      <c r="B883" t="s">
        <v>1235</v>
      </c>
      <c r="C883" t="s">
        <v>182</v>
      </c>
      <c r="D883" t="str">
        <f t="shared" si="9"/>
        <v>insert into [ElsystemNet_Ferrotodo].[dbo].[MES_TB_FLD_BATCH_FEATURE] (fbf_batch,fbf_feature,fbf_value) values ('1504Z10094','HEAT','SN')</v>
      </c>
    </row>
    <row r="884" spans="1:4" x14ac:dyDescent="0.25">
      <c r="A884" t="s">
        <v>193</v>
      </c>
      <c r="B884" t="s">
        <v>1235</v>
      </c>
      <c r="C884" t="s">
        <v>182</v>
      </c>
      <c r="D884" t="str">
        <f t="shared" si="9"/>
        <v>insert into [ElsystemNet_Ferrotodo].[dbo].[MES_TB_FLD_BATCH_FEATURE] (fbf_batch,fbf_feature,fbf_value) values ('1504Z10102','HEAT','SN')</v>
      </c>
    </row>
    <row r="885" spans="1:4" x14ac:dyDescent="0.25">
      <c r="A885" t="s">
        <v>194</v>
      </c>
      <c r="B885" t="s">
        <v>1235</v>
      </c>
      <c r="C885" t="s">
        <v>182</v>
      </c>
      <c r="D885" t="str">
        <f t="shared" si="9"/>
        <v>insert into [ElsystemNet_Ferrotodo].[dbo].[MES_TB_FLD_BATCH_FEATURE] (fbf_batch,fbf_feature,fbf_value) values ('1504Z10112','HEAT','SN')</v>
      </c>
    </row>
    <row r="886" spans="1:4" x14ac:dyDescent="0.25">
      <c r="A886" t="s">
        <v>195</v>
      </c>
      <c r="B886" t="s">
        <v>1235</v>
      </c>
      <c r="C886" t="s">
        <v>182</v>
      </c>
      <c r="D886" t="str">
        <f t="shared" si="9"/>
        <v>insert into [ElsystemNet_Ferrotodo].[dbo].[MES_TB_FLD_BATCH_FEATURE] (fbf_batch,fbf_feature,fbf_value) values ('1504Z10113','HEAT','SN')</v>
      </c>
    </row>
    <row r="887" spans="1:4" x14ac:dyDescent="0.25">
      <c r="A887" t="s">
        <v>196</v>
      </c>
      <c r="B887" t="s">
        <v>1235</v>
      </c>
      <c r="C887" t="s">
        <v>182</v>
      </c>
      <c r="D887" t="str">
        <f t="shared" si="9"/>
        <v>insert into [ElsystemNet_Ferrotodo].[dbo].[MES_TB_FLD_BATCH_FEATURE] (fbf_batch,fbf_feature,fbf_value) values ('1504Z10114','HEAT','SN')</v>
      </c>
    </row>
    <row r="888" spans="1:4" x14ac:dyDescent="0.25">
      <c r="A888" t="s">
        <v>197</v>
      </c>
      <c r="B888" t="s">
        <v>1235</v>
      </c>
      <c r="C888" t="s">
        <v>182</v>
      </c>
      <c r="D888" t="str">
        <f t="shared" si="9"/>
        <v>insert into [ElsystemNet_Ferrotodo].[dbo].[MES_TB_FLD_BATCH_FEATURE] (fbf_batch,fbf_feature,fbf_value) values ('1504Z10115','HEAT','SN')</v>
      </c>
    </row>
    <row r="889" spans="1:4" x14ac:dyDescent="0.25">
      <c r="A889" t="s">
        <v>198</v>
      </c>
      <c r="B889" t="s">
        <v>1235</v>
      </c>
      <c r="C889" t="s">
        <v>182</v>
      </c>
      <c r="D889" t="str">
        <f t="shared" si="9"/>
        <v>insert into [ElsystemNet_Ferrotodo].[dbo].[MES_TB_FLD_BATCH_FEATURE] (fbf_batch,fbf_feature,fbf_value) values ('1504Z10125','HEAT','SN')</v>
      </c>
    </row>
    <row r="890" spans="1:4" x14ac:dyDescent="0.25">
      <c r="A890" t="s">
        <v>264</v>
      </c>
      <c r="B890" t="s">
        <v>1235</v>
      </c>
      <c r="C890" t="s">
        <v>182</v>
      </c>
      <c r="D890" t="str">
        <f t="shared" si="9"/>
        <v>insert into [ElsystemNet_Ferrotodo].[dbo].[MES_TB_FLD_BATCH_FEATURE] (fbf_batch,fbf_feature,fbf_value) values ('1503Z10221','HEAT','SN')</v>
      </c>
    </row>
    <row r="891" spans="1:4" x14ac:dyDescent="0.25">
      <c r="A891" t="s">
        <v>265</v>
      </c>
      <c r="B891" t="s">
        <v>1235</v>
      </c>
      <c r="C891" t="s">
        <v>182</v>
      </c>
      <c r="D891" t="str">
        <f t="shared" si="9"/>
        <v>insert into [ElsystemNet_Ferrotodo].[dbo].[MES_TB_FLD_BATCH_FEATURE] (fbf_batch,fbf_feature,fbf_value) values ('1503Z10231','HEAT','SN')</v>
      </c>
    </row>
    <row r="892" spans="1:4" x14ac:dyDescent="0.25">
      <c r="A892" t="s">
        <v>267</v>
      </c>
      <c r="B892" t="s">
        <v>1235</v>
      </c>
      <c r="C892" t="s">
        <v>182</v>
      </c>
      <c r="D892" t="str">
        <f t="shared" si="9"/>
        <v>insert into [ElsystemNet_Ferrotodo].[dbo].[MES_TB_FLD_BATCH_FEATURE] (fbf_batch,fbf_feature,fbf_value) values ('1504Z10196','HEAT','SN')</v>
      </c>
    </row>
    <row r="893" spans="1:4" x14ac:dyDescent="0.25">
      <c r="A893" t="s">
        <v>268</v>
      </c>
      <c r="B893" t="s">
        <v>1235</v>
      </c>
      <c r="C893" t="s">
        <v>182</v>
      </c>
      <c r="D893" t="str">
        <f t="shared" si="9"/>
        <v>insert into [ElsystemNet_Ferrotodo].[dbo].[MES_TB_FLD_BATCH_FEATURE] (fbf_batch,fbf_feature,fbf_value) values ('1504Z10205','HEAT','SN')</v>
      </c>
    </row>
    <row r="894" spans="1:4" x14ac:dyDescent="0.25">
      <c r="A894" t="s">
        <v>269</v>
      </c>
      <c r="B894" t="s">
        <v>1235</v>
      </c>
      <c r="C894" t="s">
        <v>182</v>
      </c>
      <c r="D894" t="str">
        <f t="shared" si="9"/>
        <v>insert into [ElsystemNet_Ferrotodo].[dbo].[MES_TB_FLD_BATCH_FEATURE] (fbf_batch,fbf_feature,fbf_value) values ('1504Z10226','HEAT','SN')</v>
      </c>
    </row>
    <row r="895" spans="1:4" x14ac:dyDescent="0.25">
      <c r="A895" t="s">
        <v>270</v>
      </c>
      <c r="B895" t="s">
        <v>1235</v>
      </c>
      <c r="C895" t="s">
        <v>182</v>
      </c>
      <c r="D895" t="str">
        <f t="shared" si="9"/>
        <v>insert into [ElsystemNet_Ferrotodo].[dbo].[MES_TB_FLD_BATCH_FEATURE] (fbf_batch,fbf_feature,fbf_value) values ('1504Z10230','HEAT','SN')</v>
      </c>
    </row>
    <row r="896" spans="1:4" x14ac:dyDescent="0.25">
      <c r="A896" t="s">
        <v>271</v>
      </c>
      <c r="B896" t="s">
        <v>1235</v>
      </c>
      <c r="C896" t="s">
        <v>182</v>
      </c>
      <c r="D896" t="str">
        <f t="shared" si="9"/>
        <v>insert into [ElsystemNet_Ferrotodo].[dbo].[MES_TB_FLD_BATCH_FEATURE] (fbf_batch,fbf_feature,fbf_value) values ('1504Z10235','HEAT','SN')</v>
      </c>
    </row>
    <row r="897" spans="1:4" x14ac:dyDescent="0.25">
      <c r="A897" t="s">
        <v>272</v>
      </c>
      <c r="B897" t="s">
        <v>1235</v>
      </c>
      <c r="C897" t="s">
        <v>182</v>
      </c>
      <c r="D897" t="str">
        <f t="shared" si="9"/>
        <v>insert into [ElsystemNet_Ferrotodo].[dbo].[MES_TB_FLD_BATCH_FEATURE] (fbf_batch,fbf_feature,fbf_value) values ('1504Z10236','HEAT','SN')</v>
      </c>
    </row>
    <row r="898" spans="1:4" x14ac:dyDescent="0.25">
      <c r="A898" t="s">
        <v>273</v>
      </c>
      <c r="B898" t="s">
        <v>1235</v>
      </c>
      <c r="C898" t="s">
        <v>182</v>
      </c>
      <c r="D898" t="str">
        <f t="shared" si="9"/>
        <v>insert into [ElsystemNet_Ferrotodo].[dbo].[MES_TB_FLD_BATCH_FEATURE] (fbf_batch,fbf_feature,fbf_value) values ('1504Z10238','HEAT','SN')</v>
      </c>
    </row>
    <row r="899" spans="1:4" x14ac:dyDescent="0.25">
      <c r="A899" t="s">
        <v>274</v>
      </c>
      <c r="B899" t="s">
        <v>1235</v>
      </c>
      <c r="C899" t="s">
        <v>182</v>
      </c>
      <c r="D899" t="str">
        <f t="shared" si="9"/>
        <v>insert into [ElsystemNet_Ferrotodo].[dbo].[MES_TB_FLD_BATCH_FEATURE] (fbf_batch,fbf_feature,fbf_value) values ('1504Z10240','HEAT','SN')</v>
      </c>
    </row>
    <row r="900" spans="1:4" x14ac:dyDescent="0.25">
      <c r="A900" t="s">
        <v>275</v>
      </c>
      <c r="B900" t="s">
        <v>1235</v>
      </c>
      <c r="C900" t="s">
        <v>182</v>
      </c>
      <c r="D900" t="str">
        <f t="shared" si="9"/>
        <v>insert into [ElsystemNet_Ferrotodo].[dbo].[MES_TB_FLD_BATCH_FEATURE] (fbf_batch,fbf_feature,fbf_value) values ('1504Z10250','HEAT','SN')</v>
      </c>
    </row>
    <row r="901" spans="1:4" x14ac:dyDescent="0.25">
      <c r="A901" t="s">
        <v>276</v>
      </c>
      <c r="B901" t="s">
        <v>1235</v>
      </c>
      <c r="C901" t="s">
        <v>182</v>
      </c>
      <c r="D901" t="str">
        <f t="shared" si="9"/>
        <v>insert into [ElsystemNet_Ferrotodo].[dbo].[MES_TB_FLD_BATCH_FEATURE] (fbf_batch,fbf_feature,fbf_value) values ('1504Z10256','HEAT','SN')</v>
      </c>
    </row>
    <row r="902" spans="1:4" x14ac:dyDescent="0.25">
      <c r="A902" t="s">
        <v>277</v>
      </c>
      <c r="B902" t="s">
        <v>1235</v>
      </c>
      <c r="C902" t="s">
        <v>182</v>
      </c>
      <c r="D902" t="str">
        <f t="shared" si="9"/>
        <v>insert into [ElsystemNet_Ferrotodo].[dbo].[MES_TB_FLD_BATCH_FEATURE] (fbf_batch,fbf_feature,fbf_value) values ('1504Z10262','HEAT','SN')</v>
      </c>
    </row>
    <row r="903" spans="1:4" x14ac:dyDescent="0.25">
      <c r="A903" t="s">
        <v>296</v>
      </c>
      <c r="B903" t="s">
        <v>1235</v>
      </c>
      <c r="C903" t="s">
        <v>182</v>
      </c>
      <c r="D903" t="str">
        <f t="shared" si="9"/>
        <v>insert into [ElsystemNet_Ferrotodo].[dbo].[MES_TB_FLD_BATCH_FEATURE] (fbf_batch,fbf_feature,fbf_value) values ('1504Z10666','HEAT','SN')</v>
      </c>
    </row>
    <row r="904" spans="1:4" x14ac:dyDescent="0.25">
      <c r="A904" t="s">
        <v>297</v>
      </c>
      <c r="B904" t="s">
        <v>1235</v>
      </c>
      <c r="C904" t="s">
        <v>182</v>
      </c>
      <c r="D904" t="str">
        <f t="shared" si="9"/>
        <v>insert into [ElsystemNet_Ferrotodo].[dbo].[MES_TB_FLD_BATCH_FEATURE] (fbf_batch,fbf_feature,fbf_value) values ('1504Z10673','HEAT','SN')</v>
      </c>
    </row>
    <row r="905" spans="1:4" x14ac:dyDescent="0.25">
      <c r="A905" t="s">
        <v>424</v>
      </c>
      <c r="B905" t="s">
        <v>1235</v>
      </c>
      <c r="C905" t="s">
        <v>182</v>
      </c>
      <c r="D905" t="str">
        <f t="shared" si="9"/>
        <v>insert into [ElsystemNet_Ferrotodo].[dbo].[MES_TB_FLD_BATCH_FEATURE] (fbf_batch,fbf_feature,fbf_value) values ('1503Z10198','HEAT','SN')</v>
      </c>
    </row>
    <row r="906" spans="1:4" x14ac:dyDescent="0.25">
      <c r="A906" t="s">
        <v>425</v>
      </c>
      <c r="B906" t="s">
        <v>1235</v>
      </c>
      <c r="C906" t="s">
        <v>182</v>
      </c>
      <c r="D906" t="str">
        <f t="shared" si="9"/>
        <v>insert into [ElsystemNet_Ferrotodo].[dbo].[MES_TB_FLD_BATCH_FEATURE] (fbf_batch,fbf_feature,fbf_value) values ('1503Z10207','HEAT','SN')</v>
      </c>
    </row>
    <row r="907" spans="1:4" x14ac:dyDescent="0.25">
      <c r="A907" t="s">
        <v>426</v>
      </c>
      <c r="B907" t="s">
        <v>1235</v>
      </c>
      <c r="C907" t="s">
        <v>182</v>
      </c>
      <c r="D907" t="str">
        <f t="shared" si="9"/>
        <v>insert into [ElsystemNet_Ferrotodo].[dbo].[MES_TB_FLD_BATCH_FEATURE] (fbf_batch,fbf_feature,fbf_value) values ('1503Z10214','HEAT','SN')</v>
      </c>
    </row>
    <row r="908" spans="1:4" x14ac:dyDescent="0.25">
      <c r="A908" t="s">
        <v>427</v>
      </c>
      <c r="B908" t="s">
        <v>1235</v>
      </c>
      <c r="C908" t="s">
        <v>182</v>
      </c>
      <c r="D908" t="str">
        <f t="shared" si="9"/>
        <v>insert into [ElsystemNet_Ferrotodo].[dbo].[MES_TB_FLD_BATCH_FEATURE] (fbf_batch,fbf_feature,fbf_value) values ('1503Z10224','HEAT','SN')</v>
      </c>
    </row>
    <row r="909" spans="1:4" x14ac:dyDescent="0.25">
      <c r="A909" t="s">
        <v>428</v>
      </c>
      <c r="B909" t="s">
        <v>1235</v>
      </c>
      <c r="C909" t="s">
        <v>182</v>
      </c>
      <c r="D909" t="str">
        <f t="shared" ref="D909:D972" si="10">"insert into [ElsystemNet_Ferrotodo].[dbo].[MES_TB_FLD_BATCH_FEATURE] (fbf_batch,fbf_feature,fbf_value) values ('"&amp;A909&amp;"','HEAT','SN')"</f>
        <v>insert into [ElsystemNet_Ferrotodo].[dbo].[MES_TB_FLD_BATCH_FEATURE] (fbf_batch,fbf_feature,fbf_value) values ('1503Z10225','HEAT','SN')</v>
      </c>
    </row>
    <row r="910" spans="1:4" x14ac:dyDescent="0.25">
      <c r="A910" t="s">
        <v>432</v>
      </c>
      <c r="B910" t="s">
        <v>1235</v>
      </c>
      <c r="C910" t="s">
        <v>182</v>
      </c>
      <c r="D910" t="str">
        <f t="shared" si="10"/>
        <v>insert into [ElsystemNet_Ferrotodo].[dbo].[MES_TB_FLD_BATCH_FEATURE] (fbf_batch,fbf_feature,fbf_value) values ('1504Z10204','HEAT','SN')</v>
      </c>
    </row>
    <row r="911" spans="1:4" x14ac:dyDescent="0.25">
      <c r="A911" t="s">
        <v>433</v>
      </c>
      <c r="B911" t="s">
        <v>1235</v>
      </c>
      <c r="C911" t="s">
        <v>182</v>
      </c>
      <c r="D911" t="str">
        <f t="shared" si="10"/>
        <v>insert into [ElsystemNet_Ferrotodo].[dbo].[MES_TB_FLD_BATCH_FEATURE] (fbf_batch,fbf_feature,fbf_value) values ('1504Z10231','HEAT','SN')</v>
      </c>
    </row>
    <row r="912" spans="1:4" x14ac:dyDescent="0.25">
      <c r="A912" t="s">
        <v>434</v>
      </c>
      <c r="B912" t="s">
        <v>1235</v>
      </c>
      <c r="C912" t="s">
        <v>182</v>
      </c>
      <c r="D912" t="str">
        <f t="shared" si="10"/>
        <v>insert into [ElsystemNet_Ferrotodo].[dbo].[MES_TB_FLD_BATCH_FEATURE] (fbf_batch,fbf_feature,fbf_value) values ('1504Z10233','HEAT','SN')</v>
      </c>
    </row>
    <row r="913" spans="1:4" x14ac:dyDescent="0.25">
      <c r="A913" t="s">
        <v>435</v>
      </c>
      <c r="B913" t="s">
        <v>1235</v>
      </c>
      <c r="C913" t="s">
        <v>182</v>
      </c>
      <c r="D913" t="str">
        <f t="shared" si="10"/>
        <v>insert into [ElsystemNet_Ferrotodo].[dbo].[MES_TB_FLD_BATCH_FEATURE] (fbf_batch,fbf_feature,fbf_value) values ('1504Z10239','HEAT','SN')</v>
      </c>
    </row>
    <row r="914" spans="1:4" x14ac:dyDescent="0.25">
      <c r="A914" t="s">
        <v>436</v>
      </c>
      <c r="B914" t="s">
        <v>1235</v>
      </c>
      <c r="C914" t="s">
        <v>182</v>
      </c>
      <c r="D914" t="str">
        <f t="shared" si="10"/>
        <v>insert into [ElsystemNet_Ferrotodo].[dbo].[MES_TB_FLD_BATCH_FEATURE] (fbf_batch,fbf_feature,fbf_value) values ('1504Z10241','HEAT','SN')</v>
      </c>
    </row>
    <row r="915" spans="1:4" x14ac:dyDescent="0.25">
      <c r="A915" t="s">
        <v>437</v>
      </c>
      <c r="B915" t="s">
        <v>1235</v>
      </c>
      <c r="C915" t="s">
        <v>182</v>
      </c>
      <c r="D915" t="str">
        <f t="shared" si="10"/>
        <v>insert into [ElsystemNet_Ferrotodo].[dbo].[MES_TB_FLD_BATCH_FEATURE] (fbf_batch,fbf_feature,fbf_value) values ('1504Z10251','HEAT','SN')</v>
      </c>
    </row>
    <row r="916" spans="1:4" x14ac:dyDescent="0.25">
      <c r="A916" t="s">
        <v>438</v>
      </c>
      <c r="B916" t="s">
        <v>1235</v>
      </c>
      <c r="C916" t="s">
        <v>182</v>
      </c>
      <c r="D916" t="str">
        <f t="shared" si="10"/>
        <v>insert into [ElsystemNet_Ferrotodo].[dbo].[MES_TB_FLD_BATCH_FEATURE] (fbf_batch,fbf_feature,fbf_value) values ('1504Z10258','HEAT','SN')</v>
      </c>
    </row>
    <row r="917" spans="1:4" x14ac:dyDescent="0.25">
      <c r="A917" t="s">
        <v>439</v>
      </c>
      <c r="B917" t="s">
        <v>1235</v>
      </c>
      <c r="C917" t="s">
        <v>182</v>
      </c>
      <c r="D917" t="str">
        <f t="shared" si="10"/>
        <v>insert into [ElsystemNet_Ferrotodo].[dbo].[MES_TB_FLD_BATCH_FEATURE] (fbf_batch,fbf_feature,fbf_value) values ('1504Z10261','HEAT','SN')</v>
      </c>
    </row>
    <row r="918" spans="1:4" x14ac:dyDescent="0.25">
      <c r="A918" t="s">
        <v>440</v>
      </c>
      <c r="B918" t="s">
        <v>1235</v>
      </c>
      <c r="C918" t="s">
        <v>182</v>
      </c>
      <c r="D918" t="str">
        <f t="shared" si="10"/>
        <v>insert into [ElsystemNet_Ferrotodo].[dbo].[MES_TB_FLD_BATCH_FEATURE] (fbf_batch,fbf_feature,fbf_value) values ('1504Z10264','HEAT','SN')</v>
      </c>
    </row>
    <row r="919" spans="1:4" x14ac:dyDescent="0.25">
      <c r="A919" t="s">
        <v>441</v>
      </c>
      <c r="B919" t="s">
        <v>1235</v>
      </c>
      <c r="C919" t="s">
        <v>182</v>
      </c>
      <c r="D919" t="str">
        <f t="shared" si="10"/>
        <v>insert into [ElsystemNet_Ferrotodo].[dbo].[MES_TB_FLD_BATCH_FEATURE] (fbf_batch,fbf_feature,fbf_value) values ('1504Z10274','HEAT','SN')</v>
      </c>
    </row>
    <row r="920" spans="1:4" x14ac:dyDescent="0.25">
      <c r="A920" t="s">
        <v>473</v>
      </c>
      <c r="B920" t="s">
        <v>1235</v>
      </c>
      <c r="C920" t="s">
        <v>182</v>
      </c>
      <c r="D920" t="str">
        <f t="shared" si="10"/>
        <v>insert into [ElsystemNet_Ferrotodo].[dbo].[MES_TB_FLD_BATCH_FEATURE] (fbf_batch,fbf_feature,fbf_value) values ('1504Z10091','HEAT','SN')</v>
      </c>
    </row>
    <row r="921" spans="1:4" x14ac:dyDescent="0.25">
      <c r="A921" t="s">
        <v>474</v>
      </c>
      <c r="B921" t="s">
        <v>1235</v>
      </c>
      <c r="C921" t="s">
        <v>182</v>
      </c>
      <c r="D921" t="str">
        <f t="shared" si="10"/>
        <v>insert into [ElsystemNet_Ferrotodo].[dbo].[MES_TB_FLD_BATCH_FEATURE] (fbf_batch,fbf_feature,fbf_value) values ('1504Z10092','HEAT','SN')</v>
      </c>
    </row>
    <row r="922" spans="1:4" x14ac:dyDescent="0.25">
      <c r="A922" t="s">
        <v>475</v>
      </c>
      <c r="B922" t="s">
        <v>1235</v>
      </c>
      <c r="C922" t="s">
        <v>182</v>
      </c>
      <c r="D922" t="str">
        <f t="shared" si="10"/>
        <v>insert into [ElsystemNet_Ferrotodo].[dbo].[MES_TB_FLD_BATCH_FEATURE] (fbf_batch,fbf_feature,fbf_value) values ('1504Z10095','HEAT','SN')</v>
      </c>
    </row>
    <row r="923" spans="1:4" x14ac:dyDescent="0.25">
      <c r="A923" t="s">
        <v>476</v>
      </c>
      <c r="B923" t="s">
        <v>1235</v>
      </c>
      <c r="C923" t="s">
        <v>182</v>
      </c>
      <c r="D923" t="str">
        <f t="shared" si="10"/>
        <v>insert into [ElsystemNet_Ferrotodo].[dbo].[MES_TB_FLD_BATCH_FEATURE] (fbf_batch,fbf_feature,fbf_value) values ('1504Z10108','HEAT','SN')</v>
      </c>
    </row>
    <row r="924" spans="1:4" x14ac:dyDescent="0.25">
      <c r="A924" t="s">
        <v>477</v>
      </c>
      <c r="B924" t="s">
        <v>1235</v>
      </c>
      <c r="C924" t="s">
        <v>182</v>
      </c>
      <c r="D924" t="str">
        <f t="shared" si="10"/>
        <v>insert into [ElsystemNet_Ferrotodo].[dbo].[MES_TB_FLD_BATCH_FEATURE] (fbf_batch,fbf_feature,fbf_value) values ('1504Z10111','HEAT','SN')</v>
      </c>
    </row>
    <row r="925" spans="1:4" x14ac:dyDescent="0.25">
      <c r="A925" t="s">
        <v>360</v>
      </c>
      <c r="B925" t="s">
        <v>1206</v>
      </c>
      <c r="C925" t="s">
        <v>72</v>
      </c>
      <c r="D925" t="str">
        <f t="shared" si="10"/>
        <v>insert into [ElsystemNet_Ferrotodo].[dbo].[MES_TB_FLD_BATCH_FEATURE] (fbf_batch,fbf_feature,fbf_value) values ('030717K2006','HEAT','SN')</v>
      </c>
    </row>
    <row r="926" spans="1:4" x14ac:dyDescent="0.25">
      <c r="A926" t="s">
        <v>366</v>
      </c>
      <c r="B926" t="s">
        <v>1206</v>
      </c>
      <c r="C926" t="s">
        <v>72</v>
      </c>
      <c r="D926" t="str">
        <f t="shared" si="10"/>
        <v>insert into [ElsystemNet_Ferrotodo].[dbo].[MES_TB_FLD_BATCH_FEATURE] (fbf_batch,fbf_feature,fbf_value) values ('040517K2004','HEAT','SN')</v>
      </c>
    </row>
    <row r="927" spans="1:4" x14ac:dyDescent="0.25">
      <c r="A927" t="s">
        <v>392</v>
      </c>
      <c r="B927" t="s">
        <v>1206</v>
      </c>
      <c r="C927" t="s">
        <v>72</v>
      </c>
      <c r="D927" t="str">
        <f t="shared" si="10"/>
        <v>insert into [ElsystemNet_Ferrotodo].[dbo].[MES_TB_FLD_BATCH_FEATURE] (fbf_batch,fbf_feature,fbf_value) values ('100417K2002','HEAT','SN')</v>
      </c>
    </row>
    <row r="928" spans="1:4" x14ac:dyDescent="0.25">
      <c r="A928" t="s">
        <v>393</v>
      </c>
      <c r="B928" t="s">
        <v>1206</v>
      </c>
      <c r="C928" t="s">
        <v>72</v>
      </c>
      <c r="D928" t="str">
        <f t="shared" si="10"/>
        <v>insert into [ElsystemNet_Ferrotodo].[dbo].[MES_TB_FLD_BATCH_FEATURE] (fbf_batch,fbf_feature,fbf_value) values ('110517K2004','HEAT','SN')</v>
      </c>
    </row>
    <row r="929" spans="1:4" x14ac:dyDescent="0.25">
      <c r="A929" t="s">
        <v>394</v>
      </c>
      <c r="B929" t="s">
        <v>1206</v>
      </c>
      <c r="C929" t="s">
        <v>72</v>
      </c>
      <c r="D929" t="str">
        <f t="shared" si="10"/>
        <v>insert into [ElsystemNet_Ferrotodo].[dbo].[MES_TB_FLD_BATCH_FEATURE] (fbf_batch,fbf_feature,fbf_value) values ('110517K2006','HEAT','SN')</v>
      </c>
    </row>
    <row r="930" spans="1:4" x14ac:dyDescent="0.25">
      <c r="A930" t="s">
        <v>403</v>
      </c>
      <c r="B930" t="s">
        <v>1206</v>
      </c>
      <c r="C930" t="s">
        <v>72</v>
      </c>
      <c r="D930" t="str">
        <f t="shared" si="10"/>
        <v>insert into [ElsystemNet_Ferrotodo].[dbo].[MES_TB_FLD_BATCH_FEATURE] (fbf_batch,fbf_feature,fbf_value) values ('120917K2002','HEAT','SN')</v>
      </c>
    </row>
    <row r="931" spans="1:4" x14ac:dyDescent="0.25">
      <c r="A931" t="s">
        <v>71</v>
      </c>
      <c r="B931" t="s">
        <v>1206</v>
      </c>
      <c r="C931" t="s">
        <v>72</v>
      </c>
      <c r="D931" t="str">
        <f t="shared" si="10"/>
        <v>insert into [ElsystemNet_Ferrotodo].[dbo].[MES_TB_FLD_BATCH_FEATURE] (fbf_batch,fbf_feature,fbf_value) values ('040917K1002','HEAT','SN')</v>
      </c>
    </row>
    <row r="932" spans="1:4" x14ac:dyDescent="0.25">
      <c r="A932" t="s">
        <v>73</v>
      </c>
      <c r="B932" t="s">
        <v>1206</v>
      </c>
      <c r="C932" t="s">
        <v>72</v>
      </c>
      <c r="D932" t="str">
        <f t="shared" si="10"/>
        <v>insert into [ElsystemNet_Ferrotodo].[dbo].[MES_TB_FLD_BATCH_FEATURE] (fbf_batch,fbf_feature,fbf_value) values ('050517K2001','HEAT','SN')</v>
      </c>
    </row>
    <row r="933" spans="1:4" x14ac:dyDescent="0.25">
      <c r="A933" t="s">
        <v>74</v>
      </c>
      <c r="B933" t="s">
        <v>1206</v>
      </c>
      <c r="C933" t="s">
        <v>72</v>
      </c>
      <c r="D933" t="str">
        <f t="shared" si="10"/>
        <v>insert into [ElsystemNet_Ferrotodo].[dbo].[MES_TB_FLD_BATCH_FEATURE] (fbf_batch,fbf_feature,fbf_value) values ('050517K2004','HEAT','SN')</v>
      </c>
    </row>
    <row r="934" spans="1:4" x14ac:dyDescent="0.25">
      <c r="A934" t="s">
        <v>93</v>
      </c>
      <c r="B934" t="s">
        <v>1206</v>
      </c>
      <c r="C934" t="s">
        <v>72</v>
      </c>
      <c r="D934" t="str">
        <f t="shared" si="10"/>
        <v>insert into [ElsystemNet_Ferrotodo].[dbo].[MES_TB_FLD_BATCH_FEATURE] (fbf_batch,fbf_feature,fbf_value) values ('100817K2003','HEAT','SN')</v>
      </c>
    </row>
    <row r="935" spans="1:4" x14ac:dyDescent="0.25">
      <c r="A935" t="s">
        <v>101</v>
      </c>
      <c r="B935" t="s">
        <v>1206</v>
      </c>
      <c r="C935" t="s">
        <v>72</v>
      </c>
      <c r="D935" t="str">
        <f t="shared" si="10"/>
        <v>insert into [ElsystemNet_Ferrotodo].[dbo].[MES_TB_FLD_BATCH_FEATURE] (fbf_batch,fbf_feature,fbf_value) values ('120517K2001','HEAT','SN')</v>
      </c>
    </row>
    <row r="936" spans="1:4" x14ac:dyDescent="0.25">
      <c r="A936" t="s">
        <v>149</v>
      </c>
      <c r="B936" t="s">
        <v>1206</v>
      </c>
      <c r="C936" t="s">
        <v>72</v>
      </c>
      <c r="D936" t="str">
        <f t="shared" si="10"/>
        <v>insert into [ElsystemNet_Ferrotodo].[dbo].[MES_TB_FLD_BATCH_FEATURE] (fbf_batch,fbf_feature,fbf_value) values ('110517K2007','HEAT','SN')</v>
      </c>
    </row>
    <row r="937" spans="1:4" x14ac:dyDescent="0.25">
      <c r="A937" t="s">
        <v>159</v>
      </c>
      <c r="B937" t="s">
        <v>1206</v>
      </c>
      <c r="C937" t="s">
        <v>72</v>
      </c>
      <c r="D937" t="str">
        <f t="shared" si="10"/>
        <v>insert into [ElsystemNet_Ferrotodo].[dbo].[MES_TB_FLD_BATCH_FEATURE] (fbf_batch,fbf_feature,fbf_value) values ('130917K2002','HEAT','SN')</v>
      </c>
    </row>
    <row r="938" spans="1:4" x14ac:dyDescent="0.25">
      <c r="A938" t="s">
        <v>332</v>
      </c>
      <c r="B938" t="s">
        <v>1206</v>
      </c>
      <c r="C938" t="s">
        <v>72</v>
      </c>
      <c r="D938" t="str">
        <f t="shared" si="10"/>
        <v>insert into [ElsystemNet_Ferrotodo].[dbo].[MES_TB_FLD_BATCH_FEATURE] (fbf_batch,fbf_feature,fbf_value) values ('090517K2004','HEAT','SN')</v>
      </c>
    </row>
    <row r="939" spans="1:4" x14ac:dyDescent="0.25">
      <c r="A939" t="s">
        <v>461</v>
      </c>
      <c r="B939" t="s">
        <v>1206</v>
      </c>
      <c r="C939" t="s">
        <v>72</v>
      </c>
      <c r="D939" t="str">
        <f t="shared" si="10"/>
        <v>insert into [ElsystemNet_Ferrotodo].[dbo].[MES_TB_FLD_BATCH_FEATURE] (fbf_batch,fbf_feature,fbf_value) values ('150517K2001','HEAT','SN')</v>
      </c>
    </row>
    <row r="940" spans="1:4" x14ac:dyDescent="0.25">
      <c r="A940" t="s">
        <v>680</v>
      </c>
      <c r="B940" t="s">
        <v>1206</v>
      </c>
      <c r="C940" t="s">
        <v>72</v>
      </c>
      <c r="D940" t="str">
        <f t="shared" si="10"/>
        <v>insert into [ElsystemNet_Ferrotodo].[dbo].[MES_TB_FLD_BATCH_FEATURE] (fbf_batch,fbf_feature,fbf_value) values ('1507K10101','HEAT','SN')</v>
      </c>
    </row>
    <row r="941" spans="1:4" x14ac:dyDescent="0.25">
      <c r="A941" t="s">
        <v>762</v>
      </c>
      <c r="B941" t="s">
        <v>1206</v>
      </c>
      <c r="C941" t="s">
        <v>72</v>
      </c>
      <c r="D941" t="str">
        <f t="shared" si="10"/>
        <v>insert into [ElsystemNet_Ferrotodo].[dbo].[MES_TB_FLD_BATCH_FEATURE] (fbf_batch,fbf_feature,fbf_value) values ('160817K2006','HEAT','SN')</v>
      </c>
    </row>
    <row r="942" spans="1:4" x14ac:dyDescent="0.25">
      <c r="A942" t="s">
        <v>821</v>
      </c>
      <c r="B942" t="s">
        <v>1206</v>
      </c>
      <c r="C942" t="s">
        <v>72</v>
      </c>
      <c r="D942" t="str">
        <f t="shared" si="10"/>
        <v>insert into [ElsystemNet_Ferrotodo].[dbo].[MES_TB_FLD_BATCH_FEATURE] (fbf_batch,fbf_feature,fbf_value) values ('1601K10054','HEAT','SN')</v>
      </c>
    </row>
    <row r="943" spans="1:4" x14ac:dyDescent="0.25">
      <c r="A943" t="s">
        <v>928</v>
      </c>
      <c r="B943" t="s">
        <v>1206</v>
      </c>
      <c r="C943" t="s">
        <v>72</v>
      </c>
      <c r="D943" t="str">
        <f t="shared" si="10"/>
        <v>insert into [ElsystemNet_Ferrotodo].[dbo].[MES_TB_FLD_BATCH_FEATURE] (fbf_batch,fbf_feature,fbf_value) values ('1601K10055','HEAT','SN')</v>
      </c>
    </row>
    <row r="944" spans="1:4" x14ac:dyDescent="0.25">
      <c r="A944" t="s">
        <v>1045</v>
      </c>
      <c r="B944" t="s">
        <v>1206</v>
      </c>
      <c r="C944" t="s">
        <v>72</v>
      </c>
      <c r="D944" t="str">
        <f t="shared" si="10"/>
        <v>insert into [ElsystemNet_Ferrotodo].[dbo].[MES_TB_FLD_BATCH_FEATURE] (fbf_batch,fbf_feature,fbf_value) values ('170817K2002','HEAT','SN')</v>
      </c>
    </row>
    <row r="945" spans="1:4" x14ac:dyDescent="0.25">
      <c r="A945" t="s">
        <v>1081</v>
      </c>
      <c r="B945" t="s">
        <v>1206</v>
      </c>
      <c r="C945" t="s">
        <v>72</v>
      </c>
      <c r="D945" t="str">
        <f t="shared" si="10"/>
        <v>insert into [ElsystemNet_Ferrotodo].[dbo].[MES_TB_FLD_BATCH_FEATURE] (fbf_batch,fbf_feature,fbf_value) values ('180817K2003','HEAT','SN')</v>
      </c>
    </row>
    <row r="946" spans="1:4" x14ac:dyDescent="0.25">
      <c r="A946" t="s">
        <v>1085</v>
      </c>
      <c r="B946" t="s">
        <v>1206</v>
      </c>
      <c r="C946" t="s">
        <v>72</v>
      </c>
      <c r="D946" t="str">
        <f t="shared" si="10"/>
        <v>insert into [ElsystemNet_Ferrotodo].[dbo].[MES_TB_FLD_BATCH_FEATURE] (fbf_batch,fbf_feature,fbf_value) values ('190716K1003','HEAT','SN')</v>
      </c>
    </row>
    <row r="947" spans="1:4" x14ac:dyDescent="0.25">
      <c r="A947" t="s">
        <v>1002</v>
      </c>
      <c r="B947" t="s">
        <v>1206</v>
      </c>
      <c r="C947" t="s">
        <v>72</v>
      </c>
      <c r="D947" t="str">
        <f t="shared" si="10"/>
        <v>insert into [ElsystemNet_Ferrotodo].[dbo].[MES_TB_FLD_BATCH_FEATURE] (fbf_batch,fbf_feature,fbf_value) values ('220817K2001','HEAT','SN')</v>
      </c>
    </row>
    <row r="948" spans="1:4" x14ac:dyDescent="0.25">
      <c r="A948" t="s">
        <v>975</v>
      </c>
      <c r="B948" t="s">
        <v>1206</v>
      </c>
      <c r="C948" t="s">
        <v>72</v>
      </c>
      <c r="D948" t="str">
        <f t="shared" si="10"/>
        <v>insert into [ElsystemNet_Ferrotodo].[dbo].[MES_TB_FLD_BATCH_FEATURE] (fbf_batch,fbf_feature,fbf_value) values ('250517K2005','HEAT','SN')</v>
      </c>
    </row>
    <row r="949" spans="1:4" x14ac:dyDescent="0.25">
      <c r="A949" t="s">
        <v>1149</v>
      </c>
      <c r="B949" t="s">
        <v>1206</v>
      </c>
      <c r="C949" t="s">
        <v>72</v>
      </c>
      <c r="D949" t="str">
        <f t="shared" si="10"/>
        <v>insert into [ElsystemNet_Ferrotodo].[dbo].[MES_TB_FLD_BATCH_FEATURE] (fbf_batch,fbf_feature,fbf_value) values ('250517K2004','HEAT','SN')</v>
      </c>
    </row>
    <row r="950" spans="1:4" x14ac:dyDescent="0.25">
      <c r="A950" t="s">
        <v>1204</v>
      </c>
      <c r="B950" t="s">
        <v>1206</v>
      </c>
      <c r="C950" t="s">
        <v>72</v>
      </c>
      <c r="D950" t="str">
        <f t="shared" si="10"/>
        <v>insert into [ElsystemNet_Ferrotodo].[dbo].[MES_TB_FLD_BATCH_FEATURE] (fbf_batch,fbf_feature,fbf_value) values ('300817K1001','HEAT','SN')</v>
      </c>
    </row>
    <row r="951" spans="1:4" x14ac:dyDescent="0.25">
      <c r="A951" t="s">
        <v>1100</v>
      </c>
      <c r="B951" t="s">
        <v>1206</v>
      </c>
      <c r="C951" t="s">
        <v>72</v>
      </c>
      <c r="D951" t="str">
        <f t="shared" si="10"/>
        <v>insert into [ElsystemNet_Ferrotodo].[dbo].[MES_TB_FLD_BATCH_FEATURE] (fbf_batch,fbf_feature,fbf_value) values ('280717K2004','HEAT','SN')</v>
      </c>
    </row>
    <row r="952" spans="1:4" x14ac:dyDescent="0.25">
      <c r="A952" t="s">
        <v>318</v>
      </c>
      <c r="B952" t="s">
        <v>1220</v>
      </c>
      <c r="C952" t="s">
        <v>319</v>
      </c>
      <c r="D952" t="str">
        <f t="shared" si="10"/>
        <v>insert into [ElsystemNet_Ferrotodo].[dbo].[MES_TB_FLD_BATCH_FEATURE] (fbf_batch,fbf_feature,fbf_value) values ('070617K2003','HEAT','SN')</v>
      </c>
    </row>
    <row r="953" spans="1:4" x14ac:dyDescent="0.25">
      <c r="A953" t="s">
        <v>358</v>
      </c>
      <c r="B953" t="s">
        <v>1205</v>
      </c>
      <c r="C953" t="s">
        <v>359</v>
      </c>
      <c r="D953" t="str">
        <f t="shared" si="10"/>
        <v>insert into [ElsystemNet_Ferrotodo].[dbo].[MES_TB_FLD_BATCH_FEATURE] (fbf_batch,fbf_feature,fbf_value) values ('020517K2002','HEAT','SN')</v>
      </c>
    </row>
    <row r="954" spans="1:4" x14ac:dyDescent="0.25">
      <c r="A954" t="s">
        <v>679</v>
      </c>
      <c r="B954" t="s">
        <v>1205</v>
      </c>
      <c r="C954" t="s">
        <v>359</v>
      </c>
      <c r="D954" t="str">
        <f t="shared" si="10"/>
        <v>insert into [ElsystemNet_Ferrotodo].[dbo].[MES_TB_FLD_BATCH_FEATURE] (fbf_batch,fbf_feature,fbf_value) values ('1506K10116','HEAT','SN')</v>
      </c>
    </row>
    <row r="955" spans="1:4" x14ac:dyDescent="0.25">
      <c r="A955" t="s">
        <v>600</v>
      </c>
      <c r="B955" t="s">
        <v>1205</v>
      </c>
      <c r="C955" t="s">
        <v>359</v>
      </c>
      <c r="D955" t="str">
        <f t="shared" si="10"/>
        <v>insert into [ElsystemNet_Ferrotodo].[dbo].[MES_TB_FLD_BATCH_FEATURE] (fbf_batch,fbf_feature,fbf_value) values ('1508K10070','HEAT','SN')</v>
      </c>
    </row>
    <row r="956" spans="1:4" x14ac:dyDescent="0.25">
      <c r="A956" t="s">
        <v>685</v>
      </c>
      <c r="B956" t="s">
        <v>1205</v>
      </c>
      <c r="C956" t="s">
        <v>359</v>
      </c>
      <c r="D956" t="str">
        <f t="shared" si="10"/>
        <v>insert into [ElsystemNet_Ferrotodo].[dbo].[MES_TB_FLD_BATCH_FEATURE] (fbf_batch,fbf_feature,fbf_value) values ('1508K10053','HEAT','SN')</v>
      </c>
    </row>
    <row r="957" spans="1:4" x14ac:dyDescent="0.25">
      <c r="A957" t="s">
        <v>954</v>
      </c>
      <c r="B957" t="s">
        <v>1205</v>
      </c>
      <c r="C957" t="s">
        <v>359</v>
      </c>
      <c r="D957" t="str">
        <f t="shared" si="10"/>
        <v>insert into [ElsystemNet_Ferrotodo].[dbo].[MES_TB_FLD_BATCH_FEATURE] (fbf_batch,fbf_feature,fbf_value) values ('190416K1007','HEAT','SN')</v>
      </c>
    </row>
    <row r="958" spans="1:4" x14ac:dyDescent="0.25">
      <c r="A958" t="s">
        <v>1060</v>
      </c>
      <c r="B958" t="s">
        <v>1205</v>
      </c>
      <c r="C958" t="s">
        <v>359</v>
      </c>
      <c r="D958" t="str">
        <f t="shared" si="10"/>
        <v>insert into [ElsystemNet_Ferrotodo].[dbo].[MES_TB_FLD_BATCH_FEATURE] (fbf_batch,fbf_feature,fbf_value) values ('220617K2006','HEAT','SN')</v>
      </c>
    </row>
    <row r="959" spans="1:4" x14ac:dyDescent="0.25">
      <c r="A959" t="s">
        <v>1053</v>
      </c>
      <c r="B959" t="s">
        <v>1205</v>
      </c>
      <c r="C959" t="s">
        <v>359</v>
      </c>
      <c r="D959" t="str">
        <f t="shared" si="10"/>
        <v>insert into [ElsystemNet_Ferrotodo].[dbo].[MES_TB_FLD_BATCH_FEATURE] (fbf_batch,fbf_feature,fbf_value) values ('200417K2001','HEAT','SN')</v>
      </c>
    </row>
    <row r="960" spans="1:4" x14ac:dyDescent="0.25">
      <c r="A960" t="s">
        <v>1138</v>
      </c>
      <c r="B960" t="s">
        <v>1205</v>
      </c>
      <c r="C960" t="s">
        <v>359</v>
      </c>
      <c r="D960" t="str">
        <f t="shared" si="10"/>
        <v>insert into [ElsystemNet_Ferrotodo].[dbo].[MES_TB_FLD_BATCH_FEATURE] (fbf_batch,fbf_feature,fbf_value) values ('230617K2003','HEAT','SN')</v>
      </c>
    </row>
    <row r="961" spans="1:4" x14ac:dyDescent="0.25">
      <c r="A961" t="s">
        <v>1139</v>
      </c>
      <c r="B961" t="s">
        <v>1205</v>
      </c>
      <c r="C961" t="s">
        <v>359</v>
      </c>
      <c r="D961" t="str">
        <f t="shared" si="10"/>
        <v>insert into [ElsystemNet_Ferrotodo].[dbo].[MES_TB_FLD_BATCH_FEATURE] (fbf_batch,fbf_feature,fbf_value) values ('230617K2004','HEAT','SN')</v>
      </c>
    </row>
    <row r="962" spans="1:4" x14ac:dyDescent="0.25">
      <c r="A962" t="s">
        <v>1140</v>
      </c>
      <c r="B962" t="s">
        <v>1205</v>
      </c>
      <c r="C962" t="s">
        <v>359</v>
      </c>
      <c r="D962" t="str">
        <f t="shared" si="10"/>
        <v>insert into [ElsystemNet_Ferrotodo].[dbo].[MES_TB_FLD_BATCH_FEATURE] (fbf_batch,fbf_feature,fbf_value) values ('230617K2005','HEAT','SN')</v>
      </c>
    </row>
    <row r="963" spans="1:4" x14ac:dyDescent="0.25">
      <c r="A963" t="s">
        <v>1164</v>
      </c>
      <c r="B963" t="s">
        <v>1205</v>
      </c>
      <c r="C963" t="s">
        <v>359</v>
      </c>
      <c r="D963" t="str">
        <f t="shared" si="10"/>
        <v>insert into [ElsystemNet_Ferrotodo].[dbo].[MES_TB_FLD_BATCH_FEATURE] (fbf_batch,fbf_feature,fbf_value) values ('280716K1002','HEAT','SN')</v>
      </c>
    </row>
    <row r="964" spans="1:4" x14ac:dyDescent="0.25">
      <c r="A964" t="s">
        <v>375</v>
      </c>
      <c r="B964" t="s">
        <v>1212</v>
      </c>
      <c r="C964" t="s">
        <v>78</v>
      </c>
      <c r="D964" t="str">
        <f t="shared" si="10"/>
        <v>insert into [ElsystemNet_Ferrotodo].[dbo].[MES_TB_FLD_BATCH_FEATURE] (fbf_batch,fbf_feature,fbf_value) values ('080317K1001','HEAT','SN')</v>
      </c>
    </row>
    <row r="965" spans="1:4" x14ac:dyDescent="0.25">
      <c r="A965" t="s">
        <v>376</v>
      </c>
      <c r="B965" t="s">
        <v>1212</v>
      </c>
      <c r="C965" t="s">
        <v>78</v>
      </c>
      <c r="D965" t="str">
        <f t="shared" si="10"/>
        <v>insert into [ElsystemNet_Ferrotodo].[dbo].[MES_TB_FLD_BATCH_FEATURE] (fbf_batch,fbf_feature,fbf_value) values ('080317K1002','HEAT','SN')</v>
      </c>
    </row>
    <row r="966" spans="1:4" x14ac:dyDescent="0.25">
      <c r="A966" t="s">
        <v>377</v>
      </c>
      <c r="B966" t="s">
        <v>1212</v>
      </c>
      <c r="C966" t="s">
        <v>78</v>
      </c>
      <c r="D966" t="str">
        <f t="shared" si="10"/>
        <v>insert into [ElsystemNet_Ferrotodo].[dbo].[MES_TB_FLD_BATCH_FEATURE] (fbf_batch,fbf_feature,fbf_value) values ('080317K1004','HEAT','SN')</v>
      </c>
    </row>
    <row r="967" spans="1:4" x14ac:dyDescent="0.25">
      <c r="A967" t="s">
        <v>378</v>
      </c>
      <c r="B967" t="s">
        <v>1212</v>
      </c>
      <c r="C967" t="s">
        <v>78</v>
      </c>
      <c r="D967" t="str">
        <f t="shared" si="10"/>
        <v>insert into [ElsystemNet_Ferrotodo].[dbo].[MES_TB_FLD_BATCH_FEATURE] (fbf_batch,fbf_feature,fbf_value) values ('080317K1005','HEAT','SN')</v>
      </c>
    </row>
    <row r="968" spans="1:4" x14ac:dyDescent="0.25">
      <c r="A968" t="s">
        <v>379</v>
      </c>
      <c r="B968" t="s">
        <v>1212</v>
      </c>
      <c r="C968" t="s">
        <v>78</v>
      </c>
      <c r="D968" t="str">
        <f t="shared" si="10"/>
        <v>insert into [ElsystemNet_Ferrotodo].[dbo].[MES_TB_FLD_BATCH_FEATURE] (fbf_batch,fbf_feature,fbf_value) values ('080317K1006','HEAT','SN')</v>
      </c>
    </row>
    <row r="969" spans="1:4" x14ac:dyDescent="0.25">
      <c r="A969" t="s">
        <v>380</v>
      </c>
      <c r="B969" t="s">
        <v>1212</v>
      </c>
      <c r="C969" t="s">
        <v>78</v>
      </c>
      <c r="D969" t="str">
        <f t="shared" si="10"/>
        <v>insert into [ElsystemNet_Ferrotodo].[dbo].[MES_TB_FLD_BATCH_FEATURE] (fbf_batch,fbf_feature,fbf_value) values ('080317K1009','HEAT','SN')</v>
      </c>
    </row>
    <row r="970" spans="1:4" x14ac:dyDescent="0.25">
      <c r="A970" t="s">
        <v>381</v>
      </c>
      <c r="B970" t="s">
        <v>1212</v>
      </c>
      <c r="C970" t="s">
        <v>78</v>
      </c>
      <c r="D970" t="str">
        <f t="shared" si="10"/>
        <v>insert into [ElsystemNet_Ferrotodo].[dbo].[MES_TB_FLD_BATCH_FEATURE] (fbf_batch,fbf_feature,fbf_value) values ('080317K1010','HEAT','SN')</v>
      </c>
    </row>
    <row r="971" spans="1:4" x14ac:dyDescent="0.25">
      <c r="A971" t="s">
        <v>382</v>
      </c>
      <c r="B971" t="s">
        <v>1212</v>
      </c>
      <c r="C971" t="s">
        <v>78</v>
      </c>
      <c r="D971" t="str">
        <f t="shared" si="10"/>
        <v>insert into [ElsystemNet_Ferrotodo].[dbo].[MES_TB_FLD_BATCH_FEATURE] (fbf_batch,fbf_feature,fbf_value) values ('080317K1011','HEAT','SN')</v>
      </c>
    </row>
    <row r="972" spans="1:4" x14ac:dyDescent="0.25">
      <c r="A972" t="s">
        <v>386</v>
      </c>
      <c r="B972" t="s">
        <v>1212</v>
      </c>
      <c r="C972" t="s">
        <v>78</v>
      </c>
      <c r="D972" t="str">
        <f t="shared" si="10"/>
        <v>insert into [ElsystemNet_Ferrotodo].[dbo].[MES_TB_FLD_BATCH_FEATURE] (fbf_batch,fbf_feature,fbf_value) values ('090317K1001','HEAT','SN')</v>
      </c>
    </row>
    <row r="973" spans="1:4" x14ac:dyDescent="0.25">
      <c r="A973" t="s">
        <v>389</v>
      </c>
      <c r="B973" t="s">
        <v>1212</v>
      </c>
      <c r="C973" t="s">
        <v>78</v>
      </c>
      <c r="D973" t="str">
        <f t="shared" ref="D973:D1036" si="11">"insert into [ElsystemNet_Ferrotodo].[dbo].[MES_TB_FLD_BATCH_FEATURE] (fbf_batch,fbf_feature,fbf_value) values ('"&amp;A973&amp;"','HEAT','SN')"</f>
        <v>insert into [ElsystemNet_Ferrotodo].[dbo].[MES_TB_FLD_BATCH_FEATURE] (fbf_batch,fbf_feature,fbf_value) values ('100317K1001','HEAT','SN')</v>
      </c>
    </row>
    <row r="974" spans="1:4" x14ac:dyDescent="0.25">
      <c r="A974" t="s">
        <v>390</v>
      </c>
      <c r="B974" t="s">
        <v>1212</v>
      </c>
      <c r="C974" t="s">
        <v>78</v>
      </c>
      <c r="D974" t="str">
        <f t="shared" si="11"/>
        <v>insert into [ElsystemNet_Ferrotodo].[dbo].[MES_TB_FLD_BATCH_FEATURE] (fbf_batch,fbf_feature,fbf_value) values ('100317K1002','HEAT','SN')</v>
      </c>
    </row>
    <row r="975" spans="1:4" x14ac:dyDescent="0.25">
      <c r="A975" t="s">
        <v>312</v>
      </c>
      <c r="B975" t="s">
        <v>1212</v>
      </c>
      <c r="C975" t="s">
        <v>78</v>
      </c>
      <c r="D975" t="str">
        <f t="shared" si="11"/>
        <v>insert into [ElsystemNet_Ferrotodo].[dbo].[MES_TB_FLD_BATCH_FEATURE] (fbf_batch,fbf_feature,fbf_value) values ('070317K1002','HEAT','SN')</v>
      </c>
    </row>
    <row r="976" spans="1:4" x14ac:dyDescent="0.25">
      <c r="A976" t="s">
        <v>313</v>
      </c>
      <c r="B976" t="s">
        <v>1212</v>
      </c>
      <c r="C976" t="s">
        <v>78</v>
      </c>
      <c r="D976" t="str">
        <f t="shared" si="11"/>
        <v>insert into [ElsystemNet_Ferrotodo].[dbo].[MES_TB_FLD_BATCH_FEATURE] (fbf_batch,fbf_feature,fbf_value) values ('070317K1003','HEAT','SN')</v>
      </c>
    </row>
    <row r="977" spans="1:4" x14ac:dyDescent="0.25">
      <c r="A977" t="s">
        <v>314</v>
      </c>
      <c r="B977" t="s">
        <v>1212</v>
      </c>
      <c r="C977" t="s">
        <v>78</v>
      </c>
      <c r="D977" t="str">
        <f t="shared" si="11"/>
        <v>insert into [ElsystemNet_Ferrotodo].[dbo].[MES_TB_FLD_BATCH_FEATURE] (fbf_batch,fbf_feature,fbf_value) values ('070317K1007','HEAT','SN')</v>
      </c>
    </row>
    <row r="978" spans="1:4" x14ac:dyDescent="0.25">
      <c r="A978" t="s">
        <v>315</v>
      </c>
      <c r="B978" t="s">
        <v>1212</v>
      </c>
      <c r="C978" t="s">
        <v>78</v>
      </c>
      <c r="D978" t="str">
        <f t="shared" si="11"/>
        <v>insert into [ElsystemNet_Ferrotodo].[dbo].[MES_TB_FLD_BATCH_FEATURE] (fbf_batch,fbf_feature,fbf_value) values ('070317K1008','HEAT','SN')</v>
      </c>
    </row>
    <row r="979" spans="1:4" x14ac:dyDescent="0.25">
      <c r="A979" t="s">
        <v>316</v>
      </c>
      <c r="B979" t="s">
        <v>1212</v>
      </c>
      <c r="C979" t="s">
        <v>78</v>
      </c>
      <c r="D979" t="str">
        <f t="shared" si="11"/>
        <v>insert into [ElsystemNet_Ferrotodo].[dbo].[MES_TB_FLD_BATCH_FEATURE] (fbf_batch,fbf_feature,fbf_value) values ('070317K1010','HEAT','SN')</v>
      </c>
    </row>
    <row r="980" spans="1:4" x14ac:dyDescent="0.25">
      <c r="A980" t="s">
        <v>317</v>
      </c>
      <c r="B980" t="s">
        <v>1212</v>
      </c>
      <c r="C980" t="s">
        <v>78</v>
      </c>
      <c r="D980" t="str">
        <f t="shared" si="11"/>
        <v>insert into [ElsystemNet_Ferrotodo].[dbo].[MES_TB_FLD_BATCH_FEATURE] (fbf_batch,fbf_feature,fbf_value) values ('070617K1002','HEAT','SN')</v>
      </c>
    </row>
    <row r="981" spans="1:4" x14ac:dyDescent="0.25">
      <c r="A981" t="s">
        <v>77</v>
      </c>
      <c r="B981" t="s">
        <v>1212</v>
      </c>
      <c r="C981" t="s">
        <v>78</v>
      </c>
      <c r="D981" t="str">
        <f t="shared" si="11"/>
        <v>insert into [ElsystemNet_Ferrotodo].[dbo].[MES_TB_FLD_BATCH_FEATURE] (fbf_batch,fbf_feature,fbf_value) values ('070317K1001','HEAT','SN')</v>
      </c>
    </row>
    <row r="982" spans="1:4" x14ac:dyDescent="0.25">
      <c r="A982" t="s">
        <v>79</v>
      </c>
      <c r="B982" t="s">
        <v>1212</v>
      </c>
      <c r="C982" t="s">
        <v>78</v>
      </c>
      <c r="D982" t="str">
        <f t="shared" si="11"/>
        <v>insert into [ElsystemNet_Ferrotodo].[dbo].[MES_TB_FLD_BATCH_FEATURE] (fbf_batch,fbf_feature,fbf_value) values ('070317K1004','HEAT','SN')</v>
      </c>
    </row>
    <row r="983" spans="1:4" x14ac:dyDescent="0.25">
      <c r="A983" t="s">
        <v>80</v>
      </c>
      <c r="B983" t="s">
        <v>1212</v>
      </c>
      <c r="C983" t="s">
        <v>78</v>
      </c>
      <c r="D983" t="str">
        <f t="shared" si="11"/>
        <v>insert into [ElsystemNet_Ferrotodo].[dbo].[MES_TB_FLD_BATCH_FEATURE] (fbf_batch,fbf_feature,fbf_value) values ('070317K1005','HEAT','SN')</v>
      </c>
    </row>
    <row r="984" spans="1:4" x14ac:dyDescent="0.25">
      <c r="A984" t="s">
        <v>81</v>
      </c>
      <c r="B984" t="s">
        <v>1212</v>
      </c>
      <c r="C984" t="s">
        <v>78</v>
      </c>
      <c r="D984" t="str">
        <f t="shared" si="11"/>
        <v>insert into [ElsystemNet_Ferrotodo].[dbo].[MES_TB_FLD_BATCH_FEATURE] (fbf_batch,fbf_feature,fbf_value) values ('070317K1006','HEAT','SN')</v>
      </c>
    </row>
    <row r="985" spans="1:4" x14ac:dyDescent="0.25">
      <c r="A985" t="s">
        <v>82</v>
      </c>
      <c r="B985" t="s">
        <v>1212</v>
      </c>
      <c r="C985" t="s">
        <v>78</v>
      </c>
      <c r="D985" t="str">
        <f t="shared" si="11"/>
        <v>insert into [ElsystemNet_Ferrotodo].[dbo].[MES_TB_FLD_BATCH_FEATURE] (fbf_batch,fbf_feature,fbf_value) values ('070317K1009','HEAT','SN')</v>
      </c>
    </row>
    <row r="986" spans="1:4" x14ac:dyDescent="0.25">
      <c r="A986" t="s">
        <v>85</v>
      </c>
      <c r="B986" t="s">
        <v>1212</v>
      </c>
      <c r="C986" t="s">
        <v>78</v>
      </c>
      <c r="D986" t="str">
        <f t="shared" si="11"/>
        <v>insert into [ElsystemNet_Ferrotodo].[dbo].[MES_TB_FLD_BATCH_FEATURE] (fbf_batch,fbf_feature,fbf_value) values ('090317K1002','HEAT','SN')</v>
      </c>
    </row>
    <row r="987" spans="1:4" x14ac:dyDescent="0.25">
      <c r="A987" t="s">
        <v>86</v>
      </c>
      <c r="B987" t="s">
        <v>1212</v>
      </c>
      <c r="C987" t="s">
        <v>78</v>
      </c>
      <c r="D987" t="str">
        <f t="shared" si="11"/>
        <v>insert into [ElsystemNet_Ferrotodo].[dbo].[MES_TB_FLD_BATCH_FEATURE] (fbf_batch,fbf_feature,fbf_value) values ('090317K1003','HEAT','SN')</v>
      </c>
    </row>
    <row r="988" spans="1:4" x14ac:dyDescent="0.25">
      <c r="A988" t="s">
        <v>87</v>
      </c>
      <c r="B988" t="s">
        <v>1212</v>
      </c>
      <c r="C988" t="s">
        <v>78</v>
      </c>
      <c r="D988" t="str">
        <f t="shared" si="11"/>
        <v>insert into [ElsystemNet_Ferrotodo].[dbo].[MES_TB_FLD_BATCH_FEATURE] (fbf_batch,fbf_feature,fbf_value) values ('090317K1006','HEAT','SN')</v>
      </c>
    </row>
    <row r="989" spans="1:4" x14ac:dyDescent="0.25">
      <c r="A989" t="s">
        <v>88</v>
      </c>
      <c r="B989" t="s">
        <v>1212</v>
      </c>
      <c r="C989" t="s">
        <v>78</v>
      </c>
      <c r="D989" t="str">
        <f t="shared" si="11"/>
        <v>insert into [ElsystemNet_Ferrotodo].[dbo].[MES_TB_FLD_BATCH_FEATURE] (fbf_batch,fbf_feature,fbf_value) values ('090317K1007','HEAT','SN')</v>
      </c>
    </row>
    <row r="990" spans="1:4" x14ac:dyDescent="0.25">
      <c r="A990" t="s">
        <v>117</v>
      </c>
      <c r="B990" t="s">
        <v>1212</v>
      </c>
      <c r="C990" t="s">
        <v>78</v>
      </c>
      <c r="D990" t="str">
        <f t="shared" si="11"/>
        <v>insert into [ElsystemNet_Ferrotodo].[dbo].[MES_TB_FLD_BATCH_FEATURE] (fbf_batch,fbf_feature,fbf_value) values ('140917K1007','HEAT','SN')</v>
      </c>
    </row>
    <row r="991" spans="1:4" x14ac:dyDescent="0.25">
      <c r="A991" t="s">
        <v>118</v>
      </c>
      <c r="B991" t="s">
        <v>1212</v>
      </c>
      <c r="C991" t="s">
        <v>78</v>
      </c>
      <c r="D991" t="str">
        <f t="shared" si="11"/>
        <v>insert into [ElsystemNet_Ferrotodo].[dbo].[MES_TB_FLD_BATCH_FEATURE] (fbf_batch,fbf_feature,fbf_value) values ('140917K1008','HEAT','SN')</v>
      </c>
    </row>
    <row r="992" spans="1:4" x14ac:dyDescent="0.25">
      <c r="A992" t="s">
        <v>144</v>
      </c>
      <c r="B992" t="s">
        <v>1212</v>
      </c>
      <c r="C992" t="s">
        <v>78</v>
      </c>
      <c r="D992" t="str">
        <f t="shared" si="11"/>
        <v>insert into [ElsystemNet_Ferrotodo].[dbo].[MES_TB_FLD_BATCH_FEATURE] (fbf_batch,fbf_feature,fbf_value) values ('080317K1003','HEAT','SN')</v>
      </c>
    </row>
    <row r="993" spans="1:4" x14ac:dyDescent="0.25">
      <c r="A993" t="s">
        <v>145</v>
      </c>
      <c r="B993" t="s">
        <v>1212</v>
      </c>
      <c r="C993" t="s">
        <v>78</v>
      </c>
      <c r="D993" t="str">
        <f t="shared" si="11"/>
        <v>insert into [ElsystemNet_Ferrotodo].[dbo].[MES_TB_FLD_BATCH_FEATURE] (fbf_batch,fbf_feature,fbf_value) values ('080317K1007','HEAT','SN')</v>
      </c>
    </row>
    <row r="994" spans="1:4" x14ac:dyDescent="0.25">
      <c r="A994" t="s">
        <v>146</v>
      </c>
      <c r="B994" t="s">
        <v>1212</v>
      </c>
      <c r="C994" t="s">
        <v>78</v>
      </c>
      <c r="D994" t="str">
        <f t="shared" si="11"/>
        <v>insert into [ElsystemNet_Ferrotodo].[dbo].[MES_TB_FLD_BATCH_FEATURE] (fbf_batch,fbf_feature,fbf_value) values ('080317K1008','HEAT','SN')</v>
      </c>
    </row>
    <row r="995" spans="1:4" x14ac:dyDescent="0.25">
      <c r="A995" t="s">
        <v>322</v>
      </c>
      <c r="B995" t="s">
        <v>1212</v>
      </c>
      <c r="C995" t="s">
        <v>78</v>
      </c>
      <c r="D995" t="str">
        <f t="shared" si="11"/>
        <v>insert into [ElsystemNet_Ferrotodo].[dbo].[MES_TB_FLD_BATCH_FEATURE] (fbf_batch,fbf_feature,fbf_value) values ('090317K1004','HEAT','SN')</v>
      </c>
    </row>
    <row r="996" spans="1:4" x14ac:dyDescent="0.25">
      <c r="A996" t="s">
        <v>323</v>
      </c>
      <c r="B996" t="s">
        <v>1212</v>
      </c>
      <c r="C996" t="s">
        <v>78</v>
      </c>
      <c r="D996" t="str">
        <f t="shared" si="11"/>
        <v>insert into [ElsystemNet_Ferrotodo].[dbo].[MES_TB_FLD_BATCH_FEATURE] (fbf_batch,fbf_feature,fbf_value) values ('090317K1005','HEAT','SN')</v>
      </c>
    </row>
    <row r="997" spans="1:4" x14ac:dyDescent="0.25">
      <c r="A997" t="s">
        <v>324</v>
      </c>
      <c r="B997" t="s">
        <v>1212</v>
      </c>
      <c r="C997" t="s">
        <v>78</v>
      </c>
      <c r="D997" t="str">
        <f t="shared" si="11"/>
        <v>insert into [ElsystemNet_Ferrotodo].[dbo].[MES_TB_FLD_BATCH_FEATURE] (fbf_batch,fbf_feature,fbf_value) values ('090317K1008','HEAT','SN')</v>
      </c>
    </row>
    <row r="998" spans="1:4" x14ac:dyDescent="0.25">
      <c r="A998" t="s">
        <v>325</v>
      </c>
      <c r="B998" t="s">
        <v>1212</v>
      </c>
      <c r="C998" t="s">
        <v>78</v>
      </c>
      <c r="D998" t="str">
        <f t="shared" si="11"/>
        <v>insert into [ElsystemNet_Ferrotodo].[dbo].[MES_TB_FLD_BATCH_FEATURE] (fbf_batch,fbf_feature,fbf_value) values ('090317K1009','HEAT','SN')</v>
      </c>
    </row>
    <row r="999" spans="1:4" x14ac:dyDescent="0.25">
      <c r="A999" t="s">
        <v>326</v>
      </c>
      <c r="B999" t="s">
        <v>1212</v>
      </c>
      <c r="C999" t="s">
        <v>78</v>
      </c>
      <c r="D999" t="str">
        <f t="shared" si="11"/>
        <v>insert into [ElsystemNet_Ferrotodo].[dbo].[MES_TB_FLD_BATCH_FEATURE] (fbf_batch,fbf_feature,fbf_value) values ('090317K1010','HEAT','SN')</v>
      </c>
    </row>
    <row r="1000" spans="1:4" x14ac:dyDescent="0.25">
      <c r="A1000" t="s">
        <v>327</v>
      </c>
      <c r="B1000" t="s">
        <v>1212</v>
      </c>
      <c r="C1000" t="s">
        <v>78</v>
      </c>
      <c r="D1000" t="str">
        <f t="shared" si="11"/>
        <v>insert into [ElsystemNet_Ferrotodo].[dbo].[MES_TB_FLD_BATCH_FEATURE] (fbf_batch,fbf_feature,fbf_value) values ('090317K1011','HEAT','SN')</v>
      </c>
    </row>
    <row r="1001" spans="1:4" x14ac:dyDescent="0.25">
      <c r="A1001" t="s">
        <v>328</v>
      </c>
      <c r="B1001" t="s">
        <v>1212</v>
      </c>
      <c r="C1001" t="s">
        <v>78</v>
      </c>
      <c r="D1001" t="str">
        <f t="shared" si="11"/>
        <v>insert into [ElsystemNet_Ferrotodo].[dbo].[MES_TB_FLD_BATCH_FEATURE] (fbf_batch,fbf_feature,fbf_value) values ('090317K1012','HEAT','SN')</v>
      </c>
    </row>
    <row r="1002" spans="1:4" x14ac:dyDescent="0.25">
      <c r="A1002" t="s">
        <v>333</v>
      </c>
      <c r="B1002" t="s">
        <v>1212</v>
      </c>
      <c r="C1002" t="s">
        <v>78</v>
      </c>
      <c r="D1002" t="str">
        <f t="shared" si="11"/>
        <v>insert into [ElsystemNet_Ferrotodo].[dbo].[MES_TB_FLD_BATCH_FEATURE] (fbf_batch,fbf_feature,fbf_value) values ('090617K1003','HEAT','SN')</v>
      </c>
    </row>
    <row r="1003" spans="1:4" x14ac:dyDescent="0.25">
      <c r="A1003" t="s">
        <v>135</v>
      </c>
      <c r="B1003" t="s">
        <v>1227</v>
      </c>
      <c r="C1003" t="s">
        <v>136</v>
      </c>
      <c r="D1003" t="str">
        <f t="shared" si="11"/>
        <v>insert into [ElsystemNet_Ferrotodo].[dbo].[MES_TB_FLD_BATCH_FEATURE] (fbf_batch,fbf_feature,fbf_value) values ('030717K1001','HEAT','SN')</v>
      </c>
    </row>
    <row r="1004" spans="1:4" x14ac:dyDescent="0.25">
      <c r="A1004" t="s">
        <v>143</v>
      </c>
      <c r="B1004" t="s">
        <v>1227</v>
      </c>
      <c r="C1004" t="s">
        <v>136</v>
      </c>
      <c r="D1004" t="str">
        <f t="shared" si="11"/>
        <v>insert into [ElsystemNet_Ferrotodo].[dbo].[MES_TB_FLD_BATCH_FEATURE] (fbf_batch,fbf_feature,fbf_value) values ('071216K1026','HEAT','SN')</v>
      </c>
    </row>
    <row r="1005" spans="1:4" x14ac:dyDescent="0.25">
      <c r="A1005" t="s">
        <v>147</v>
      </c>
      <c r="B1005" t="s">
        <v>1227</v>
      </c>
      <c r="C1005" t="s">
        <v>136</v>
      </c>
      <c r="D1005" t="str">
        <f t="shared" si="11"/>
        <v>insert into [ElsystemNet_Ferrotodo].[dbo].[MES_TB_FLD_BATCH_FEATURE] (fbf_batch,fbf_feature,fbf_value) values ('100217K1006','HEAT','SN')</v>
      </c>
    </row>
    <row r="1006" spans="1:4" x14ac:dyDescent="0.25">
      <c r="A1006" t="s">
        <v>266</v>
      </c>
      <c r="B1006" t="s">
        <v>1227</v>
      </c>
      <c r="C1006" t="s">
        <v>136</v>
      </c>
      <c r="D1006" t="str">
        <f t="shared" si="11"/>
        <v>insert into [ElsystemNet_Ferrotodo].[dbo].[MES_TB_FLD_BATCH_FEATURE] (fbf_batch,fbf_feature,fbf_value) values ('1504K10051','HEAT','SN')</v>
      </c>
    </row>
    <row r="1007" spans="1:4" x14ac:dyDescent="0.25">
      <c r="A1007" t="s">
        <v>666</v>
      </c>
      <c r="B1007" t="s">
        <v>1227</v>
      </c>
      <c r="C1007" t="s">
        <v>136</v>
      </c>
      <c r="D1007" t="str">
        <f t="shared" si="11"/>
        <v>insert into [ElsystemNet_Ferrotodo].[dbo].[MES_TB_FLD_BATCH_FEATURE] (fbf_batch,fbf_feature,fbf_value) values ('1509K10157','HEAT','SN')</v>
      </c>
    </row>
    <row r="1008" spans="1:4" x14ac:dyDescent="0.25">
      <c r="A1008" t="s">
        <v>951</v>
      </c>
      <c r="B1008" t="s">
        <v>1227</v>
      </c>
      <c r="C1008" t="s">
        <v>136</v>
      </c>
      <c r="D1008" t="str">
        <f t="shared" si="11"/>
        <v>insert into [ElsystemNet_Ferrotodo].[dbo].[MES_TB_FLD_BATCH_FEATURE] (fbf_batch,fbf_feature,fbf_value) values ('180817K1017','HEAT','SN')</v>
      </c>
    </row>
    <row r="1009" spans="1:4" x14ac:dyDescent="0.25">
      <c r="A1009" t="s">
        <v>952</v>
      </c>
      <c r="B1009" t="s">
        <v>1227</v>
      </c>
      <c r="C1009" t="s">
        <v>136</v>
      </c>
      <c r="D1009" t="str">
        <f t="shared" si="11"/>
        <v>insert into [ElsystemNet_Ferrotodo].[dbo].[MES_TB_FLD_BATCH_FEATURE] (fbf_batch,fbf_feature,fbf_value) values ('180817K1018','HEAT','SN')</v>
      </c>
    </row>
    <row r="1010" spans="1:4" x14ac:dyDescent="0.25">
      <c r="A1010" t="s">
        <v>953</v>
      </c>
      <c r="B1010" t="s">
        <v>1227</v>
      </c>
      <c r="C1010" t="s">
        <v>136</v>
      </c>
      <c r="D1010" t="str">
        <f t="shared" si="11"/>
        <v>insert into [ElsystemNet_Ferrotodo].[dbo].[MES_TB_FLD_BATCH_FEATURE] (fbf_batch,fbf_feature,fbf_value) values ('180917K1001','HEAT','SN')</v>
      </c>
    </row>
    <row r="1011" spans="1:4" x14ac:dyDescent="0.25">
      <c r="A1011" t="s">
        <v>959</v>
      </c>
      <c r="B1011" t="s">
        <v>1227</v>
      </c>
      <c r="C1011" t="s">
        <v>136</v>
      </c>
      <c r="D1011" t="str">
        <f t="shared" si="11"/>
        <v>insert into [ElsystemNet_Ferrotodo].[dbo].[MES_TB_FLD_BATCH_FEATURE] (fbf_batch,fbf_feature,fbf_value) values ('190917K1002','HEAT','SN')</v>
      </c>
    </row>
    <row r="1012" spans="1:4" x14ac:dyDescent="0.25">
      <c r="A1012" t="s">
        <v>960</v>
      </c>
      <c r="B1012" t="s">
        <v>1227</v>
      </c>
      <c r="C1012" t="s">
        <v>136</v>
      </c>
      <c r="D1012" t="str">
        <f t="shared" si="11"/>
        <v>insert into [ElsystemNet_Ferrotodo].[dbo].[MES_TB_FLD_BATCH_FEATURE] (fbf_batch,fbf_feature,fbf_value) values ('190917K1003','HEAT','SN')</v>
      </c>
    </row>
    <row r="1013" spans="1:4" x14ac:dyDescent="0.25">
      <c r="A1013" t="s">
        <v>961</v>
      </c>
      <c r="B1013" t="s">
        <v>1227</v>
      </c>
      <c r="C1013" t="s">
        <v>136</v>
      </c>
      <c r="D1013" t="str">
        <f t="shared" si="11"/>
        <v>insert into [ElsystemNet_Ferrotodo].[dbo].[MES_TB_FLD_BATCH_FEATURE] (fbf_batch,fbf_feature,fbf_value) values ('200917K1003','HEAT','SN')</v>
      </c>
    </row>
    <row r="1014" spans="1:4" x14ac:dyDescent="0.25">
      <c r="A1014" t="s">
        <v>996</v>
      </c>
      <c r="B1014" t="s">
        <v>1227</v>
      </c>
      <c r="C1014" t="s">
        <v>136</v>
      </c>
      <c r="D1014" t="str">
        <f t="shared" si="11"/>
        <v>insert into [ElsystemNet_Ferrotodo].[dbo].[MES_TB_FLD_BATCH_FEATURE] (fbf_batch,fbf_feature,fbf_value) values ('220817K1001','HEAT','SN')</v>
      </c>
    </row>
    <row r="1015" spans="1:4" x14ac:dyDescent="0.25">
      <c r="A1015" t="s">
        <v>997</v>
      </c>
      <c r="B1015" t="s">
        <v>1227</v>
      </c>
      <c r="C1015" t="s">
        <v>136</v>
      </c>
      <c r="D1015" t="str">
        <f t="shared" si="11"/>
        <v>insert into [ElsystemNet_Ferrotodo].[dbo].[MES_TB_FLD_BATCH_FEATURE] (fbf_batch,fbf_feature,fbf_value) values ('220817K1003','HEAT','SN')</v>
      </c>
    </row>
    <row r="1016" spans="1:4" x14ac:dyDescent="0.25">
      <c r="A1016" t="s">
        <v>998</v>
      </c>
      <c r="B1016" t="s">
        <v>1227</v>
      </c>
      <c r="C1016" t="s">
        <v>136</v>
      </c>
      <c r="D1016" t="str">
        <f t="shared" si="11"/>
        <v>insert into [ElsystemNet_Ferrotodo].[dbo].[MES_TB_FLD_BATCH_FEATURE] (fbf_batch,fbf_feature,fbf_value) values ('220817K1004','HEAT','SN')</v>
      </c>
    </row>
    <row r="1017" spans="1:4" x14ac:dyDescent="0.25">
      <c r="A1017" t="s">
        <v>999</v>
      </c>
      <c r="B1017" t="s">
        <v>1227</v>
      </c>
      <c r="C1017" t="s">
        <v>136</v>
      </c>
      <c r="D1017" t="str">
        <f t="shared" si="11"/>
        <v>insert into [ElsystemNet_Ferrotodo].[dbo].[MES_TB_FLD_BATCH_FEATURE] (fbf_batch,fbf_feature,fbf_value) values ('220817K1005','HEAT','SN')</v>
      </c>
    </row>
    <row r="1018" spans="1:4" x14ac:dyDescent="0.25">
      <c r="A1018" t="s">
        <v>1000</v>
      </c>
      <c r="B1018" t="s">
        <v>1227</v>
      </c>
      <c r="C1018" t="s">
        <v>136</v>
      </c>
      <c r="D1018" t="str">
        <f t="shared" si="11"/>
        <v>insert into [ElsystemNet_Ferrotodo].[dbo].[MES_TB_FLD_BATCH_FEATURE] (fbf_batch,fbf_feature,fbf_value) values ('220817K1009','HEAT','SN')</v>
      </c>
    </row>
    <row r="1019" spans="1:4" x14ac:dyDescent="0.25">
      <c r="A1019" t="s">
        <v>1001</v>
      </c>
      <c r="B1019" t="s">
        <v>1227</v>
      </c>
      <c r="C1019" t="s">
        <v>136</v>
      </c>
      <c r="D1019" t="str">
        <f t="shared" si="11"/>
        <v>insert into [ElsystemNet_Ferrotodo].[dbo].[MES_TB_FLD_BATCH_FEATURE] (fbf_batch,fbf_feature,fbf_value) values ('220817K1010','HEAT','SN')</v>
      </c>
    </row>
    <row r="1020" spans="1:4" x14ac:dyDescent="0.25">
      <c r="A1020" t="s">
        <v>1078</v>
      </c>
      <c r="B1020" t="s">
        <v>1227</v>
      </c>
      <c r="C1020" t="s">
        <v>136</v>
      </c>
      <c r="D1020" t="str">
        <f t="shared" si="11"/>
        <v>insert into [ElsystemNet_Ferrotodo].[dbo].[MES_TB_FLD_BATCH_FEATURE] (fbf_batch,fbf_feature,fbf_value) values ('180817K1014','HEAT','SN')</v>
      </c>
    </row>
    <row r="1021" spans="1:4" x14ac:dyDescent="0.25">
      <c r="A1021" t="s">
        <v>1079</v>
      </c>
      <c r="B1021" t="s">
        <v>1227</v>
      </c>
      <c r="C1021" t="s">
        <v>136</v>
      </c>
      <c r="D1021" t="str">
        <f t="shared" si="11"/>
        <v>insert into [ElsystemNet_Ferrotodo].[dbo].[MES_TB_FLD_BATCH_FEATURE] (fbf_batch,fbf_feature,fbf_value) values ('180817K1015','HEAT','SN')</v>
      </c>
    </row>
    <row r="1022" spans="1:4" x14ac:dyDescent="0.25">
      <c r="A1022" t="s">
        <v>1080</v>
      </c>
      <c r="B1022" t="s">
        <v>1227</v>
      </c>
      <c r="C1022" t="s">
        <v>136</v>
      </c>
      <c r="D1022" t="str">
        <f t="shared" si="11"/>
        <v>insert into [ElsystemNet_Ferrotodo].[dbo].[MES_TB_FLD_BATCH_FEATURE] (fbf_batch,fbf_feature,fbf_value) values ('180817K1016','HEAT','SN')</v>
      </c>
    </row>
    <row r="1023" spans="1:4" x14ac:dyDescent="0.25">
      <c r="A1023" t="s">
        <v>1082</v>
      </c>
      <c r="B1023" t="s">
        <v>1227</v>
      </c>
      <c r="C1023" t="s">
        <v>136</v>
      </c>
      <c r="D1023" t="str">
        <f t="shared" si="11"/>
        <v>insert into [ElsystemNet_Ferrotodo].[dbo].[MES_TB_FLD_BATCH_FEATURE] (fbf_batch,fbf_feature,fbf_value) values ('180917K1002','HEAT','SN')</v>
      </c>
    </row>
    <row r="1024" spans="1:4" x14ac:dyDescent="0.25">
      <c r="A1024" t="s">
        <v>1084</v>
      </c>
      <c r="B1024" t="s">
        <v>1227</v>
      </c>
      <c r="C1024" t="s">
        <v>136</v>
      </c>
      <c r="D1024" t="str">
        <f t="shared" si="11"/>
        <v>insert into [ElsystemNet_Ferrotodo].[dbo].[MES_TB_FLD_BATCH_FEATURE] (fbf_batch,fbf_feature,fbf_value) values ('190417K1004','HEAT','SN')</v>
      </c>
    </row>
    <row r="1025" spans="1:4" x14ac:dyDescent="0.25">
      <c r="A1025" t="s">
        <v>1086</v>
      </c>
      <c r="B1025" t="s">
        <v>1227</v>
      </c>
      <c r="C1025" t="s">
        <v>136</v>
      </c>
      <c r="D1025" t="str">
        <f t="shared" si="11"/>
        <v>insert into [ElsystemNet_Ferrotodo].[dbo].[MES_TB_FLD_BATCH_FEATURE] (fbf_batch,fbf_feature,fbf_value) values ('190917K1001','HEAT','SN')</v>
      </c>
    </row>
    <row r="1026" spans="1:4" x14ac:dyDescent="0.25">
      <c r="A1026" t="s">
        <v>1087</v>
      </c>
      <c r="B1026" t="s">
        <v>1227</v>
      </c>
      <c r="C1026" t="s">
        <v>136</v>
      </c>
      <c r="D1026" t="str">
        <f t="shared" si="11"/>
        <v>insert into [ElsystemNet_Ferrotodo].[dbo].[MES_TB_FLD_BATCH_FEATURE] (fbf_batch,fbf_feature,fbf_value) values ('190917K1006','HEAT','SN')</v>
      </c>
    </row>
    <row r="1027" spans="1:4" x14ac:dyDescent="0.25">
      <c r="A1027" t="s">
        <v>1061</v>
      </c>
      <c r="B1027" t="s">
        <v>1227</v>
      </c>
      <c r="C1027" t="s">
        <v>136</v>
      </c>
      <c r="D1027" t="str">
        <f t="shared" si="11"/>
        <v>insert into [ElsystemNet_Ferrotodo].[dbo].[MES_TB_FLD_BATCH_FEATURE] (fbf_batch,fbf_feature,fbf_value) values ('220817K1002','HEAT','SN')</v>
      </c>
    </row>
    <row r="1028" spans="1:4" x14ac:dyDescent="0.25">
      <c r="A1028" t="s">
        <v>1062</v>
      </c>
      <c r="B1028" t="s">
        <v>1227</v>
      </c>
      <c r="C1028" t="s">
        <v>136</v>
      </c>
      <c r="D1028" t="str">
        <f t="shared" si="11"/>
        <v>insert into [ElsystemNet_Ferrotodo].[dbo].[MES_TB_FLD_BATCH_FEATURE] (fbf_batch,fbf_feature,fbf_value) values ('220817K1006','HEAT','SN')</v>
      </c>
    </row>
    <row r="1029" spans="1:4" x14ac:dyDescent="0.25">
      <c r="A1029" t="s">
        <v>1063</v>
      </c>
      <c r="B1029" t="s">
        <v>1227</v>
      </c>
      <c r="C1029" t="s">
        <v>136</v>
      </c>
      <c r="D1029" t="str">
        <f t="shared" si="11"/>
        <v>insert into [ElsystemNet_Ferrotodo].[dbo].[MES_TB_FLD_BATCH_FEATURE] (fbf_batch,fbf_feature,fbf_value) values ('220817K1007','HEAT','SN')</v>
      </c>
    </row>
    <row r="1030" spans="1:4" x14ac:dyDescent="0.25">
      <c r="A1030" t="s">
        <v>1064</v>
      </c>
      <c r="B1030" t="s">
        <v>1227</v>
      </c>
      <c r="C1030" t="s">
        <v>136</v>
      </c>
      <c r="D1030" t="str">
        <f t="shared" si="11"/>
        <v>insert into [ElsystemNet_Ferrotodo].[dbo].[MES_TB_FLD_BATCH_FEATURE] (fbf_batch,fbf_feature,fbf_value) values ('220817K1008','HEAT','SN')</v>
      </c>
    </row>
    <row r="1031" spans="1:4" x14ac:dyDescent="0.25">
      <c r="A1031" t="s">
        <v>1065</v>
      </c>
      <c r="B1031" t="s">
        <v>1227</v>
      </c>
      <c r="C1031" t="s">
        <v>136</v>
      </c>
      <c r="D1031" t="str">
        <f t="shared" si="11"/>
        <v>insert into [ElsystemNet_Ferrotodo].[dbo].[MES_TB_FLD_BATCH_FEATURE] (fbf_batch,fbf_feature,fbf_value) values ('220817K1012','HEAT','SN')</v>
      </c>
    </row>
    <row r="1032" spans="1:4" x14ac:dyDescent="0.25">
      <c r="A1032" t="s">
        <v>1066</v>
      </c>
      <c r="B1032" t="s">
        <v>1227</v>
      </c>
      <c r="C1032" t="s">
        <v>136</v>
      </c>
      <c r="D1032" t="str">
        <f t="shared" si="11"/>
        <v>insert into [ElsystemNet_Ferrotodo].[dbo].[MES_TB_FLD_BATCH_FEATURE] (fbf_batch,fbf_feature,fbf_value) values ('220917K1006','HEAT','SN')</v>
      </c>
    </row>
    <row r="1033" spans="1:4" x14ac:dyDescent="0.25">
      <c r="A1033" s="3" t="s">
        <v>1309</v>
      </c>
      <c r="B1033" t="s">
        <v>1227</v>
      </c>
      <c r="C1033" t="s">
        <v>136</v>
      </c>
      <c r="D1033" t="str">
        <f t="shared" si="11"/>
        <v>insert into [ElsystemNet_Ferrotodo].[dbo].[MES_TB_FLD_BATCH_FEATURE] (fbf_batch,fbf_feature,fbf_value) values ('16SCR06999','HEAT','SN')</v>
      </c>
    </row>
    <row r="1034" spans="1:4" x14ac:dyDescent="0.25">
      <c r="A1034" t="s">
        <v>1003</v>
      </c>
      <c r="B1034" t="s">
        <v>1227</v>
      </c>
      <c r="C1034" t="s">
        <v>136</v>
      </c>
      <c r="D1034" t="str">
        <f t="shared" si="11"/>
        <v>insert into [ElsystemNet_Ferrotodo].[dbo].[MES_TB_FLD_BATCH_FEATURE] (fbf_batch,fbf_feature,fbf_value) values ('220917K1001','HEAT','SN')</v>
      </c>
    </row>
    <row r="1035" spans="1:4" x14ac:dyDescent="0.25">
      <c r="A1035" t="s">
        <v>1004</v>
      </c>
      <c r="B1035" t="s">
        <v>1227</v>
      </c>
      <c r="C1035" t="s">
        <v>136</v>
      </c>
      <c r="D1035" t="str">
        <f t="shared" si="11"/>
        <v>insert into [ElsystemNet_Ferrotodo].[dbo].[MES_TB_FLD_BATCH_FEATURE] (fbf_batch,fbf_feature,fbf_value) values ('220917K1004','HEAT','SN')</v>
      </c>
    </row>
    <row r="1036" spans="1:4" x14ac:dyDescent="0.25">
      <c r="A1036" t="s">
        <v>989</v>
      </c>
      <c r="B1036" t="s">
        <v>1227</v>
      </c>
      <c r="C1036" t="s">
        <v>136</v>
      </c>
      <c r="D1036" t="str">
        <f t="shared" si="11"/>
        <v>insert into [ElsystemNet_Ferrotodo].[dbo].[MES_TB_FLD_BATCH_FEATURE] (fbf_batch,fbf_feature,fbf_value) values ('210817K1001','HEAT','SN')</v>
      </c>
    </row>
    <row r="1037" spans="1:4" x14ac:dyDescent="0.25">
      <c r="A1037" t="s">
        <v>990</v>
      </c>
      <c r="B1037" t="s">
        <v>1227</v>
      </c>
      <c r="C1037" t="s">
        <v>136</v>
      </c>
      <c r="D1037" t="str">
        <f t="shared" ref="D1037:D1056" si="12">"insert into [ElsystemNet_Ferrotodo].[dbo].[MES_TB_FLD_BATCH_FEATURE] (fbf_batch,fbf_feature,fbf_value) values ('"&amp;A1037&amp;"','HEAT','SN')"</f>
        <v>insert into [ElsystemNet_Ferrotodo].[dbo].[MES_TB_FLD_BATCH_FEATURE] (fbf_batch,fbf_feature,fbf_value) values ('210817K1003','HEAT','SN')</v>
      </c>
    </row>
    <row r="1038" spans="1:4" x14ac:dyDescent="0.25">
      <c r="A1038" t="s">
        <v>991</v>
      </c>
      <c r="B1038" t="s">
        <v>1227</v>
      </c>
      <c r="C1038" t="s">
        <v>136</v>
      </c>
      <c r="D1038" t="str">
        <f t="shared" si="12"/>
        <v>insert into [ElsystemNet_Ferrotodo].[dbo].[MES_TB_FLD_BATCH_FEATURE] (fbf_batch,fbf_feature,fbf_value) values ('210817K1004','HEAT','SN')</v>
      </c>
    </row>
    <row r="1039" spans="1:4" x14ac:dyDescent="0.25">
      <c r="A1039" t="s">
        <v>992</v>
      </c>
      <c r="B1039" t="s">
        <v>1227</v>
      </c>
      <c r="C1039" t="s">
        <v>136</v>
      </c>
      <c r="D1039" t="str">
        <f t="shared" si="12"/>
        <v>insert into [ElsystemNet_Ferrotodo].[dbo].[MES_TB_FLD_BATCH_FEATURE] (fbf_batch,fbf_feature,fbf_value) values ('210817K1005','HEAT','SN')</v>
      </c>
    </row>
    <row r="1040" spans="1:4" x14ac:dyDescent="0.25">
      <c r="A1040" t="s">
        <v>965</v>
      </c>
      <c r="B1040" t="s">
        <v>1227</v>
      </c>
      <c r="C1040" t="s">
        <v>136</v>
      </c>
      <c r="D1040" t="str">
        <f t="shared" si="12"/>
        <v>insert into [ElsystemNet_Ferrotodo].[dbo].[MES_TB_FLD_BATCH_FEATURE] (fbf_batch,fbf_feature,fbf_value) values ('230817K1003','HEAT','SN')</v>
      </c>
    </row>
    <row r="1041" spans="1:4" x14ac:dyDescent="0.25">
      <c r="A1041" t="s">
        <v>966</v>
      </c>
      <c r="B1041" t="s">
        <v>1227</v>
      </c>
      <c r="C1041" t="s">
        <v>136</v>
      </c>
      <c r="D1041" t="str">
        <f t="shared" si="12"/>
        <v>insert into [ElsystemNet_Ferrotodo].[dbo].[MES_TB_FLD_BATCH_FEATURE] (fbf_batch,fbf_feature,fbf_value) values ('230817K1005','HEAT','SN')</v>
      </c>
    </row>
    <row r="1042" spans="1:4" x14ac:dyDescent="0.25">
      <c r="A1042" t="s">
        <v>967</v>
      </c>
      <c r="B1042" t="s">
        <v>1227</v>
      </c>
      <c r="C1042" t="s">
        <v>136</v>
      </c>
      <c r="D1042" t="str">
        <f t="shared" si="12"/>
        <v>insert into [ElsystemNet_Ferrotodo].[dbo].[MES_TB_FLD_BATCH_FEATURE] (fbf_batch,fbf_feature,fbf_value) values ('230817K1006','HEAT','SN')</v>
      </c>
    </row>
    <row r="1043" spans="1:4" x14ac:dyDescent="0.25">
      <c r="A1043" t="s">
        <v>979</v>
      </c>
      <c r="B1043" t="s">
        <v>1227</v>
      </c>
      <c r="C1043" t="s">
        <v>136</v>
      </c>
      <c r="D1043" t="str">
        <f t="shared" si="12"/>
        <v>insert into [ElsystemNet_Ferrotodo].[dbo].[MES_TB_FLD_BATCH_FEATURE] (fbf_batch,fbf_feature,fbf_value) values ('260917K1001','HEAT','SN')</v>
      </c>
    </row>
    <row r="1044" spans="1:4" x14ac:dyDescent="0.25">
      <c r="A1044" t="s">
        <v>982</v>
      </c>
      <c r="B1044" t="s">
        <v>1227</v>
      </c>
      <c r="C1044" t="s">
        <v>136</v>
      </c>
      <c r="D1044" t="str">
        <f t="shared" si="12"/>
        <v>insert into [ElsystemNet_Ferrotodo].[dbo].[MES_TB_FLD_BATCH_FEATURE] (fbf_batch,fbf_feature,fbf_value) values ('280417K1002','HEAT','SN')</v>
      </c>
    </row>
    <row r="1045" spans="1:4" x14ac:dyDescent="0.25">
      <c r="A1045" t="s">
        <v>1055</v>
      </c>
      <c r="B1045" t="s">
        <v>1227</v>
      </c>
      <c r="C1045" t="s">
        <v>136</v>
      </c>
      <c r="D1045" t="str">
        <f t="shared" si="12"/>
        <v>insert into [ElsystemNet_Ferrotodo].[dbo].[MES_TB_FLD_BATCH_FEATURE] (fbf_batch,fbf_feature,fbf_value) values ('210817K1002','HEAT','SN')</v>
      </c>
    </row>
    <row r="1046" spans="1:4" x14ac:dyDescent="0.25">
      <c r="A1046" t="s">
        <v>1056</v>
      </c>
      <c r="B1046" t="s">
        <v>1227</v>
      </c>
      <c r="C1046" t="s">
        <v>136</v>
      </c>
      <c r="D1046" t="str">
        <f t="shared" si="12"/>
        <v>insert into [ElsystemNet_Ferrotodo].[dbo].[MES_TB_FLD_BATCH_FEATURE] (fbf_batch,fbf_feature,fbf_value) values ('210817K1006','HEAT','SN')</v>
      </c>
    </row>
    <row r="1047" spans="1:4" x14ac:dyDescent="0.25">
      <c r="A1047" t="s">
        <v>1057</v>
      </c>
      <c r="B1047" t="s">
        <v>1227</v>
      </c>
      <c r="C1047" t="s">
        <v>136</v>
      </c>
      <c r="D1047" t="str">
        <f t="shared" si="12"/>
        <v>insert into [ElsystemNet_Ferrotodo].[dbo].[MES_TB_FLD_BATCH_FEATURE] (fbf_batch,fbf_feature,fbf_value) values ('210817K1007','HEAT','SN')</v>
      </c>
    </row>
    <row r="1048" spans="1:4" x14ac:dyDescent="0.25">
      <c r="A1048" t="s">
        <v>1058</v>
      </c>
      <c r="B1048" t="s">
        <v>1227</v>
      </c>
      <c r="C1048" t="s">
        <v>136</v>
      </c>
      <c r="D1048" t="str">
        <f t="shared" si="12"/>
        <v>insert into [ElsystemNet_Ferrotodo].[dbo].[MES_TB_FLD_BATCH_FEATURE] (fbf_batch,fbf_feature,fbf_value) values ('210817K1008','HEAT','SN')</v>
      </c>
    </row>
    <row r="1049" spans="1:4" x14ac:dyDescent="0.25">
      <c r="A1049" t="s">
        <v>1059</v>
      </c>
      <c r="B1049" t="s">
        <v>1227</v>
      </c>
      <c r="C1049" t="s">
        <v>136</v>
      </c>
      <c r="D1049" t="str">
        <f t="shared" si="12"/>
        <v>insert into [ElsystemNet_Ferrotodo].[dbo].[MES_TB_FLD_BATCH_FEATURE] (fbf_batch,fbf_feature,fbf_value) values ('210917K1003','HEAT','SN')</v>
      </c>
    </row>
    <row r="1050" spans="1:4" x14ac:dyDescent="0.25">
      <c r="A1050" t="s">
        <v>1141</v>
      </c>
      <c r="B1050" t="s">
        <v>1227</v>
      </c>
      <c r="C1050" t="s">
        <v>136</v>
      </c>
      <c r="D1050" t="str">
        <f t="shared" si="12"/>
        <v>insert into [ElsystemNet_Ferrotodo].[dbo].[MES_TB_FLD_BATCH_FEATURE] (fbf_batch,fbf_feature,fbf_value) values ('230817K1004','HEAT','SN')</v>
      </c>
    </row>
    <row r="1051" spans="1:4" x14ac:dyDescent="0.25">
      <c r="A1051" t="s">
        <v>1184</v>
      </c>
      <c r="B1051" t="s">
        <v>1227</v>
      </c>
      <c r="C1051" t="s">
        <v>136</v>
      </c>
      <c r="D1051" t="str">
        <f t="shared" si="12"/>
        <v>insert into [ElsystemNet_Ferrotodo].[dbo].[MES_TB_FLD_BATCH_FEATURE] (fbf_batch,fbf_feature,fbf_value) values ('280417K1001','HEAT','SN')</v>
      </c>
    </row>
    <row r="1052" spans="1:4" x14ac:dyDescent="0.25">
      <c r="A1052" t="s">
        <v>1157</v>
      </c>
      <c r="B1052" t="s">
        <v>1227</v>
      </c>
      <c r="C1052" t="s">
        <v>136</v>
      </c>
      <c r="D1052" t="str">
        <f t="shared" si="12"/>
        <v>insert into [ElsystemNet_Ferrotodo].[dbo].[MES_TB_FLD_BATCH_FEATURE] (fbf_batch,fbf_feature,fbf_value) values ('250817K1009','HEAT','SN')</v>
      </c>
    </row>
    <row r="1053" spans="1:4" x14ac:dyDescent="0.25">
      <c r="A1053" t="s">
        <v>1168</v>
      </c>
      <c r="B1053" t="s">
        <v>1227</v>
      </c>
      <c r="C1053" t="s">
        <v>136</v>
      </c>
      <c r="D1053" t="str">
        <f t="shared" si="12"/>
        <v>insert into [ElsystemNet_Ferrotodo].[dbo].[MES_TB_FLD_BATCH_FEATURE] (fbf_batch,fbf_feature,fbf_value) values ('280817K1006','HEAT','SN')</v>
      </c>
    </row>
    <row r="1054" spans="1:4" x14ac:dyDescent="0.25">
      <c r="A1054" t="s">
        <v>1169</v>
      </c>
      <c r="B1054" t="s">
        <v>1227</v>
      </c>
      <c r="C1054" t="s">
        <v>136</v>
      </c>
      <c r="D1054" t="str">
        <f t="shared" si="12"/>
        <v>insert into [ElsystemNet_Ferrotodo].[dbo].[MES_TB_FLD_BATCH_FEATURE] (fbf_batch,fbf_feature,fbf_value) values ('280817K1009','HEAT','SN')</v>
      </c>
    </row>
    <row r="1055" spans="1:4" x14ac:dyDescent="0.25">
      <c r="A1055" t="s">
        <v>980</v>
      </c>
      <c r="B1055" t="s">
        <v>1284</v>
      </c>
      <c r="C1055" t="s">
        <v>981</v>
      </c>
      <c r="D1055" t="str">
        <f t="shared" si="12"/>
        <v>insert into [ElsystemNet_Ferrotodo].[dbo].[MES_TB_FLD_BATCH_FEATURE] (fbf_batch,fbf_feature,fbf_value) values ('270916K1002','HEAT','SN')</v>
      </c>
    </row>
    <row r="1056" spans="1:4" x14ac:dyDescent="0.25">
      <c r="A1056" t="s">
        <v>1163</v>
      </c>
      <c r="B1056" t="s">
        <v>1284</v>
      </c>
      <c r="C1056" t="s">
        <v>981</v>
      </c>
      <c r="D1056" t="str">
        <f t="shared" si="12"/>
        <v>insert into [ElsystemNet_Ferrotodo].[dbo].[MES_TB_FLD_BATCH_FEATURE] (fbf_batch,fbf_feature,fbf_value) values ('270916K1001','HEAT','SN')</v>
      </c>
    </row>
  </sheetData>
  <sortState ref="A1:C1056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H1" sqref="H1"/>
    </sheetView>
  </sheetViews>
  <sheetFormatPr baseColWidth="10" defaultRowHeight="15" x14ac:dyDescent="0.25"/>
  <cols>
    <col min="1" max="1" width="14.140625" bestFit="1" customWidth="1"/>
    <col min="3" max="3" width="10" bestFit="1" customWidth="1"/>
    <col min="5" max="5" width="15.28515625" customWidth="1"/>
    <col min="8" max="8" width="17" bestFit="1" customWidth="1"/>
    <col min="10" max="10" width="27.85546875" customWidth="1"/>
    <col min="12" max="12" width="18.28515625" customWidth="1"/>
    <col min="17" max="17" width="21.28515625" customWidth="1"/>
    <col min="18" max="18" width="26.7109375" customWidth="1"/>
  </cols>
  <sheetData>
    <row r="1" spans="1:10" x14ac:dyDescent="0.25">
      <c r="F1" s="8" t="s">
        <v>1314</v>
      </c>
      <c r="G1" s="8">
        <v>70</v>
      </c>
      <c r="H1" s="8">
        <f>+G1/1000</f>
        <v>7.0000000000000007E-2</v>
      </c>
    </row>
    <row r="2" spans="1:10" x14ac:dyDescent="0.25">
      <c r="A2" s="9" t="s">
        <v>1496</v>
      </c>
      <c r="B2" t="s">
        <v>1286</v>
      </c>
      <c r="C2">
        <v>0</v>
      </c>
      <c r="D2">
        <v>0</v>
      </c>
      <c r="J2">
        <v>0</v>
      </c>
    </row>
    <row r="3" spans="1:10" x14ac:dyDescent="0.25">
      <c r="A3" s="9" t="s">
        <v>1497</v>
      </c>
      <c r="B3" t="s">
        <v>1288</v>
      </c>
      <c r="C3">
        <v>1180</v>
      </c>
      <c r="D3">
        <v>4</v>
      </c>
      <c r="H3" s="8" t="s">
        <v>1477</v>
      </c>
      <c r="I3" s="8">
        <v>0.50946999999999998</v>
      </c>
      <c r="J3">
        <v>0</v>
      </c>
    </row>
    <row r="4" spans="1:10" x14ac:dyDescent="0.25">
      <c r="A4" s="9" t="s">
        <v>1313</v>
      </c>
      <c r="C4">
        <f>SUM(C2:C3)</f>
        <v>1180</v>
      </c>
    </row>
    <row r="6" spans="1:10" x14ac:dyDescent="0.25">
      <c r="A6" s="3" t="s">
        <v>1495</v>
      </c>
      <c r="B6" s="3"/>
      <c r="C6" s="3"/>
      <c r="D6" s="3">
        <v>1180</v>
      </c>
      <c r="E6" s="3">
        <v>4</v>
      </c>
      <c r="F6" s="3"/>
      <c r="G6" s="3"/>
    </row>
    <row r="9" spans="1:10" x14ac:dyDescent="0.25">
      <c r="C9" t="s">
        <v>1311</v>
      </c>
      <c r="D9" t="s">
        <v>1312</v>
      </c>
      <c r="F9" t="s">
        <v>1314</v>
      </c>
      <c r="G9">
        <v>125</v>
      </c>
    </row>
    <row r="10" spans="1:10" x14ac:dyDescent="0.25">
      <c r="A10" s="2" t="s">
        <v>1316</v>
      </c>
      <c r="B10" s="3" t="s">
        <v>1290</v>
      </c>
      <c r="C10" s="3">
        <f>+C12-C11</f>
        <v>16691</v>
      </c>
      <c r="D10" s="3">
        <v>490</v>
      </c>
      <c r="E10" s="3">
        <f>+$G$9/1000</f>
        <v>0.125</v>
      </c>
    </row>
    <row r="11" spans="1:10" x14ac:dyDescent="0.25">
      <c r="A11" s="2" t="s">
        <v>1315</v>
      </c>
      <c r="B11" s="3" t="s">
        <v>1310</v>
      </c>
      <c r="C11" s="3">
        <v>123</v>
      </c>
      <c r="D11" s="3">
        <v>1</v>
      </c>
      <c r="E11" s="3">
        <v>0.01</v>
      </c>
      <c r="F11">
        <f>+E11*C11</f>
        <v>1.23</v>
      </c>
    </row>
    <row r="12" spans="1:10" x14ac:dyDescent="0.25">
      <c r="A12" s="2"/>
      <c r="B12" s="3" t="s">
        <v>1313</v>
      </c>
      <c r="C12" s="3">
        <v>16814</v>
      </c>
      <c r="D12" s="3">
        <v>1021</v>
      </c>
      <c r="E12" s="3">
        <f>+C12*E10</f>
        <v>2101.75</v>
      </c>
      <c r="F12">
        <f>+E12/D10</f>
        <v>4.2892857142857146</v>
      </c>
    </row>
    <row r="13" spans="1:10" x14ac:dyDescent="0.25">
      <c r="E13">
        <f>+E12-F11</f>
        <v>2100.52</v>
      </c>
      <c r="F13">
        <f>+E13/D10</f>
        <v>4.2867755102040812</v>
      </c>
    </row>
    <row r="15" spans="1:10" x14ac:dyDescent="0.25">
      <c r="A15" s="11" t="s">
        <v>1473</v>
      </c>
    </row>
    <row r="16" spans="1:10" x14ac:dyDescent="0.25">
      <c r="A16" s="8"/>
      <c r="B16" s="8"/>
      <c r="C16" s="8"/>
      <c r="D16" s="8"/>
      <c r="E16" s="8"/>
      <c r="F16" s="8" t="s">
        <v>1314</v>
      </c>
      <c r="G16" s="8">
        <v>506</v>
      </c>
      <c r="H16" s="8">
        <f>+G16/1000</f>
        <v>0.50600000000000001</v>
      </c>
      <c r="I16" s="8"/>
    </row>
    <row r="17" spans="1:20" x14ac:dyDescent="0.25">
      <c r="A17" s="9" t="s">
        <v>1474</v>
      </c>
      <c r="B17" s="10" t="s">
        <v>1244</v>
      </c>
      <c r="C17" s="13">
        <v>4881</v>
      </c>
      <c r="D17" s="13">
        <v>122</v>
      </c>
      <c r="E17" s="10"/>
      <c r="F17" s="8"/>
      <c r="G17" s="8"/>
      <c r="H17" s="8"/>
      <c r="I17" s="8"/>
    </row>
    <row r="18" spans="1:20" x14ac:dyDescent="0.25">
      <c r="A18" s="9" t="s">
        <v>1475</v>
      </c>
      <c r="B18" s="10" t="s">
        <v>1269</v>
      </c>
      <c r="C18" s="10">
        <v>120.9</v>
      </c>
      <c r="D18" s="10">
        <v>4</v>
      </c>
      <c r="E18" s="10"/>
      <c r="F18" s="8"/>
      <c r="G18" s="8"/>
      <c r="H18" s="8" t="s">
        <v>1477</v>
      </c>
      <c r="I18" s="8">
        <v>0.50946999999999998</v>
      </c>
      <c r="J18" s="14">
        <f>+E19/C19</f>
        <v>0.50947068114116634</v>
      </c>
      <c r="L18">
        <v>31.2</v>
      </c>
      <c r="M18">
        <f>+L18*J18</f>
        <v>15.89548525160439</v>
      </c>
    </row>
    <row r="19" spans="1:20" x14ac:dyDescent="0.25">
      <c r="A19" s="9" t="s">
        <v>1313</v>
      </c>
      <c r="B19" s="10"/>
      <c r="C19" s="12">
        <f>SUM(C17:C18)</f>
        <v>5001.8999999999996</v>
      </c>
      <c r="D19" s="10">
        <f>SUM(D17:D18)</f>
        <v>126</v>
      </c>
      <c r="E19" s="12">
        <f>+E21-E20</f>
        <v>2548.3213999999998</v>
      </c>
      <c r="F19" s="8"/>
      <c r="G19" s="8"/>
      <c r="H19" s="8" t="s">
        <v>1476</v>
      </c>
      <c r="I19" s="8">
        <f>+E19/D19</f>
        <v>20.224773015873016</v>
      </c>
      <c r="J19">
        <f>+J18*C17/D17</f>
        <v>20.383003234836334</v>
      </c>
    </row>
    <row r="20" spans="1:20" x14ac:dyDescent="0.25">
      <c r="A20" s="9" t="s">
        <v>1343</v>
      </c>
      <c r="B20" s="10" t="s">
        <v>1342</v>
      </c>
      <c r="C20" s="10">
        <v>35</v>
      </c>
      <c r="D20" s="10">
        <v>1</v>
      </c>
      <c r="E20" s="10">
        <f>+C20*0.01</f>
        <v>0.35000000000000003</v>
      </c>
      <c r="F20" s="8"/>
      <c r="G20" s="8"/>
      <c r="H20" s="8"/>
      <c r="I20" s="8"/>
    </row>
    <row r="21" spans="1:20" x14ac:dyDescent="0.25">
      <c r="A21" s="9"/>
      <c r="B21" s="10" t="s">
        <v>1313</v>
      </c>
      <c r="C21" s="10">
        <v>5036.8999999999996</v>
      </c>
      <c r="D21" s="10">
        <v>127</v>
      </c>
      <c r="E21" s="17">
        <f>+H16*C21</f>
        <v>2548.6713999999997</v>
      </c>
      <c r="F21" s="8"/>
      <c r="G21" s="8"/>
      <c r="H21" s="8"/>
      <c r="I21" s="8"/>
    </row>
    <row r="23" spans="1:20" x14ac:dyDescent="0.25">
      <c r="E23" s="16">
        <f>SUM(T26:T154)</f>
        <v>0</v>
      </c>
    </row>
    <row r="26" spans="1:20" x14ac:dyDescent="0.25">
      <c r="A26" s="8"/>
      <c r="B26" s="8"/>
      <c r="C26" s="8"/>
      <c r="D26" s="8"/>
      <c r="E26" s="8"/>
      <c r="F26" s="8" t="s">
        <v>1314</v>
      </c>
      <c r="G26" s="8">
        <v>25</v>
      </c>
      <c r="H26" s="8">
        <f>+G26/1000</f>
        <v>2.5000000000000001E-2</v>
      </c>
      <c r="I26" s="8"/>
      <c r="J26" s="15"/>
      <c r="K26" s="3"/>
      <c r="L26" s="3"/>
      <c r="M26" s="3"/>
      <c r="N26" s="3"/>
      <c r="O26" s="3"/>
      <c r="P26" s="3"/>
      <c r="Q26" s="3"/>
      <c r="R26" s="15"/>
      <c r="S26" s="3"/>
      <c r="T26" s="3"/>
    </row>
    <row r="27" spans="1:20" x14ac:dyDescent="0.25">
      <c r="A27" s="9" t="s">
        <v>1474</v>
      </c>
      <c r="B27" s="10" t="s">
        <v>1244</v>
      </c>
      <c r="C27" s="13">
        <v>0</v>
      </c>
      <c r="D27" s="13">
        <v>0</v>
      </c>
      <c r="E27" s="10"/>
      <c r="F27" s="8"/>
      <c r="G27" s="8"/>
      <c r="H27" s="8"/>
      <c r="I27" s="8"/>
      <c r="J27" s="15"/>
      <c r="K27" s="3"/>
      <c r="L27" s="3"/>
      <c r="M27" s="3"/>
      <c r="N27" s="3"/>
      <c r="O27" s="3"/>
      <c r="P27" s="3"/>
      <c r="Q27" s="3"/>
      <c r="R27" s="15"/>
      <c r="S27" s="3"/>
      <c r="T27" s="3"/>
    </row>
    <row r="28" spans="1:20" x14ac:dyDescent="0.25">
      <c r="A28" s="9" t="s">
        <v>1475</v>
      </c>
      <c r="B28" s="10" t="s">
        <v>1269</v>
      </c>
      <c r="C28" s="10">
        <v>91856.84</v>
      </c>
      <c r="D28" s="10">
        <v>4</v>
      </c>
      <c r="E28" s="10"/>
      <c r="F28" s="8"/>
      <c r="G28" s="8"/>
      <c r="H28" s="8" t="s">
        <v>1477</v>
      </c>
      <c r="I28" s="8">
        <v>0.50946999999999998</v>
      </c>
      <c r="J28" s="14">
        <f>+E29/C29</f>
        <v>2.5106657979960992E-2</v>
      </c>
      <c r="K28" s="3"/>
      <c r="L28" s="3"/>
      <c r="M28" s="3"/>
      <c r="N28" s="3"/>
      <c r="O28" s="3"/>
      <c r="P28" s="3"/>
      <c r="Q28" s="3"/>
      <c r="R28" s="15"/>
      <c r="S28" s="3"/>
      <c r="T28" s="3"/>
    </row>
    <row r="29" spans="1:20" x14ac:dyDescent="0.25">
      <c r="A29" s="9" t="s">
        <v>1313</v>
      </c>
      <c r="B29" s="10"/>
      <c r="C29" s="12">
        <f>SUM(C27:C28)</f>
        <v>91856.84</v>
      </c>
      <c r="D29" s="10">
        <f>SUM(D27:D28)</f>
        <v>4</v>
      </c>
      <c r="E29" s="12">
        <f>+E31-E30</f>
        <v>2306.218265</v>
      </c>
      <c r="F29" s="8"/>
      <c r="G29" s="8"/>
      <c r="H29" s="8" t="s">
        <v>1476</v>
      </c>
      <c r="I29" s="8">
        <f>+E29/D29</f>
        <v>576.55456624999999</v>
      </c>
      <c r="J29" t="e">
        <f>+J28*C27/D27</f>
        <v>#DIV/0!</v>
      </c>
      <c r="K29" s="3"/>
      <c r="L29" s="3"/>
      <c r="M29" s="3"/>
      <c r="N29" s="3"/>
      <c r="O29" s="3"/>
      <c r="P29" s="3"/>
      <c r="Q29" s="3"/>
      <c r="R29" s="15"/>
      <c r="S29" s="3"/>
      <c r="T29" s="3"/>
    </row>
    <row r="30" spans="1:20" x14ac:dyDescent="0.25">
      <c r="A30" s="9" t="s">
        <v>1343</v>
      </c>
      <c r="B30" s="10" t="s">
        <v>1342</v>
      </c>
      <c r="C30" s="10">
        <v>653.15099999999995</v>
      </c>
      <c r="D30" s="10">
        <v>1</v>
      </c>
      <c r="E30" s="10">
        <f>+C30*0.01</f>
        <v>6.5315099999999999</v>
      </c>
      <c r="F30" s="8"/>
      <c r="G30" s="8"/>
      <c r="H30" s="8"/>
      <c r="I30" s="8"/>
      <c r="J30" s="15"/>
      <c r="K30" s="3"/>
      <c r="L30" s="3"/>
      <c r="M30" s="3"/>
      <c r="N30" s="3"/>
      <c r="O30" s="3"/>
      <c r="P30" s="3"/>
      <c r="Q30" s="3"/>
      <c r="R30" s="15"/>
      <c r="S30" s="3"/>
      <c r="T30" s="3"/>
    </row>
    <row r="31" spans="1:20" x14ac:dyDescent="0.25">
      <c r="A31" s="9"/>
      <c r="B31" s="10" t="s">
        <v>1313</v>
      </c>
      <c r="C31" s="10">
        <f>+C30+C29</f>
        <v>92509.990999999995</v>
      </c>
      <c r="D31" s="10">
        <v>127</v>
      </c>
      <c r="E31" s="17">
        <f>+H26*C31</f>
        <v>2312.7497749999998</v>
      </c>
      <c r="F31" s="8"/>
      <c r="G31" s="8"/>
      <c r="H31" s="8"/>
      <c r="I31" s="8"/>
      <c r="J31" s="15"/>
      <c r="K31" s="3"/>
      <c r="L31" s="3"/>
      <c r="M31" s="3"/>
      <c r="N31" s="3"/>
      <c r="O31" s="3"/>
      <c r="P31" s="3"/>
      <c r="Q31" s="3"/>
      <c r="R31" s="15"/>
      <c r="S31" s="3"/>
      <c r="T31" s="3"/>
    </row>
    <row r="32" spans="1:20" x14ac:dyDescent="0.25">
      <c r="A32" s="9"/>
      <c r="B32" s="10"/>
      <c r="C32" s="10"/>
      <c r="D32" s="10"/>
      <c r="E32" s="17"/>
      <c r="F32" s="8"/>
      <c r="G32" s="8"/>
      <c r="H32" s="8"/>
      <c r="I32" s="8"/>
      <c r="J32" s="15"/>
      <c r="K32" s="3"/>
      <c r="L32" s="3"/>
      <c r="M32" s="3"/>
      <c r="N32" s="3"/>
      <c r="O32" s="3"/>
      <c r="P32" s="3"/>
      <c r="Q32" s="3"/>
      <c r="R32" s="15"/>
      <c r="S32" s="3"/>
      <c r="T32" s="3"/>
    </row>
    <row r="33" spans="1:20" x14ac:dyDescent="0.25">
      <c r="F33" s="8" t="s">
        <v>1314</v>
      </c>
      <c r="G33" s="8">
        <v>90</v>
      </c>
      <c r="H33" s="8">
        <f>+G33/1000</f>
        <v>0.09</v>
      </c>
      <c r="J33" s="15"/>
      <c r="K33" s="3"/>
      <c r="L33" s="3"/>
      <c r="M33" s="3"/>
      <c r="N33" s="3"/>
      <c r="O33" s="3"/>
      <c r="P33" s="3"/>
      <c r="Q33" s="3"/>
      <c r="R33" s="15"/>
      <c r="S33" s="3"/>
      <c r="T33" s="3"/>
    </row>
    <row r="34" spans="1:20" x14ac:dyDescent="0.25">
      <c r="A34" s="9" t="s">
        <v>1474</v>
      </c>
      <c r="B34" s="10" t="s">
        <v>1244</v>
      </c>
      <c r="C34" s="13">
        <v>7641</v>
      </c>
      <c r="D34" s="13">
        <v>694</v>
      </c>
      <c r="E34" s="10"/>
      <c r="F34" s="8"/>
      <c r="G34" s="8"/>
      <c r="H34" s="8"/>
      <c r="I34" s="8"/>
      <c r="J34" s="15"/>
      <c r="K34" s="3"/>
      <c r="L34" s="3"/>
      <c r="M34" s="3"/>
      <c r="N34" s="3"/>
      <c r="O34" s="3"/>
      <c r="P34" s="3"/>
      <c r="Q34" s="3"/>
      <c r="R34" s="15"/>
      <c r="S34" s="3"/>
      <c r="T34" s="3"/>
    </row>
    <row r="35" spans="1:20" x14ac:dyDescent="0.25">
      <c r="A35" s="9" t="s">
        <v>1475</v>
      </c>
      <c r="B35" s="10" t="s">
        <v>1269</v>
      </c>
      <c r="C35" s="10">
        <v>0</v>
      </c>
      <c r="D35" s="10">
        <v>0</v>
      </c>
      <c r="E35" s="10"/>
      <c r="F35" s="8"/>
      <c r="G35" s="8"/>
      <c r="H35" s="8" t="s">
        <v>1477</v>
      </c>
      <c r="I35" s="19">
        <f>+E36/C36</f>
        <v>9.1130742049469957E-2</v>
      </c>
      <c r="J35" s="14">
        <f>+E36/C36</f>
        <v>9.1130742049469957E-2</v>
      </c>
      <c r="K35" s="3"/>
      <c r="L35" s="3"/>
      <c r="M35" s="3"/>
      <c r="N35" s="3"/>
      <c r="O35" s="3"/>
      <c r="P35" s="3"/>
      <c r="Q35" s="3"/>
      <c r="R35" s="15"/>
      <c r="S35" s="3"/>
      <c r="T35" s="3"/>
    </row>
    <row r="36" spans="1:20" x14ac:dyDescent="0.25">
      <c r="A36" s="9" t="s">
        <v>1313</v>
      </c>
      <c r="B36" s="10"/>
      <c r="C36" s="12">
        <f>SUM(C34:C35)</f>
        <v>7641</v>
      </c>
      <c r="D36" s="10">
        <f>SUM(D34:D35)</f>
        <v>694</v>
      </c>
      <c r="E36" s="18">
        <f>+E38-E37</f>
        <v>696.32999999999993</v>
      </c>
      <c r="F36" s="8"/>
      <c r="G36" s="8"/>
      <c r="H36" s="8" t="s">
        <v>1476</v>
      </c>
      <c r="I36" s="8">
        <f>+I35*C34/D34</f>
        <v>1.0033573487031699</v>
      </c>
      <c r="J36">
        <f>+J35*C34/D34</f>
        <v>1.0033573487031699</v>
      </c>
      <c r="K36" s="3"/>
      <c r="L36" s="3"/>
      <c r="M36" s="3"/>
      <c r="N36" s="3"/>
      <c r="O36" s="3"/>
      <c r="P36" s="3"/>
      <c r="Q36" s="3"/>
      <c r="R36" s="15"/>
      <c r="S36" s="3"/>
      <c r="T36" s="3"/>
    </row>
    <row r="37" spans="1:20" x14ac:dyDescent="0.25">
      <c r="A37" s="2" t="s">
        <v>1315</v>
      </c>
      <c r="B37" s="3" t="s">
        <v>1481</v>
      </c>
      <c r="C37" s="3">
        <v>108</v>
      </c>
      <c r="D37" s="3">
        <v>1</v>
      </c>
      <c r="E37" s="10">
        <f>+C37*0.01</f>
        <v>1.08</v>
      </c>
      <c r="H37" s="3"/>
      <c r="I37" s="3"/>
      <c r="J37" s="15"/>
      <c r="K37" s="3"/>
      <c r="L37" s="3"/>
      <c r="M37" s="3"/>
      <c r="N37" s="3"/>
      <c r="O37" s="3"/>
      <c r="P37" s="3"/>
      <c r="Q37" s="3"/>
      <c r="R37" s="15"/>
      <c r="S37" s="3"/>
      <c r="T37" s="3"/>
    </row>
    <row r="38" spans="1:20" x14ac:dyDescent="0.25">
      <c r="A38" s="2"/>
      <c r="B38" s="3" t="s">
        <v>1313</v>
      </c>
      <c r="C38" s="3">
        <v>7749</v>
      </c>
      <c r="D38" s="3">
        <v>695</v>
      </c>
      <c r="E38" s="17">
        <f>+H33*C38</f>
        <v>697.41</v>
      </c>
      <c r="H38" s="3"/>
      <c r="I38" s="3"/>
      <c r="J38" s="15"/>
      <c r="K38" s="3"/>
      <c r="L38" s="3"/>
      <c r="M38" s="3"/>
      <c r="N38" s="3"/>
      <c r="O38" s="3"/>
      <c r="P38" s="3"/>
      <c r="Q38" s="3"/>
      <c r="R38" s="15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15"/>
      <c r="K39" s="3"/>
      <c r="L39" s="3"/>
      <c r="M39" s="3"/>
      <c r="N39" s="3"/>
      <c r="O39" s="3"/>
      <c r="P39" s="3"/>
      <c r="Q39" s="3"/>
      <c r="R39" s="15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15"/>
      <c r="K40" s="3"/>
      <c r="L40" s="3"/>
      <c r="M40" s="3"/>
      <c r="N40" s="3"/>
      <c r="O40" s="3"/>
      <c r="P40" s="3"/>
      <c r="Q40" s="3"/>
      <c r="R40" s="15"/>
      <c r="S40" s="3"/>
      <c r="T40" s="3"/>
    </row>
    <row r="41" spans="1:20" x14ac:dyDescent="0.25">
      <c r="F41" s="8" t="s">
        <v>1314</v>
      </c>
      <c r="G41" s="8">
        <v>90</v>
      </c>
      <c r="H41" s="8">
        <f>+G41/1000</f>
        <v>0.09</v>
      </c>
      <c r="J41" s="15"/>
      <c r="K41" s="3"/>
      <c r="L41" s="3"/>
      <c r="M41" s="3"/>
      <c r="N41" s="3"/>
      <c r="O41" s="3"/>
      <c r="P41" s="3"/>
      <c r="Q41" s="3"/>
      <c r="R41" s="15"/>
      <c r="S41" s="3"/>
      <c r="T41" s="3"/>
    </row>
    <row r="42" spans="1:20" x14ac:dyDescent="0.25">
      <c r="A42" s="9" t="s">
        <v>1474</v>
      </c>
      <c r="B42" s="10" t="s">
        <v>1244</v>
      </c>
      <c r="C42" s="13">
        <v>13999</v>
      </c>
      <c r="D42" s="13">
        <v>2372</v>
      </c>
      <c r="E42" s="10"/>
      <c r="F42" s="8"/>
      <c r="G42" s="8"/>
      <c r="H42" s="8"/>
      <c r="I42" s="8"/>
      <c r="J42" s="15"/>
      <c r="K42" s="3"/>
      <c r="L42" s="3"/>
      <c r="M42" s="3"/>
      <c r="N42" s="3"/>
      <c r="O42" s="3"/>
      <c r="P42" s="3"/>
      <c r="Q42" s="3"/>
      <c r="R42" s="15"/>
      <c r="S42" s="3"/>
      <c r="T42" s="3"/>
    </row>
    <row r="43" spans="1:20" x14ac:dyDescent="0.25">
      <c r="A43" s="9" t="s">
        <v>1475</v>
      </c>
      <c r="B43" s="10" t="s">
        <v>1269</v>
      </c>
      <c r="C43" s="10">
        <v>0</v>
      </c>
      <c r="D43" s="10">
        <v>0</v>
      </c>
      <c r="E43" s="10"/>
      <c r="F43" s="8"/>
      <c r="G43" s="8"/>
      <c r="H43" s="8" t="s">
        <v>1477</v>
      </c>
      <c r="I43" s="20">
        <f>+E44/C44</f>
        <v>9.2217301235802546E-2</v>
      </c>
      <c r="J43" s="14"/>
      <c r="K43" s="3"/>
      <c r="L43" s="3"/>
      <c r="M43" s="3"/>
      <c r="N43" s="3"/>
      <c r="O43" s="3"/>
      <c r="P43" s="3"/>
      <c r="Q43" s="3"/>
      <c r="R43" s="15"/>
      <c r="S43" s="3"/>
      <c r="T43" s="3"/>
    </row>
    <row r="44" spans="1:20" x14ac:dyDescent="0.25">
      <c r="A44" s="9" t="s">
        <v>1313</v>
      </c>
      <c r="B44" s="10"/>
      <c r="C44" s="12">
        <f>SUM(C42:C43)</f>
        <v>13999</v>
      </c>
      <c r="D44" s="10">
        <f>SUM(D42:D43)</f>
        <v>2372</v>
      </c>
      <c r="E44" s="18">
        <f>+E46-E45</f>
        <v>1290.9499999999998</v>
      </c>
      <c r="F44" s="8"/>
      <c r="G44" s="8"/>
      <c r="H44" s="8" t="s">
        <v>1476</v>
      </c>
      <c r="I44" s="8">
        <f>+I43*C42/D42</f>
        <v>0.54424536256323774</v>
      </c>
      <c r="J44">
        <v>72</v>
      </c>
      <c r="K44" s="3">
        <f>+J44*I44</f>
        <v>39.185666104553121</v>
      </c>
      <c r="L44" s="3"/>
      <c r="M44" s="3"/>
      <c r="N44" s="3"/>
      <c r="O44" s="3"/>
      <c r="P44" s="3"/>
      <c r="Q44" s="3"/>
      <c r="R44" s="15"/>
      <c r="S44" s="3"/>
      <c r="T44" s="3"/>
    </row>
    <row r="45" spans="1:20" x14ac:dyDescent="0.25">
      <c r="A45" s="2" t="s">
        <v>1315</v>
      </c>
      <c r="B45" s="3" t="s">
        <v>1481</v>
      </c>
      <c r="C45" s="3">
        <v>388</v>
      </c>
      <c r="D45" s="3">
        <v>1</v>
      </c>
      <c r="E45" s="10">
        <f>+C45*0.01</f>
        <v>3.88</v>
      </c>
      <c r="H45" s="3"/>
      <c r="I45" s="3"/>
      <c r="J45" s="15"/>
      <c r="K45" s="3"/>
      <c r="L45" s="3"/>
      <c r="M45" s="3"/>
      <c r="N45" s="3"/>
      <c r="O45" s="3"/>
      <c r="P45" s="3"/>
      <c r="Q45" s="3"/>
      <c r="R45" s="15"/>
      <c r="S45" s="3"/>
      <c r="T45" s="3"/>
    </row>
    <row r="46" spans="1:20" x14ac:dyDescent="0.25">
      <c r="A46" s="2"/>
      <c r="B46" s="3" t="s">
        <v>1313</v>
      </c>
      <c r="C46" s="3">
        <f>+C44+C45</f>
        <v>14387</v>
      </c>
      <c r="D46" s="3">
        <f>+D45+D44</f>
        <v>2373</v>
      </c>
      <c r="E46" s="17">
        <f>+H41*C46</f>
        <v>1294.83</v>
      </c>
      <c r="H46" s="3"/>
      <c r="I46" s="3"/>
      <c r="J46" s="15"/>
      <c r="K46" s="3"/>
      <c r="L46" s="3"/>
      <c r="M46" s="3"/>
      <c r="N46" s="3"/>
      <c r="O46" s="3"/>
      <c r="P46" s="3"/>
      <c r="Q46" s="3"/>
      <c r="R46" s="15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15"/>
      <c r="K47" s="3"/>
      <c r="L47" s="3"/>
      <c r="M47" s="3"/>
      <c r="N47" s="3"/>
      <c r="O47" s="3"/>
      <c r="P47" s="3"/>
      <c r="Q47" s="3"/>
      <c r="R47" s="15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15"/>
      <c r="K48" s="3"/>
      <c r="L48" s="3"/>
      <c r="M48" s="3"/>
      <c r="N48" s="3"/>
      <c r="O48" s="3"/>
      <c r="P48" s="3"/>
      <c r="Q48" s="3"/>
      <c r="R48" s="15"/>
      <c r="S48" s="3"/>
      <c r="T48" s="3"/>
    </row>
    <row r="49" spans="1:20" x14ac:dyDescent="0.25">
      <c r="A49" s="2"/>
      <c r="I49" s="3"/>
      <c r="J49" s="15"/>
      <c r="K49" s="3"/>
      <c r="L49" s="3"/>
      <c r="M49" s="3"/>
      <c r="N49" s="3"/>
      <c r="O49" s="3"/>
      <c r="P49" s="3"/>
      <c r="Q49" s="3"/>
      <c r="R49" s="15"/>
      <c r="S49" s="3"/>
      <c r="T49" s="3"/>
    </row>
    <row r="50" spans="1:20" x14ac:dyDescent="0.25">
      <c r="A50" s="2"/>
      <c r="B50" s="3"/>
      <c r="C50" s="3"/>
      <c r="D50" s="3"/>
      <c r="E50" s="3"/>
      <c r="F50" s="3"/>
      <c r="G50" s="3"/>
      <c r="H50" s="3"/>
      <c r="I50" s="3"/>
      <c r="J50" s="15"/>
      <c r="K50" s="3"/>
      <c r="L50" s="3"/>
      <c r="M50" s="3"/>
      <c r="N50" s="3"/>
      <c r="O50" s="3"/>
      <c r="P50" s="3"/>
      <c r="Q50" s="3"/>
      <c r="R50" s="15"/>
      <c r="S50" s="3"/>
      <c r="T50" s="3"/>
    </row>
    <row r="51" spans="1:20" x14ac:dyDescent="0.25">
      <c r="A51" s="2"/>
      <c r="B51" s="3"/>
      <c r="C51" s="3"/>
      <c r="D51" s="3"/>
      <c r="E51" s="3"/>
      <c r="F51" s="3"/>
      <c r="G51" s="3"/>
      <c r="H51" s="3"/>
      <c r="I51" s="3"/>
      <c r="J51" s="15"/>
      <c r="K51" s="3"/>
      <c r="L51" s="3"/>
      <c r="M51" s="3"/>
      <c r="N51" s="3"/>
      <c r="O51" s="3"/>
      <c r="P51" s="3"/>
      <c r="Q51" s="3"/>
      <c r="R51" s="15"/>
      <c r="S51" s="3"/>
      <c r="T51" s="3"/>
    </row>
    <row r="52" spans="1:20" x14ac:dyDescent="0.25">
      <c r="A52" s="2"/>
      <c r="B52" s="3"/>
      <c r="C52" s="3"/>
      <c r="D52" s="3"/>
      <c r="E52" s="3"/>
      <c r="F52" s="3"/>
      <c r="G52" s="3"/>
      <c r="H52" s="3"/>
      <c r="I52" s="3"/>
      <c r="J52" s="15"/>
      <c r="K52" s="3"/>
      <c r="L52" s="3"/>
      <c r="M52" s="3"/>
      <c r="N52" s="3"/>
      <c r="O52" s="3"/>
      <c r="P52" s="3"/>
      <c r="Q52" s="3"/>
      <c r="R52" s="15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15"/>
      <c r="K53" s="3"/>
      <c r="L53" s="3"/>
      <c r="M53" s="3"/>
      <c r="N53" s="3"/>
      <c r="O53" s="3"/>
      <c r="P53" s="3"/>
      <c r="Q53" s="3"/>
      <c r="R53" s="15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15"/>
      <c r="K54" s="3"/>
      <c r="L54" s="3"/>
      <c r="M54" s="3"/>
      <c r="N54" s="3"/>
      <c r="O54" s="3"/>
      <c r="P54" s="3"/>
      <c r="Q54" s="3"/>
      <c r="R54" s="15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15"/>
      <c r="K55" s="3"/>
      <c r="L55" s="3"/>
      <c r="M55" s="3"/>
      <c r="N55" s="3"/>
      <c r="O55" s="3"/>
      <c r="P55" s="3"/>
      <c r="Q55" s="3"/>
      <c r="R55" s="15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15"/>
      <c r="M56" s="3"/>
      <c r="N56" s="3"/>
      <c r="O56" s="3"/>
      <c r="P56" s="3"/>
      <c r="Q56" s="3"/>
      <c r="R56" s="3"/>
      <c r="S56" s="3"/>
      <c r="T56" s="15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15"/>
      <c r="M57" s="3"/>
      <c r="N57" s="3"/>
      <c r="O57" s="3"/>
      <c r="P57" s="3"/>
      <c r="Q57" s="3"/>
      <c r="R57" s="3"/>
      <c r="S57" s="3"/>
      <c r="T57" s="15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15"/>
      <c r="M58" s="3"/>
      <c r="N58" s="3"/>
      <c r="O58" s="3"/>
      <c r="P58" s="3"/>
      <c r="Q58" s="3"/>
      <c r="R58" s="3"/>
      <c r="S58" s="3"/>
      <c r="T58" s="15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15"/>
      <c r="M59" s="3"/>
      <c r="N59" s="3"/>
      <c r="O59" s="3"/>
      <c r="P59" s="3"/>
      <c r="Q59" s="3"/>
      <c r="R59" s="3"/>
      <c r="S59" s="3"/>
      <c r="T59" s="15"/>
    </row>
    <row r="60" spans="1:20" x14ac:dyDescent="0.25">
      <c r="C60" s="3"/>
      <c r="D60" s="3"/>
      <c r="E60" s="3"/>
      <c r="F60" s="3"/>
      <c r="G60" s="3"/>
      <c r="H60" s="3"/>
      <c r="I60" s="3"/>
      <c r="J60" s="15"/>
      <c r="K60" s="3"/>
      <c r="L60" s="3"/>
      <c r="M60" s="3"/>
      <c r="N60" s="3"/>
      <c r="O60" s="3"/>
      <c r="P60" s="3"/>
      <c r="Q60" s="3"/>
      <c r="R60" s="15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15"/>
      <c r="K61" s="3"/>
      <c r="L61" s="3"/>
      <c r="M61" s="3"/>
      <c r="N61" s="3"/>
      <c r="O61" s="3"/>
      <c r="P61" s="3"/>
      <c r="Q61" s="3"/>
      <c r="R61" s="15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15"/>
      <c r="K62" s="3"/>
      <c r="L62" s="3"/>
      <c r="M62" s="3"/>
      <c r="N62" s="3"/>
      <c r="O62" s="3"/>
      <c r="P62" s="3"/>
      <c r="Q62" s="3"/>
      <c r="R62" s="15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15"/>
      <c r="K63" s="3"/>
      <c r="L63" s="3"/>
      <c r="M63" s="3"/>
      <c r="N63" s="3"/>
      <c r="O63" s="3"/>
      <c r="P63" s="3"/>
      <c r="Q63" s="3"/>
      <c r="R63" s="15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15"/>
      <c r="K64" s="3"/>
      <c r="L64" s="3"/>
      <c r="M64" s="3"/>
      <c r="N64" s="3"/>
      <c r="O64" s="3"/>
      <c r="P64" s="3"/>
      <c r="Q64" s="3"/>
      <c r="R64" s="15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15"/>
      <c r="K65" s="3"/>
      <c r="L65" s="3"/>
      <c r="M65" s="3"/>
      <c r="N65" s="3"/>
      <c r="O65" s="3"/>
      <c r="P65" s="3"/>
      <c r="Q65" s="3"/>
      <c r="R65" s="15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15"/>
      <c r="K66" s="3"/>
      <c r="L66" s="3"/>
      <c r="M66" s="3"/>
      <c r="N66" s="3"/>
      <c r="O66" s="3"/>
      <c r="P66" s="3"/>
      <c r="Q66" s="3"/>
      <c r="R66" s="15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15"/>
      <c r="K67" s="3"/>
      <c r="L67" s="3"/>
      <c r="M67" s="3"/>
      <c r="N67" s="3"/>
      <c r="O67" s="3"/>
      <c r="P67" s="3"/>
      <c r="Q67" s="3"/>
      <c r="R67" s="15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15"/>
      <c r="K68" s="3"/>
      <c r="L68" s="3"/>
      <c r="M68" s="3"/>
      <c r="N68" s="3"/>
      <c r="O68" s="3"/>
      <c r="P68" s="3"/>
      <c r="Q68" s="3"/>
      <c r="R68" s="15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15"/>
      <c r="K69" s="3"/>
      <c r="L69" s="3"/>
      <c r="M69" s="3"/>
      <c r="N69" s="3"/>
      <c r="O69" s="3"/>
      <c r="P69" s="3"/>
      <c r="Q69" s="3"/>
      <c r="R69" s="15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15"/>
      <c r="K70" s="3"/>
      <c r="L70" s="3"/>
      <c r="M70" s="3"/>
      <c r="N70" s="3"/>
      <c r="O70" s="3"/>
      <c r="P70" s="3"/>
      <c r="Q70" s="3"/>
      <c r="R70" s="15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15"/>
      <c r="K71" s="3"/>
      <c r="L71" s="3"/>
      <c r="M71" s="3"/>
      <c r="N71" s="3"/>
      <c r="O71" s="3"/>
      <c r="P71" s="3"/>
      <c r="Q71" s="3"/>
      <c r="R71" s="15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15"/>
      <c r="K72" s="3"/>
      <c r="L72" s="3"/>
      <c r="M72" s="3"/>
      <c r="N72" s="3"/>
      <c r="O72" s="3"/>
      <c r="P72" s="3"/>
      <c r="Q72" s="3"/>
      <c r="R72" s="15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15"/>
      <c r="K73" s="3"/>
      <c r="L73" s="3"/>
      <c r="M73" s="3"/>
      <c r="N73" s="3"/>
      <c r="O73" s="3"/>
      <c r="P73" s="3"/>
      <c r="Q73" s="3"/>
      <c r="R73" s="15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15"/>
      <c r="K74" s="3"/>
      <c r="L74" s="3"/>
      <c r="M74" s="3"/>
      <c r="N74" s="3"/>
      <c r="O74" s="3"/>
      <c r="P74" s="3"/>
      <c r="Q74" s="3"/>
      <c r="R74" s="15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15"/>
      <c r="K75" s="3"/>
      <c r="L75" s="3"/>
      <c r="M75" s="3"/>
      <c r="N75" s="3"/>
      <c r="O75" s="3"/>
      <c r="P75" s="3"/>
      <c r="Q75" s="3"/>
      <c r="R75" s="15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15"/>
      <c r="K76" s="3"/>
      <c r="L76" s="3"/>
      <c r="M76" s="3"/>
      <c r="N76" s="3"/>
      <c r="O76" s="3"/>
      <c r="P76" s="3"/>
      <c r="Q76" s="3"/>
      <c r="R76" s="15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15"/>
      <c r="K77" s="3"/>
      <c r="L77" s="3"/>
      <c r="M77" s="3"/>
      <c r="N77" s="3"/>
      <c r="O77" s="3"/>
      <c r="P77" s="3"/>
      <c r="Q77" s="3"/>
      <c r="R77" s="15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15"/>
      <c r="K78" s="3"/>
      <c r="L78" s="3"/>
      <c r="M78" s="3"/>
      <c r="N78" s="3"/>
      <c r="O78" s="3"/>
      <c r="P78" s="3"/>
      <c r="Q78" s="3"/>
      <c r="R78" s="15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15"/>
      <c r="K79" s="3"/>
      <c r="L79" s="3"/>
      <c r="M79" s="3"/>
      <c r="N79" s="3"/>
      <c r="O79" s="3"/>
      <c r="P79" s="3"/>
      <c r="Q79" s="3"/>
      <c r="R79" s="15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15"/>
      <c r="K80" s="3"/>
      <c r="L80" s="3"/>
      <c r="M80" s="3"/>
      <c r="N80" s="3"/>
      <c r="O80" s="3"/>
      <c r="P80" s="3"/>
      <c r="Q80" s="3"/>
      <c r="R80" s="15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15"/>
      <c r="K81" s="3"/>
      <c r="L81" s="3"/>
      <c r="M81" s="3"/>
      <c r="N81" s="3"/>
      <c r="O81" s="3"/>
      <c r="P81" s="3"/>
      <c r="Q81" s="3"/>
      <c r="R81" s="15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15"/>
      <c r="K82" s="3"/>
      <c r="L82" s="3"/>
      <c r="M82" s="3"/>
      <c r="N82" s="3"/>
      <c r="O82" s="3"/>
      <c r="P82" s="3"/>
      <c r="Q82" s="3"/>
      <c r="R82" s="15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>
        <f>SUM(H49:H82)</f>
        <v>0</v>
      </c>
      <c r="I83" s="3"/>
      <c r="J83" s="15"/>
      <c r="K83" s="3"/>
      <c r="L83" s="3"/>
      <c r="M83" s="3"/>
      <c r="N83" s="3"/>
      <c r="O83" s="3"/>
      <c r="P83" s="3"/>
      <c r="Q83" s="3"/>
      <c r="R83" s="15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15"/>
      <c r="K84" s="3"/>
      <c r="L84" s="3"/>
      <c r="M84" s="3"/>
      <c r="N84" s="3"/>
      <c r="O84" s="3"/>
      <c r="P84" s="3"/>
      <c r="Q84" s="3"/>
      <c r="R84" s="15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15"/>
      <c r="K85" s="3"/>
      <c r="L85" s="3"/>
      <c r="M85" s="3"/>
      <c r="N85" s="3"/>
      <c r="O85" s="3"/>
      <c r="P85" s="3"/>
      <c r="Q85" s="3"/>
      <c r="R85" s="15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15"/>
      <c r="K86" s="3"/>
      <c r="L86" s="3"/>
      <c r="M86" s="3"/>
      <c r="N86" s="3"/>
      <c r="O86" s="3"/>
      <c r="P86" s="3"/>
      <c r="Q86" s="3"/>
      <c r="R86" s="15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15"/>
      <c r="K87" s="3"/>
      <c r="L87" s="3"/>
      <c r="M87" s="3"/>
      <c r="N87" s="3"/>
      <c r="O87" s="3"/>
      <c r="P87" s="3"/>
      <c r="Q87" s="3"/>
      <c r="R87" s="15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15"/>
      <c r="K88" s="3"/>
      <c r="L88" s="3"/>
      <c r="M88" s="3"/>
      <c r="N88" s="3"/>
      <c r="O88" s="3"/>
      <c r="P88" s="3"/>
      <c r="Q88" s="3"/>
      <c r="R88" s="15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15"/>
      <c r="K89" s="3"/>
      <c r="L89" s="3"/>
      <c r="M89" s="3"/>
      <c r="N89" s="3"/>
      <c r="O89" s="3"/>
      <c r="P89" s="3"/>
      <c r="Q89" s="3"/>
      <c r="R89" s="15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15"/>
      <c r="K90" s="3"/>
      <c r="L90" s="3"/>
      <c r="M90" s="3"/>
      <c r="N90" s="3"/>
      <c r="O90" s="3"/>
      <c r="P90" s="3"/>
      <c r="Q90" s="3"/>
      <c r="R90" s="15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15"/>
      <c r="K91" s="3"/>
      <c r="L91" s="3"/>
      <c r="M91" s="3"/>
      <c r="N91" s="3"/>
      <c r="O91" s="3"/>
      <c r="P91" s="3"/>
      <c r="Q91" s="3"/>
      <c r="R91" s="15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15"/>
      <c r="K92" s="3"/>
      <c r="L92" s="3"/>
      <c r="M92" s="3"/>
      <c r="N92" s="3"/>
      <c r="O92" s="3"/>
      <c r="P92" s="3"/>
      <c r="Q92" s="3"/>
      <c r="R92" s="15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15"/>
      <c r="K93" s="3"/>
      <c r="L93" s="3"/>
      <c r="M93" s="3"/>
      <c r="N93" s="3"/>
      <c r="O93" s="3"/>
      <c r="P93" s="3"/>
      <c r="Q93" s="3"/>
      <c r="R93" s="15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15"/>
      <c r="K94" s="3"/>
      <c r="L94" s="3"/>
      <c r="M94" s="3"/>
      <c r="N94" s="3"/>
      <c r="O94" s="3"/>
      <c r="P94" s="3"/>
      <c r="Q94" s="3"/>
      <c r="R94" s="15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15"/>
      <c r="K95" s="3"/>
      <c r="L95" s="3"/>
      <c r="M95" s="3"/>
      <c r="N95" s="3"/>
      <c r="O95" s="3"/>
      <c r="P95" s="3"/>
      <c r="Q95" s="3"/>
      <c r="R95" s="15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15"/>
      <c r="K96" s="3"/>
      <c r="L96" s="3"/>
      <c r="M96" s="3"/>
      <c r="N96" s="3"/>
      <c r="O96" s="3"/>
      <c r="P96" s="3"/>
      <c r="Q96" s="3"/>
      <c r="R96" s="15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15"/>
      <c r="K97" s="3"/>
      <c r="L97" s="3"/>
      <c r="M97" s="3"/>
      <c r="N97" s="3"/>
      <c r="O97" s="3"/>
      <c r="P97" s="3"/>
      <c r="Q97" s="3"/>
      <c r="R97" s="15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15"/>
      <c r="K98" s="3"/>
      <c r="L98" s="3"/>
      <c r="M98" s="3"/>
      <c r="N98" s="3"/>
      <c r="O98" s="3"/>
      <c r="P98" s="3"/>
      <c r="Q98" s="3"/>
      <c r="R98" s="15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15"/>
      <c r="K99" s="3"/>
      <c r="L99" s="3"/>
      <c r="M99" s="3"/>
      <c r="N99" s="3"/>
      <c r="O99" s="3"/>
      <c r="P99" s="3"/>
      <c r="Q99" s="3"/>
      <c r="R99" s="15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15"/>
      <c r="K100" s="3"/>
      <c r="L100" s="3"/>
      <c r="M100" s="3"/>
      <c r="N100" s="3"/>
      <c r="O100" s="3"/>
      <c r="P100" s="3"/>
      <c r="Q100" s="3"/>
      <c r="R100" s="15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15"/>
      <c r="K101" s="3"/>
      <c r="L101" s="3"/>
      <c r="M101" s="3"/>
      <c r="N101" s="3"/>
      <c r="O101" s="3"/>
      <c r="P101" s="3"/>
      <c r="Q101" s="3"/>
      <c r="R101" s="15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15"/>
      <c r="K102" s="3"/>
      <c r="L102" s="3"/>
      <c r="M102" s="3"/>
      <c r="N102" s="3"/>
      <c r="O102" s="3"/>
      <c r="P102" s="3"/>
      <c r="Q102" s="3"/>
      <c r="R102" s="15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15"/>
      <c r="K103" s="3"/>
      <c r="L103" s="3"/>
      <c r="M103" s="3"/>
      <c r="N103" s="3"/>
      <c r="O103" s="3"/>
      <c r="P103" s="3"/>
      <c r="Q103" s="3"/>
      <c r="R103" s="15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15"/>
      <c r="K104" s="3"/>
      <c r="L104" s="3"/>
      <c r="M104" s="3"/>
      <c r="N104" s="3"/>
      <c r="O104" s="3"/>
      <c r="P104" s="3"/>
      <c r="Q104" s="3"/>
      <c r="R104" s="15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15"/>
      <c r="K105" s="3"/>
      <c r="L105" s="3"/>
      <c r="M105" s="3"/>
      <c r="N105" s="3"/>
      <c r="O105" s="3"/>
      <c r="P105" s="3"/>
      <c r="Q105" s="3"/>
      <c r="R105" s="15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15"/>
      <c r="K106" s="3"/>
      <c r="L106" s="3"/>
      <c r="M106" s="3"/>
      <c r="N106" s="3"/>
      <c r="O106" s="3"/>
      <c r="P106" s="3"/>
      <c r="Q106" s="3"/>
      <c r="R106" s="15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15"/>
      <c r="K107" s="3"/>
      <c r="L107" s="3"/>
      <c r="M107" s="3"/>
      <c r="N107" s="3"/>
      <c r="O107" s="3"/>
      <c r="P107" s="3"/>
      <c r="Q107" s="3"/>
      <c r="R107" s="15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15"/>
      <c r="K108" s="3"/>
      <c r="L108" s="3"/>
      <c r="M108" s="3"/>
      <c r="N108" s="3"/>
      <c r="O108" s="3"/>
      <c r="P108" s="3"/>
      <c r="Q108" s="3"/>
      <c r="R108" s="15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15"/>
      <c r="K109" s="3"/>
      <c r="L109" s="3"/>
      <c r="M109" s="3"/>
      <c r="N109" s="3"/>
      <c r="O109" s="3"/>
      <c r="P109" s="3"/>
      <c r="Q109" s="3"/>
      <c r="R109" s="15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15"/>
      <c r="K110" s="3"/>
      <c r="L110" s="3"/>
      <c r="M110" s="3"/>
      <c r="N110" s="3"/>
      <c r="O110" s="3"/>
      <c r="P110" s="3"/>
      <c r="Q110" s="3"/>
      <c r="R110" s="15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15"/>
      <c r="K111" s="3"/>
      <c r="L111" s="3"/>
      <c r="M111" s="3"/>
      <c r="N111" s="3"/>
      <c r="O111" s="3"/>
      <c r="P111" s="3"/>
      <c r="Q111" s="3"/>
      <c r="R111" s="15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15"/>
      <c r="K112" s="3"/>
      <c r="L112" s="3"/>
      <c r="M112" s="3"/>
      <c r="N112" s="3"/>
      <c r="O112" s="3"/>
      <c r="P112" s="3"/>
      <c r="Q112" s="3"/>
      <c r="R112" s="15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15"/>
      <c r="K113" s="3"/>
      <c r="L113" s="3"/>
      <c r="M113" s="3"/>
      <c r="N113" s="3"/>
      <c r="O113" s="3"/>
      <c r="P113" s="3"/>
      <c r="Q113" s="3"/>
      <c r="R113" s="15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15"/>
      <c r="K114" s="3"/>
      <c r="L114" s="3"/>
      <c r="M114" s="3"/>
      <c r="N114" s="3"/>
      <c r="O114" s="3"/>
      <c r="P114" s="3"/>
      <c r="Q114" s="3"/>
      <c r="R114" s="15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15"/>
      <c r="K115" s="3"/>
      <c r="L115" s="3"/>
      <c r="M115" s="3"/>
      <c r="N115" s="3"/>
      <c r="O115" s="3"/>
      <c r="P115" s="3"/>
      <c r="Q115" s="3"/>
      <c r="R115" s="15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15"/>
      <c r="K116" s="3"/>
      <c r="L116" s="3"/>
      <c r="M116" s="3"/>
      <c r="N116" s="3"/>
      <c r="O116" s="3"/>
      <c r="P116" s="3"/>
      <c r="Q116" s="3"/>
      <c r="R116" s="15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15"/>
      <c r="K117" s="3"/>
      <c r="L117" s="3"/>
      <c r="M117" s="3"/>
      <c r="N117" s="3"/>
      <c r="O117" s="3"/>
      <c r="P117" s="3"/>
      <c r="Q117" s="3"/>
      <c r="R117" s="15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15"/>
      <c r="K118" s="3"/>
      <c r="L118" s="3"/>
      <c r="M118" s="3"/>
      <c r="N118" s="3"/>
      <c r="O118" s="3"/>
      <c r="P118" s="3"/>
      <c r="Q118" s="3"/>
      <c r="R118" s="15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15"/>
      <c r="K119" s="3"/>
      <c r="L119" s="3"/>
      <c r="M119" s="3"/>
      <c r="N119" s="3"/>
      <c r="O119" s="3"/>
      <c r="P119" s="3"/>
      <c r="Q119" s="3"/>
      <c r="R119" s="15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15"/>
      <c r="K120" s="3"/>
      <c r="L120" s="3"/>
      <c r="M120" s="3"/>
      <c r="N120" s="3"/>
      <c r="O120" s="3"/>
      <c r="P120" s="3"/>
      <c r="Q120" s="3"/>
      <c r="R120" s="15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15"/>
      <c r="K121" s="3"/>
      <c r="L121" s="3"/>
      <c r="M121" s="3"/>
      <c r="N121" s="3"/>
      <c r="O121" s="3"/>
      <c r="P121" s="3"/>
      <c r="Q121" s="3"/>
      <c r="R121" s="15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15"/>
      <c r="K122" s="3"/>
      <c r="L122" s="3"/>
      <c r="M122" s="3"/>
      <c r="N122" s="3"/>
      <c r="O122" s="3"/>
      <c r="P122" s="3"/>
      <c r="Q122" s="3"/>
      <c r="R122" s="15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15"/>
      <c r="K123" s="3"/>
      <c r="L123" s="3"/>
      <c r="M123" s="3"/>
      <c r="N123" s="3"/>
      <c r="O123" s="3"/>
      <c r="P123" s="3"/>
      <c r="Q123" s="3"/>
      <c r="R123" s="15"/>
      <c r="S123" s="3"/>
      <c r="T123" s="3"/>
    </row>
    <row r="124" spans="1:2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15"/>
      <c r="K124" s="3"/>
      <c r="L124" s="3"/>
      <c r="M124" s="3"/>
      <c r="N124" s="3"/>
      <c r="O124" s="3"/>
      <c r="P124" s="3"/>
      <c r="Q124" s="3"/>
      <c r="R124" s="15"/>
      <c r="S124" s="3"/>
      <c r="T124" s="3"/>
    </row>
    <row r="125" spans="1:2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15"/>
      <c r="K125" s="3"/>
      <c r="L125" s="3"/>
      <c r="M125" s="3"/>
      <c r="N125" s="3"/>
      <c r="O125" s="3"/>
      <c r="P125" s="3"/>
      <c r="Q125" s="3"/>
      <c r="R125" s="15"/>
      <c r="S125" s="3"/>
      <c r="T125" s="3"/>
    </row>
    <row r="126" spans="1:2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15"/>
      <c r="K126" s="3"/>
      <c r="L126" s="3"/>
      <c r="M126" s="3"/>
      <c r="N126" s="3"/>
      <c r="O126" s="3"/>
      <c r="P126" s="3"/>
      <c r="Q126" s="3"/>
      <c r="R126" s="15"/>
      <c r="S126" s="3"/>
      <c r="T126" s="3"/>
    </row>
    <row r="127" spans="1:2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15"/>
      <c r="K127" s="3"/>
      <c r="L127" s="3"/>
      <c r="M127" s="3"/>
      <c r="N127" s="3"/>
      <c r="O127" s="3"/>
      <c r="P127" s="3"/>
      <c r="Q127" s="3"/>
      <c r="R127" s="15"/>
      <c r="S127" s="3"/>
      <c r="T127" s="3"/>
    </row>
    <row r="128" spans="1:2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15"/>
      <c r="K128" s="3"/>
      <c r="L128" s="3"/>
      <c r="M128" s="3"/>
      <c r="N128" s="3"/>
      <c r="O128" s="3"/>
      <c r="P128" s="3"/>
      <c r="Q128" s="3"/>
      <c r="R128" s="15"/>
      <c r="S128" s="3"/>
      <c r="T128" s="3"/>
    </row>
    <row r="129" spans="1:2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15"/>
      <c r="K129" s="3"/>
      <c r="L129" s="3"/>
      <c r="M129" s="3"/>
      <c r="N129" s="3"/>
      <c r="O129" s="3"/>
      <c r="P129" s="3"/>
      <c r="Q129" s="3"/>
      <c r="R129" s="15"/>
      <c r="S129" s="3"/>
      <c r="T129" s="3"/>
    </row>
    <row r="130" spans="1:2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15"/>
      <c r="K130" s="3"/>
      <c r="L130" s="3"/>
      <c r="M130" s="3"/>
      <c r="N130" s="3"/>
      <c r="O130" s="3"/>
      <c r="P130" s="3"/>
      <c r="Q130" s="3"/>
      <c r="R130" s="15"/>
      <c r="S130" s="3"/>
      <c r="T130" s="3"/>
    </row>
    <row r="131" spans="1:2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15"/>
      <c r="K131" s="3"/>
      <c r="L131" s="3"/>
      <c r="M131" s="3"/>
      <c r="N131" s="3"/>
      <c r="O131" s="3"/>
      <c r="P131" s="3"/>
      <c r="Q131" s="3"/>
      <c r="R131" s="15"/>
      <c r="S131" s="3"/>
      <c r="T131" s="3"/>
    </row>
    <row r="132" spans="1:2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15"/>
      <c r="K132" s="3"/>
      <c r="L132" s="3"/>
      <c r="M132" s="3"/>
      <c r="N132" s="3"/>
      <c r="O132" s="3"/>
      <c r="P132" s="3"/>
      <c r="Q132" s="3"/>
      <c r="R132" s="15"/>
      <c r="S132" s="3"/>
      <c r="T132" s="3"/>
    </row>
    <row r="133" spans="1:2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15"/>
      <c r="K133" s="3"/>
      <c r="L133" s="3"/>
      <c r="M133" s="3"/>
      <c r="N133" s="3"/>
      <c r="O133" s="3"/>
      <c r="P133" s="3"/>
      <c r="Q133" s="3"/>
      <c r="R133" s="15"/>
      <c r="S133" s="3"/>
      <c r="T133" s="3"/>
    </row>
    <row r="134" spans="1:2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15"/>
      <c r="K134" s="3"/>
      <c r="L134" s="3"/>
      <c r="M134" s="3"/>
      <c r="N134" s="3"/>
      <c r="O134" s="3"/>
      <c r="P134" s="3"/>
      <c r="Q134" s="3"/>
      <c r="R134" s="15"/>
      <c r="S134" s="3"/>
      <c r="T134" s="3"/>
    </row>
    <row r="135" spans="1:20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15"/>
      <c r="K135" s="3"/>
      <c r="L135" s="3"/>
      <c r="M135" s="3"/>
      <c r="N135" s="3"/>
      <c r="O135" s="3"/>
      <c r="P135" s="3"/>
      <c r="Q135" s="3"/>
      <c r="R135" s="15"/>
      <c r="S135" s="3"/>
      <c r="T135" s="3"/>
    </row>
    <row r="136" spans="1:2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15"/>
      <c r="K136" s="3"/>
      <c r="L136" s="3"/>
      <c r="M136" s="3"/>
      <c r="N136" s="3"/>
      <c r="O136" s="3"/>
      <c r="P136" s="3"/>
      <c r="Q136" s="3"/>
      <c r="R136" s="15"/>
      <c r="S136" s="3"/>
      <c r="T136" s="3"/>
    </row>
    <row r="137" spans="1:2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15"/>
      <c r="K137" s="3"/>
      <c r="L137" s="3"/>
      <c r="M137" s="3"/>
      <c r="N137" s="3"/>
      <c r="O137" s="3"/>
      <c r="P137" s="3"/>
      <c r="Q137" s="3"/>
      <c r="R137" s="15"/>
      <c r="S137" s="3"/>
      <c r="T137" s="3"/>
    </row>
    <row r="138" spans="1:2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15"/>
      <c r="K138" s="3"/>
      <c r="L138" s="3"/>
      <c r="M138" s="3"/>
      <c r="N138" s="3"/>
      <c r="O138" s="3"/>
      <c r="P138" s="3"/>
      <c r="Q138" s="3"/>
      <c r="R138" s="15"/>
      <c r="S138" s="3"/>
      <c r="T138" s="3"/>
    </row>
    <row r="139" spans="1:20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15"/>
      <c r="K139" s="3"/>
      <c r="L139" s="3"/>
      <c r="M139" s="3"/>
      <c r="N139" s="3"/>
      <c r="O139" s="3"/>
      <c r="P139" s="3"/>
      <c r="Q139" s="3"/>
      <c r="R139" s="15"/>
      <c r="S139" s="3"/>
      <c r="T139" s="3"/>
    </row>
    <row r="140" spans="1:2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15"/>
      <c r="K140" s="3"/>
      <c r="L140" s="3"/>
      <c r="M140" s="3"/>
      <c r="N140" s="3"/>
      <c r="O140" s="3"/>
      <c r="P140" s="3"/>
      <c r="Q140" s="3"/>
      <c r="R140" s="15"/>
      <c r="S140" s="3"/>
      <c r="T140" s="3"/>
    </row>
    <row r="141" spans="1:2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15"/>
      <c r="K141" s="3"/>
      <c r="L141" s="3"/>
      <c r="M141" s="3"/>
      <c r="N141" s="3"/>
      <c r="O141" s="3"/>
      <c r="P141" s="3"/>
      <c r="Q141" s="3"/>
      <c r="R141" s="15"/>
      <c r="S141" s="3"/>
      <c r="T141" s="3"/>
    </row>
    <row r="142" spans="1:2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15"/>
      <c r="K142" s="3"/>
      <c r="L142" s="3"/>
      <c r="M142" s="3"/>
      <c r="N142" s="3"/>
      <c r="O142" s="3"/>
      <c r="P142" s="3"/>
      <c r="Q142" s="3"/>
      <c r="R142" s="15"/>
      <c r="S142" s="3"/>
      <c r="T142" s="3"/>
    </row>
    <row r="143" spans="1:2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15"/>
      <c r="K143" s="3"/>
      <c r="L143" s="3"/>
      <c r="M143" s="3"/>
      <c r="N143" s="3"/>
      <c r="O143" s="3"/>
      <c r="P143" s="3"/>
      <c r="Q143" s="3"/>
      <c r="R143" s="15"/>
      <c r="S143" s="3"/>
      <c r="T143" s="3"/>
    </row>
    <row r="144" spans="1:2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15"/>
      <c r="K144" s="3"/>
      <c r="L144" s="3"/>
      <c r="M144" s="3"/>
      <c r="N144" s="3"/>
      <c r="O144" s="3"/>
      <c r="P144" s="3"/>
      <c r="Q144" s="3"/>
      <c r="R144" s="15"/>
      <c r="S144" s="3"/>
      <c r="T144" s="3"/>
    </row>
    <row r="145" spans="1:2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15"/>
      <c r="K145" s="3"/>
      <c r="L145" s="3"/>
      <c r="M145" s="3"/>
      <c r="N145" s="3"/>
      <c r="O145" s="3"/>
      <c r="P145" s="3"/>
      <c r="Q145" s="3"/>
      <c r="R145" s="15"/>
      <c r="S145" s="3"/>
      <c r="T145" s="3"/>
    </row>
    <row r="146" spans="1:2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15"/>
      <c r="K146" s="3"/>
      <c r="L146" s="3"/>
      <c r="M146" s="3"/>
      <c r="N146" s="3"/>
      <c r="O146" s="3"/>
      <c r="P146" s="3"/>
      <c r="Q146" s="3"/>
      <c r="R146" s="15"/>
      <c r="S146" s="3"/>
      <c r="T146" s="3"/>
    </row>
    <row r="147" spans="1:2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15"/>
      <c r="K147" s="3"/>
      <c r="L147" s="3"/>
      <c r="M147" s="3"/>
      <c r="N147" s="3"/>
      <c r="O147" s="3"/>
      <c r="P147" s="3"/>
      <c r="Q147" s="3"/>
      <c r="R147" s="15"/>
      <c r="S147" s="3"/>
      <c r="T147" s="3"/>
    </row>
    <row r="148" spans="1:2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15"/>
      <c r="K148" s="3"/>
      <c r="L148" s="3"/>
      <c r="M148" s="3"/>
      <c r="N148" s="3"/>
      <c r="O148" s="3"/>
      <c r="P148" s="3"/>
      <c r="Q148" s="3"/>
      <c r="R148" s="15"/>
      <c r="S148" s="3"/>
      <c r="T148" s="3"/>
    </row>
    <row r="149" spans="1:2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15"/>
      <c r="K149" s="3"/>
      <c r="L149" s="3"/>
      <c r="M149" s="3"/>
      <c r="N149" s="3"/>
      <c r="O149" s="3"/>
      <c r="P149" s="3"/>
      <c r="Q149" s="3"/>
      <c r="R149" s="15"/>
      <c r="S149" s="3"/>
      <c r="T149" s="3"/>
    </row>
    <row r="150" spans="1:2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15"/>
      <c r="K150" s="3"/>
      <c r="L150" s="3"/>
      <c r="M150" s="3"/>
      <c r="N150" s="3"/>
      <c r="O150" s="3"/>
      <c r="P150" s="3"/>
      <c r="Q150" s="3"/>
      <c r="R150" s="15"/>
      <c r="S150" s="3"/>
      <c r="T150" s="3"/>
    </row>
    <row r="151" spans="1:2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15"/>
      <c r="K151" s="3"/>
      <c r="L151" s="3"/>
      <c r="M151" s="3"/>
      <c r="N151" s="3"/>
      <c r="O151" s="3"/>
      <c r="P151" s="3"/>
      <c r="Q151" s="3"/>
      <c r="R151" s="15"/>
      <c r="S151" s="3"/>
      <c r="T151" s="3"/>
    </row>
    <row r="152" spans="1:2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15"/>
      <c r="K152" s="3"/>
      <c r="L152" s="3"/>
      <c r="M152" s="3"/>
      <c r="N152" s="3"/>
      <c r="O152" s="3"/>
      <c r="P152" s="3"/>
      <c r="Q152" s="3"/>
      <c r="R152" s="15"/>
      <c r="S152" s="3"/>
      <c r="T152" s="3"/>
    </row>
    <row r="153" spans="1:2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15"/>
      <c r="K153" s="3"/>
      <c r="L153" s="3"/>
      <c r="M153" s="3"/>
      <c r="N153" s="3"/>
      <c r="O153" s="3"/>
      <c r="P153" s="3"/>
      <c r="Q153" s="3"/>
      <c r="R153" s="15"/>
      <c r="S153" s="3"/>
      <c r="T153" s="3"/>
    </row>
    <row r="154" spans="1:2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15"/>
      <c r="K154" s="3"/>
      <c r="L154" s="3"/>
      <c r="M154" s="3"/>
      <c r="N154" s="3"/>
      <c r="O154" s="3"/>
      <c r="P154" s="3"/>
      <c r="Q154" s="3"/>
      <c r="R154" s="15"/>
      <c r="S154" s="3"/>
      <c r="T154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13" workbookViewId="0">
      <selection activeCell="N31" sqref="N31"/>
    </sheetView>
  </sheetViews>
  <sheetFormatPr baseColWidth="10" defaultRowHeight="15" x14ac:dyDescent="0.25"/>
  <sheetData>
    <row r="1" spans="1:14" x14ac:dyDescent="0.25">
      <c r="A1" s="2"/>
      <c r="B1" s="3"/>
      <c r="C1" s="3" t="s">
        <v>1482</v>
      </c>
      <c r="D1" s="3" t="s">
        <v>1480</v>
      </c>
      <c r="E1" s="3">
        <v>671</v>
      </c>
      <c r="F1" s="3">
        <v>61</v>
      </c>
      <c r="G1" s="3" t="s">
        <v>1478</v>
      </c>
      <c r="H1" s="3" t="s">
        <v>1482</v>
      </c>
      <c r="I1" s="3"/>
      <c r="J1" s="3" t="s">
        <v>1320</v>
      </c>
      <c r="K1" s="3" t="s">
        <v>1345</v>
      </c>
      <c r="L1" s="3">
        <v>5752</v>
      </c>
      <c r="M1" s="3">
        <v>0.746</v>
      </c>
      <c r="N1" s="3">
        <v>45.540999999999997</v>
      </c>
    </row>
    <row r="2" spans="1:14" x14ac:dyDescent="0.25">
      <c r="A2" s="2"/>
      <c r="B2" s="3"/>
      <c r="C2" s="3" t="s">
        <v>1483</v>
      </c>
      <c r="D2" s="3" t="s">
        <v>1480</v>
      </c>
      <c r="E2" s="3">
        <v>670</v>
      </c>
      <c r="F2" s="3">
        <v>61</v>
      </c>
      <c r="G2" s="3" t="s">
        <v>1478</v>
      </c>
      <c r="H2" s="3" t="s">
        <v>1483</v>
      </c>
      <c r="I2" s="3"/>
      <c r="J2" s="3" t="s">
        <v>1320</v>
      </c>
      <c r="K2" s="3" t="s">
        <v>1345</v>
      </c>
      <c r="L2" s="3">
        <v>5752</v>
      </c>
      <c r="M2" s="3">
        <v>0.746</v>
      </c>
      <c r="N2" s="3">
        <v>45.540999999999997</v>
      </c>
    </row>
    <row r="3" spans="1:14" x14ac:dyDescent="0.25">
      <c r="A3" s="2"/>
      <c r="B3" s="3"/>
      <c r="C3" s="3" t="s">
        <v>1484</v>
      </c>
      <c r="D3" s="3" t="s">
        <v>1480</v>
      </c>
      <c r="E3" s="3">
        <v>673</v>
      </c>
      <c r="F3" s="3">
        <v>61</v>
      </c>
      <c r="G3" s="3" t="s">
        <v>1478</v>
      </c>
      <c r="H3" s="3" t="s">
        <v>1484</v>
      </c>
      <c r="I3" s="3"/>
      <c r="J3" s="3" t="s">
        <v>1320</v>
      </c>
      <c r="K3" s="3" t="s">
        <v>1345</v>
      </c>
      <c r="L3" s="3">
        <v>5752</v>
      </c>
      <c r="M3" s="3">
        <v>0.746</v>
      </c>
      <c r="N3" s="3">
        <v>45.540999999999997</v>
      </c>
    </row>
    <row r="4" spans="1:14" x14ac:dyDescent="0.25">
      <c r="A4" s="2"/>
      <c r="B4" s="3"/>
      <c r="C4" s="3" t="s">
        <v>1485</v>
      </c>
      <c r="D4" s="3" t="s">
        <v>1480</v>
      </c>
      <c r="E4" s="3">
        <v>672</v>
      </c>
      <c r="F4" s="3">
        <v>61</v>
      </c>
      <c r="G4" s="3" t="s">
        <v>1478</v>
      </c>
      <c r="H4" s="3" t="s">
        <v>1485</v>
      </c>
      <c r="I4" s="3"/>
      <c r="J4" s="3" t="s">
        <v>1320</v>
      </c>
      <c r="K4" s="3" t="s">
        <v>1345</v>
      </c>
      <c r="L4" s="3">
        <v>5752</v>
      </c>
      <c r="M4" s="3">
        <v>0.746</v>
      </c>
      <c r="N4" s="3">
        <v>45.540999999999997</v>
      </c>
    </row>
    <row r="5" spans="1:14" x14ac:dyDescent="0.25">
      <c r="A5" s="2"/>
      <c r="B5" s="3"/>
      <c r="C5" s="3" t="s">
        <v>1486</v>
      </c>
      <c r="D5" s="3" t="s">
        <v>1480</v>
      </c>
      <c r="E5" s="3">
        <v>671</v>
      </c>
      <c r="F5" s="3">
        <v>61</v>
      </c>
      <c r="G5" s="3" t="s">
        <v>1478</v>
      </c>
      <c r="H5" s="3" t="s">
        <v>1486</v>
      </c>
      <c r="I5" s="3"/>
      <c r="J5" s="3" t="s">
        <v>1320</v>
      </c>
      <c r="K5" s="3" t="s">
        <v>1345</v>
      </c>
      <c r="L5" s="3">
        <v>5752</v>
      </c>
      <c r="M5" s="3">
        <v>0.746</v>
      </c>
      <c r="N5" s="3">
        <v>45.540999999999997</v>
      </c>
    </row>
    <row r="6" spans="1:14" x14ac:dyDescent="0.25">
      <c r="A6" s="2"/>
      <c r="B6" s="3"/>
      <c r="C6" s="3" t="s">
        <v>1487</v>
      </c>
      <c r="D6" s="3" t="s">
        <v>1480</v>
      </c>
      <c r="E6" s="3">
        <v>672</v>
      </c>
      <c r="F6" s="3">
        <v>61</v>
      </c>
      <c r="G6" s="3" t="s">
        <v>1478</v>
      </c>
      <c r="H6" s="3" t="s">
        <v>1487</v>
      </c>
      <c r="I6" s="3"/>
      <c r="J6" s="3" t="s">
        <v>1320</v>
      </c>
      <c r="K6" s="3" t="s">
        <v>1345</v>
      </c>
      <c r="L6" s="3">
        <v>5752</v>
      </c>
      <c r="M6" s="3">
        <v>0.746</v>
      </c>
      <c r="N6" s="3">
        <v>45.540999999999997</v>
      </c>
    </row>
    <row r="7" spans="1:14" x14ac:dyDescent="0.25">
      <c r="A7" s="2"/>
      <c r="B7" s="3"/>
      <c r="C7" s="3" t="s">
        <v>1488</v>
      </c>
      <c r="D7" s="3" t="s">
        <v>1480</v>
      </c>
      <c r="E7" s="3">
        <v>671</v>
      </c>
      <c r="F7" s="3">
        <v>61</v>
      </c>
      <c r="G7" s="3" t="s">
        <v>1478</v>
      </c>
      <c r="H7" s="3" t="s">
        <v>1488</v>
      </c>
      <c r="I7" s="3"/>
      <c r="J7" s="3" t="s">
        <v>1320</v>
      </c>
      <c r="K7" s="3" t="s">
        <v>1345</v>
      </c>
      <c r="L7" s="3">
        <v>5752</v>
      </c>
      <c r="M7" s="3">
        <v>0.746</v>
      </c>
      <c r="N7" s="3">
        <v>45.540999999999997</v>
      </c>
    </row>
    <row r="8" spans="1:14" x14ac:dyDescent="0.25">
      <c r="A8" s="2"/>
      <c r="B8" s="3"/>
      <c r="C8" s="3" t="s">
        <v>1489</v>
      </c>
      <c r="D8" s="3" t="s">
        <v>1480</v>
      </c>
      <c r="E8" s="3">
        <v>672</v>
      </c>
      <c r="F8" s="3">
        <v>61</v>
      </c>
      <c r="G8" s="3" t="s">
        <v>1478</v>
      </c>
      <c r="H8" s="3" t="s">
        <v>1489</v>
      </c>
      <c r="I8" s="3"/>
      <c r="J8" s="3" t="s">
        <v>1320</v>
      </c>
      <c r="K8" s="3" t="s">
        <v>1345</v>
      </c>
      <c r="L8" s="3">
        <v>5752</v>
      </c>
      <c r="M8" s="3">
        <v>0.746</v>
      </c>
      <c r="N8" s="3">
        <v>45.540999999999997</v>
      </c>
    </row>
    <row r="9" spans="1:14" x14ac:dyDescent="0.25">
      <c r="A9" s="2"/>
      <c r="B9" s="3"/>
      <c r="C9" s="3" t="s">
        <v>1490</v>
      </c>
      <c r="D9" s="3" t="s">
        <v>1480</v>
      </c>
      <c r="E9" s="3">
        <v>671</v>
      </c>
      <c r="F9" s="3">
        <v>61</v>
      </c>
      <c r="G9" s="3" t="s">
        <v>1478</v>
      </c>
      <c r="H9" s="3" t="s">
        <v>1490</v>
      </c>
      <c r="I9" s="3"/>
      <c r="J9" s="3" t="s">
        <v>1320</v>
      </c>
      <c r="K9" s="3" t="s">
        <v>1345</v>
      </c>
      <c r="L9" s="3">
        <v>5752</v>
      </c>
      <c r="M9" s="3">
        <v>0.746</v>
      </c>
      <c r="N9" s="3">
        <v>45.540999999999997</v>
      </c>
    </row>
    <row r="10" spans="1:14" x14ac:dyDescent="0.25">
      <c r="A10" s="2"/>
      <c r="B10" s="3"/>
      <c r="C10" s="3" t="s">
        <v>1491</v>
      </c>
      <c r="D10" s="3" t="s">
        <v>1480</v>
      </c>
      <c r="E10" s="3">
        <v>672</v>
      </c>
      <c r="F10" s="3">
        <v>61</v>
      </c>
      <c r="G10" s="3" t="s">
        <v>1478</v>
      </c>
      <c r="H10" s="3" t="s">
        <v>1491</v>
      </c>
      <c r="I10" s="3"/>
      <c r="J10" s="3" t="s">
        <v>1320</v>
      </c>
      <c r="K10" s="3" t="s">
        <v>1345</v>
      </c>
      <c r="L10" s="3">
        <v>5752</v>
      </c>
      <c r="M10" s="3">
        <v>0.746</v>
      </c>
      <c r="N10" s="3">
        <v>45.540999999999997</v>
      </c>
    </row>
    <row r="11" spans="1:14" x14ac:dyDescent="0.25">
      <c r="A11" s="2"/>
      <c r="B11" s="3"/>
      <c r="C11" s="3" t="s">
        <v>1492</v>
      </c>
      <c r="D11" s="3" t="s">
        <v>1480</v>
      </c>
      <c r="E11" s="3">
        <v>672</v>
      </c>
      <c r="F11" s="3">
        <v>61</v>
      </c>
      <c r="G11" s="3" t="s">
        <v>1478</v>
      </c>
      <c r="H11" s="3" t="s">
        <v>1492</v>
      </c>
      <c r="I11" s="3"/>
      <c r="J11" s="3" t="s">
        <v>1320</v>
      </c>
      <c r="K11" s="3" t="s">
        <v>1345</v>
      </c>
      <c r="L11" s="3">
        <v>5752</v>
      </c>
      <c r="M11" s="3">
        <v>0.746</v>
      </c>
      <c r="N11" s="3">
        <v>45.540999999999997</v>
      </c>
    </row>
    <row r="12" spans="1:14" x14ac:dyDescent="0.25">
      <c r="A12" s="2"/>
      <c r="B12" s="3"/>
      <c r="C12" s="3" t="s">
        <v>1493</v>
      </c>
      <c r="D12" s="3" t="s">
        <v>1480</v>
      </c>
      <c r="E12" s="3">
        <v>254</v>
      </c>
      <c r="F12" s="3">
        <v>23</v>
      </c>
      <c r="G12" s="3" t="s">
        <v>1478</v>
      </c>
      <c r="H12" s="3" t="s">
        <v>1493</v>
      </c>
      <c r="I12" s="3"/>
      <c r="J12" s="3" t="s">
        <v>1320</v>
      </c>
      <c r="K12" s="3" t="s">
        <v>1345</v>
      </c>
      <c r="L12" s="3">
        <v>5752</v>
      </c>
      <c r="M12" s="3">
        <v>0.746</v>
      </c>
      <c r="N12" s="3">
        <v>17.170999999999999</v>
      </c>
    </row>
    <row r="13" spans="1:14" x14ac:dyDescent="0.25">
      <c r="A13" s="2"/>
      <c r="B13" s="3"/>
      <c r="C13" s="3" t="s">
        <v>1494</v>
      </c>
      <c r="D13" s="3" t="s">
        <v>1481</v>
      </c>
      <c r="E13" s="3">
        <v>108</v>
      </c>
      <c r="F13" s="3">
        <v>1</v>
      </c>
      <c r="G13" s="3" t="s">
        <v>1479</v>
      </c>
      <c r="H13" s="3" t="s">
        <v>1494</v>
      </c>
      <c r="I13" s="3"/>
      <c r="J13" s="3" t="s">
        <v>1320</v>
      </c>
      <c r="K13" s="3" t="s">
        <v>1423</v>
      </c>
      <c r="L13" s="3">
        <v>6138</v>
      </c>
      <c r="M13" s="3">
        <v>0.01</v>
      </c>
      <c r="N13" s="3">
        <v>1.08</v>
      </c>
    </row>
    <row r="14" spans="1:14" x14ac:dyDescent="0.25">
      <c r="N14">
        <f>SUM(N1:N13)</f>
        <v>519.202</v>
      </c>
    </row>
    <row r="18" spans="1:16" x14ac:dyDescent="0.25">
      <c r="A18" s="2"/>
      <c r="B18" s="3"/>
      <c r="C18" s="3" t="s">
        <v>1482</v>
      </c>
      <c r="D18" s="3" t="s">
        <v>1480</v>
      </c>
      <c r="E18" s="3">
        <v>671</v>
      </c>
      <c r="F18" s="3">
        <v>61</v>
      </c>
      <c r="G18" s="3"/>
      <c r="H18" s="3" t="s">
        <v>1482</v>
      </c>
      <c r="I18" s="3"/>
      <c r="J18" s="3" t="s">
        <v>1320</v>
      </c>
      <c r="K18" s="3" t="s">
        <v>1345</v>
      </c>
      <c r="L18" s="3">
        <v>5752</v>
      </c>
      <c r="M18" s="3">
        <v>1.0029999999999999</v>
      </c>
      <c r="N18" s="3">
        <v>61.204000000000001</v>
      </c>
      <c r="O18" s="3"/>
      <c r="P18" s="15"/>
    </row>
    <row r="19" spans="1:16" x14ac:dyDescent="0.25">
      <c r="A19" s="2"/>
      <c r="B19" s="3"/>
      <c r="C19" s="3" t="s">
        <v>1483</v>
      </c>
      <c r="D19" s="3" t="s">
        <v>1480</v>
      </c>
      <c r="E19" s="3">
        <v>670</v>
      </c>
      <c r="F19" s="3">
        <v>61</v>
      </c>
      <c r="G19" s="3"/>
      <c r="H19" s="3" t="s">
        <v>1483</v>
      </c>
      <c r="I19" s="3"/>
      <c r="J19" s="3" t="s">
        <v>1320</v>
      </c>
      <c r="K19" s="3" t="s">
        <v>1345</v>
      </c>
      <c r="L19" s="3">
        <v>5752</v>
      </c>
      <c r="M19" s="3">
        <v>1.0029999999999999</v>
      </c>
      <c r="N19" s="3">
        <v>61.204000000000001</v>
      </c>
      <c r="O19" s="3"/>
      <c r="P19" s="15"/>
    </row>
    <row r="20" spans="1:16" x14ac:dyDescent="0.25">
      <c r="A20" s="2"/>
      <c r="B20" s="3"/>
      <c r="C20" s="3" t="s">
        <v>1484</v>
      </c>
      <c r="D20" s="3" t="s">
        <v>1480</v>
      </c>
      <c r="E20" s="3">
        <v>673</v>
      </c>
      <c r="F20" s="3">
        <v>61</v>
      </c>
      <c r="G20" s="3"/>
      <c r="H20" s="3" t="s">
        <v>1484</v>
      </c>
      <c r="I20" s="3"/>
      <c r="J20" s="3" t="s">
        <v>1320</v>
      </c>
      <c r="K20" s="3" t="s">
        <v>1345</v>
      </c>
      <c r="L20" s="3">
        <v>5752</v>
      </c>
      <c r="M20" s="3">
        <v>1.0029999999999999</v>
      </c>
      <c r="N20" s="3">
        <v>61.204000000000001</v>
      </c>
      <c r="O20" s="3"/>
      <c r="P20" s="15"/>
    </row>
    <row r="21" spans="1:16" x14ac:dyDescent="0.25">
      <c r="A21" s="2"/>
      <c r="B21" s="3"/>
      <c r="C21" s="3" t="s">
        <v>1485</v>
      </c>
      <c r="D21" s="3" t="s">
        <v>1480</v>
      </c>
      <c r="E21" s="3">
        <v>672</v>
      </c>
      <c r="F21" s="3">
        <v>61</v>
      </c>
      <c r="G21" s="3"/>
      <c r="H21" s="3" t="s">
        <v>1485</v>
      </c>
      <c r="I21" s="3"/>
      <c r="J21" s="3" t="s">
        <v>1320</v>
      </c>
      <c r="K21" s="3" t="s">
        <v>1345</v>
      </c>
      <c r="L21" s="3">
        <v>5752</v>
      </c>
      <c r="M21" s="3">
        <v>1.0029999999999999</v>
      </c>
      <c r="N21" s="3">
        <v>61.204000000000001</v>
      </c>
      <c r="O21" s="3"/>
      <c r="P21" s="15"/>
    </row>
    <row r="22" spans="1:16" x14ac:dyDescent="0.25">
      <c r="A22" s="2"/>
      <c r="B22" s="3"/>
      <c r="C22" s="3" t="s">
        <v>1486</v>
      </c>
      <c r="D22" s="3" t="s">
        <v>1480</v>
      </c>
      <c r="E22" s="3">
        <v>671</v>
      </c>
      <c r="F22" s="3">
        <v>61</v>
      </c>
      <c r="G22" s="3"/>
      <c r="H22" s="3" t="s">
        <v>1486</v>
      </c>
      <c r="I22" s="3"/>
      <c r="J22" s="3" t="s">
        <v>1320</v>
      </c>
      <c r="K22" s="3" t="s">
        <v>1345</v>
      </c>
      <c r="L22" s="3">
        <v>5752</v>
      </c>
      <c r="M22" s="3">
        <v>1.0029999999999999</v>
      </c>
      <c r="N22" s="3">
        <v>61.204000000000001</v>
      </c>
      <c r="O22" s="3"/>
      <c r="P22" s="15"/>
    </row>
    <row r="23" spans="1:16" x14ac:dyDescent="0.25">
      <c r="A23" s="2"/>
      <c r="B23" s="3"/>
      <c r="C23" s="3" t="s">
        <v>1487</v>
      </c>
      <c r="D23" s="3" t="s">
        <v>1480</v>
      </c>
      <c r="E23" s="3">
        <v>672</v>
      </c>
      <c r="F23" s="3">
        <v>61</v>
      </c>
      <c r="G23" s="3"/>
      <c r="H23" s="3" t="s">
        <v>1487</v>
      </c>
      <c r="I23" s="3"/>
      <c r="J23" s="3" t="s">
        <v>1320</v>
      </c>
      <c r="K23" s="3" t="s">
        <v>1345</v>
      </c>
      <c r="L23" s="3">
        <v>5752</v>
      </c>
      <c r="M23" s="3">
        <v>1.0029999999999999</v>
      </c>
      <c r="N23" s="3">
        <v>61.204000000000001</v>
      </c>
      <c r="O23" s="3"/>
      <c r="P23" s="15"/>
    </row>
    <row r="24" spans="1:16" x14ac:dyDescent="0.25">
      <c r="A24" s="2"/>
      <c r="B24" s="3"/>
      <c r="C24" s="3" t="s">
        <v>1488</v>
      </c>
      <c r="D24" s="3" t="s">
        <v>1480</v>
      </c>
      <c r="E24" s="3">
        <v>671</v>
      </c>
      <c r="F24" s="3">
        <v>61</v>
      </c>
      <c r="G24" s="3"/>
      <c r="H24" s="3" t="s">
        <v>1488</v>
      </c>
      <c r="I24" s="3"/>
      <c r="J24" s="3" t="s">
        <v>1320</v>
      </c>
      <c r="K24" s="3" t="s">
        <v>1345</v>
      </c>
      <c r="L24" s="3">
        <v>5752</v>
      </c>
      <c r="M24" s="3">
        <v>1.0029999999999999</v>
      </c>
      <c r="N24" s="3">
        <v>61.204000000000001</v>
      </c>
      <c r="O24" s="3"/>
      <c r="P24" s="15"/>
    </row>
    <row r="25" spans="1:16" x14ac:dyDescent="0.25">
      <c r="A25" s="2"/>
      <c r="B25" s="3"/>
      <c r="C25" s="3" t="s">
        <v>1489</v>
      </c>
      <c r="D25" s="3" t="s">
        <v>1480</v>
      </c>
      <c r="E25" s="3">
        <v>672</v>
      </c>
      <c r="F25" s="3">
        <v>61</v>
      </c>
      <c r="G25" s="3"/>
      <c r="H25" s="3" t="s">
        <v>1489</v>
      </c>
      <c r="I25" s="3"/>
      <c r="J25" s="3" t="s">
        <v>1320</v>
      </c>
      <c r="K25" s="3" t="s">
        <v>1345</v>
      </c>
      <c r="L25" s="3">
        <v>5752</v>
      </c>
      <c r="M25" s="3">
        <v>1.0029999999999999</v>
      </c>
      <c r="N25" s="3">
        <v>61.204000000000001</v>
      </c>
      <c r="O25" s="3"/>
      <c r="P25" s="15"/>
    </row>
    <row r="26" spans="1:16" x14ac:dyDescent="0.25">
      <c r="A26" s="2"/>
      <c r="B26" s="3"/>
      <c r="C26" s="3" t="s">
        <v>1490</v>
      </c>
      <c r="D26" s="3" t="s">
        <v>1480</v>
      </c>
      <c r="E26" s="3">
        <v>671</v>
      </c>
      <c r="F26" s="3">
        <v>61</v>
      </c>
      <c r="G26" s="3"/>
      <c r="H26" s="3" t="s">
        <v>1490</v>
      </c>
      <c r="I26" s="3"/>
      <c r="J26" s="3" t="s">
        <v>1320</v>
      </c>
      <c r="K26" s="3" t="s">
        <v>1345</v>
      </c>
      <c r="L26" s="3">
        <v>5752</v>
      </c>
      <c r="M26" s="3">
        <v>1.0029999999999999</v>
      </c>
      <c r="N26" s="3">
        <v>61.204000000000001</v>
      </c>
      <c r="O26" s="3"/>
      <c r="P26" s="15"/>
    </row>
    <row r="27" spans="1:16" x14ac:dyDescent="0.25">
      <c r="A27" s="2"/>
      <c r="B27" s="3"/>
      <c r="C27" s="3" t="s">
        <v>1491</v>
      </c>
      <c r="D27" s="3" t="s">
        <v>1480</v>
      </c>
      <c r="E27" s="3">
        <v>672</v>
      </c>
      <c r="F27" s="3">
        <v>61</v>
      </c>
      <c r="G27" s="3"/>
      <c r="H27" s="3" t="s">
        <v>1491</v>
      </c>
      <c r="I27" s="3"/>
      <c r="J27" s="3" t="s">
        <v>1320</v>
      </c>
      <c r="K27" s="3" t="s">
        <v>1345</v>
      </c>
      <c r="L27" s="3">
        <v>5752</v>
      </c>
      <c r="M27" s="3">
        <v>1.0029999999999999</v>
      </c>
      <c r="N27" s="3">
        <v>61.204000000000001</v>
      </c>
      <c r="O27" s="3"/>
      <c r="P27" s="15"/>
    </row>
    <row r="28" spans="1:16" x14ac:dyDescent="0.25">
      <c r="A28" s="2"/>
      <c r="B28" s="3"/>
      <c r="C28" s="3" t="s">
        <v>1492</v>
      </c>
      <c r="D28" s="3" t="s">
        <v>1480</v>
      </c>
      <c r="E28" s="3">
        <v>672</v>
      </c>
      <c r="F28" s="3">
        <v>61</v>
      </c>
      <c r="G28" s="3"/>
      <c r="H28" s="3" t="s">
        <v>1492</v>
      </c>
      <c r="I28" s="3"/>
      <c r="J28" s="3" t="s">
        <v>1320</v>
      </c>
      <c r="K28" s="3" t="s">
        <v>1345</v>
      </c>
      <c r="L28" s="3">
        <v>5752</v>
      </c>
      <c r="M28" s="3">
        <v>1.0029999999999999</v>
      </c>
      <c r="N28" s="3">
        <v>61.204000000000001</v>
      </c>
      <c r="O28" s="3"/>
      <c r="P28" s="15"/>
    </row>
    <row r="29" spans="1:16" x14ac:dyDescent="0.25">
      <c r="A29" s="2"/>
      <c r="B29" s="3"/>
      <c r="C29" s="3" t="s">
        <v>1493</v>
      </c>
      <c r="D29" s="3" t="s">
        <v>1480</v>
      </c>
      <c r="E29" s="3">
        <v>254</v>
      </c>
      <c r="F29" s="3">
        <v>23</v>
      </c>
      <c r="G29" s="3"/>
      <c r="H29" s="3" t="s">
        <v>1493</v>
      </c>
      <c r="I29" s="3"/>
      <c r="J29" s="3" t="s">
        <v>1320</v>
      </c>
      <c r="K29" s="3" t="s">
        <v>1345</v>
      </c>
      <c r="L29" s="3">
        <v>5752</v>
      </c>
      <c r="M29" s="3">
        <v>1.0029999999999999</v>
      </c>
      <c r="N29" s="3">
        <v>23.077000000000002</v>
      </c>
      <c r="O29" s="3"/>
      <c r="P29" s="15"/>
    </row>
    <row r="30" spans="1:16" x14ac:dyDescent="0.25">
      <c r="A30" s="2"/>
      <c r="B30" s="3"/>
      <c r="C30" s="3" t="s">
        <v>1494</v>
      </c>
      <c r="D30" s="3" t="s">
        <v>1481</v>
      </c>
      <c r="E30" s="3">
        <v>108</v>
      </c>
      <c r="F30" s="3">
        <v>1</v>
      </c>
      <c r="G30" s="3"/>
      <c r="H30" s="3" t="s">
        <v>1494</v>
      </c>
      <c r="I30" s="3"/>
      <c r="J30" s="3" t="s">
        <v>1320</v>
      </c>
      <c r="K30" s="3" t="s">
        <v>1423</v>
      </c>
      <c r="L30" s="3">
        <v>6138</v>
      </c>
      <c r="M30" s="3">
        <v>0.01</v>
      </c>
      <c r="N30" s="3">
        <v>1.08</v>
      </c>
      <c r="O30" s="3"/>
      <c r="P30" s="15"/>
    </row>
    <row r="31" spans="1:16" x14ac:dyDescent="0.25">
      <c r="N31">
        <f>SUM(N18:N30)</f>
        <v>697.40099999999995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79" workbookViewId="0">
      <selection activeCell="A84" sqref="A84"/>
    </sheetView>
  </sheetViews>
  <sheetFormatPr baseColWidth="10" defaultColWidth="25.28515625" defaultRowHeight="15" x14ac:dyDescent="0.25"/>
  <cols>
    <col min="1" max="1" width="12" bestFit="1" customWidth="1"/>
    <col min="2" max="2" width="6.7109375" bestFit="1" customWidth="1"/>
    <col min="3" max="3" width="4.5703125" bestFit="1" customWidth="1"/>
    <col min="4" max="4" width="5" customWidth="1"/>
    <col min="5" max="7" width="12.140625" customWidth="1"/>
    <col min="8" max="8" width="17.28515625" customWidth="1"/>
    <col min="9" max="9" width="6.5703125" bestFit="1" customWidth="1"/>
  </cols>
  <sheetData>
    <row r="1" spans="1:9" x14ac:dyDescent="0.25">
      <c r="A1" s="3" t="s">
        <v>1344</v>
      </c>
      <c r="B1" s="3" t="s">
        <v>1244</v>
      </c>
      <c r="C1" s="3">
        <v>40</v>
      </c>
      <c r="D1" s="3">
        <v>1</v>
      </c>
      <c r="E1" s="3" t="s">
        <v>1345</v>
      </c>
      <c r="F1" s="3">
        <v>20.224773015873016</v>
      </c>
      <c r="G1" s="3">
        <f>+F1*D1</f>
        <v>20.224773015873016</v>
      </c>
      <c r="H1" s="3"/>
      <c r="I1" s="3"/>
    </row>
    <row r="2" spans="1:9" x14ac:dyDescent="0.25">
      <c r="A2" s="3" t="s">
        <v>1346</v>
      </c>
      <c r="B2" s="3" t="s">
        <v>1244</v>
      </c>
      <c r="C2" s="3">
        <v>40.5</v>
      </c>
      <c r="D2" s="3">
        <v>1</v>
      </c>
      <c r="E2" s="3" t="s">
        <v>1345</v>
      </c>
      <c r="F2" s="3">
        <v>20.224773015873016</v>
      </c>
      <c r="G2" s="3">
        <f t="shared" ref="G2:G65" si="0">+F2*D2</f>
        <v>20.224773015873016</v>
      </c>
      <c r="H2" s="3"/>
      <c r="I2" s="3"/>
    </row>
    <row r="3" spans="1:9" x14ac:dyDescent="0.25">
      <c r="A3" s="3" t="s">
        <v>1347</v>
      </c>
      <c r="B3" s="3" t="s">
        <v>1244</v>
      </c>
      <c r="C3" s="3">
        <v>40.299999999999997</v>
      </c>
      <c r="D3" s="3">
        <v>1</v>
      </c>
      <c r="E3" s="3" t="s">
        <v>1345</v>
      </c>
      <c r="F3" s="3">
        <v>20.224773015873016</v>
      </c>
      <c r="G3" s="3">
        <f t="shared" si="0"/>
        <v>20.224773015873016</v>
      </c>
      <c r="H3" s="3"/>
      <c r="I3" s="3"/>
    </row>
    <row r="4" spans="1:9" x14ac:dyDescent="0.25">
      <c r="A4" s="3" t="s">
        <v>1348</v>
      </c>
      <c r="B4" s="3" t="s">
        <v>1244</v>
      </c>
      <c r="C4" s="3">
        <v>40.1</v>
      </c>
      <c r="D4" s="3">
        <v>1</v>
      </c>
      <c r="E4" s="3" t="s">
        <v>1345</v>
      </c>
      <c r="F4" s="3">
        <v>20.224773015873016</v>
      </c>
      <c r="G4" s="3">
        <f t="shared" si="0"/>
        <v>20.224773015873016</v>
      </c>
      <c r="H4" s="3"/>
      <c r="I4" s="3"/>
    </row>
    <row r="5" spans="1:9" x14ac:dyDescent="0.25">
      <c r="A5" s="3" t="s">
        <v>1349</v>
      </c>
      <c r="B5" s="3" t="s">
        <v>1244</v>
      </c>
      <c r="C5" s="3">
        <v>40.200000000000003</v>
      </c>
      <c r="D5" s="3">
        <v>1</v>
      </c>
      <c r="E5" s="3" t="s">
        <v>1345</v>
      </c>
      <c r="F5" s="3">
        <v>20.224773015873016</v>
      </c>
      <c r="G5" s="3">
        <f t="shared" si="0"/>
        <v>20.224773015873016</v>
      </c>
      <c r="H5" s="3"/>
      <c r="I5" s="3"/>
    </row>
    <row r="6" spans="1:9" x14ac:dyDescent="0.25">
      <c r="A6" s="3" t="s">
        <v>1350</v>
      </c>
      <c r="B6" s="3" t="s">
        <v>1244</v>
      </c>
      <c r="C6" s="3">
        <v>40.200000000000003</v>
      </c>
      <c r="D6" s="3">
        <v>1</v>
      </c>
      <c r="E6" s="3" t="s">
        <v>1345</v>
      </c>
      <c r="F6" s="3">
        <v>20.224773015873016</v>
      </c>
      <c r="G6" s="3">
        <f t="shared" si="0"/>
        <v>20.224773015873016</v>
      </c>
      <c r="H6" s="3"/>
      <c r="I6" s="3"/>
    </row>
    <row r="7" spans="1:9" x14ac:dyDescent="0.25">
      <c r="A7" s="3" t="s">
        <v>1351</v>
      </c>
      <c r="B7" s="3" t="s">
        <v>1244</v>
      </c>
      <c r="C7" s="3">
        <v>40</v>
      </c>
      <c r="D7" s="3">
        <v>1</v>
      </c>
      <c r="E7" s="3" t="s">
        <v>1345</v>
      </c>
      <c r="F7" s="3">
        <v>20.224773015873016</v>
      </c>
      <c r="G7" s="3">
        <f t="shared" si="0"/>
        <v>20.224773015873016</v>
      </c>
      <c r="H7" s="3"/>
      <c r="I7" s="3"/>
    </row>
    <row r="8" spans="1:9" x14ac:dyDescent="0.25">
      <c r="A8" s="3" t="s">
        <v>1352</v>
      </c>
      <c r="B8" s="3" t="s">
        <v>1244</v>
      </c>
      <c r="C8" s="3">
        <v>40</v>
      </c>
      <c r="D8" s="3">
        <v>1</v>
      </c>
      <c r="E8" s="3" t="s">
        <v>1345</v>
      </c>
      <c r="F8" s="3">
        <v>20.224773015873016</v>
      </c>
      <c r="G8" s="3">
        <f t="shared" si="0"/>
        <v>20.224773015873016</v>
      </c>
      <c r="H8" s="3"/>
      <c r="I8" s="3"/>
    </row>
    <row r="9" spans="1:9" x14ac:dyDescent="0.25">
      <c r="A9" s="3" t="s">
        <v>1353</v>
      </c>
      <c r="B9" s="3" t="s">
        <v>1244</v>
      </c>
      <c r="C9" s="3">
        <v>40.1</v>
      </c>
      <c r="D9" s="3">
        <v>1</v>
      </c>
      <c r="E9" s="3" t="s">
        <v>1345</v>
      </c>
      <c r="F9" s="3">
        <v>20.224773015873016</v>
      </c>
      <c r="G9" s="3">
        <f t="shared" si="0"/>
        <v>20.224773015873016</v>
      </c>
      <c r="H9" s="3"/>
      <c r="I9" s="3"/>
    </row>
    <row r="10" spans="1:9" x14ac:dyDescent="0.25">
      <c r="A10" s="3" t="s">
        <v>1354</v>
      </c>
      <c r="B10" s="3" t="s">
        <v>1244</v>
      </c>
      <c r="C10" s="3">
        <v>39.6</v>
      </c>
      <c r="D10" s="3">
        <v>1</v>
      </c>
      <c r="E10" s="3" t="s">
        <v>1345</v>
      </c>
      <c r="F10" s="3">
        <v>20.224773015873016</v>
      </c>
      <c r="G10" s="3">
        <f t="shared" si="0"/>
        <v>20.224773015873016</v>
      </c>
      <c r="H10" s="3"/>
      <c r="I10" s="3"/>
    </row>
    <row r="11" spans="1:9" x14ac:dyDescent="0.25">
      <c r="A11" s="3" t="s">
        <v>1355</v>
      </c>
      <c r="B11" s="3" t="s">
        <v>1244</v>
      </c>
      <c r="C11" s="3">
        <v>40.1</v>
      </c>
      <c r="D11" s="3">
        <v>1</v>
      </c>
      <c r="E11" s="3" t="s">
        <v>1345</v>
      </c>
      <c r="F11" s="3">
        <v>20.224773015873016</v>
      </c>
      <c r="G11" s="3">
        <f t="shared" si="0"/>
        <v>20.224773015873016</v>
      </c>
      <c r="H11" s="3"/>
      <c r="I11" s="3"/>
    </row>
    <row r="12" spans="1:9" x14ac:dyDescent="0.25">
      <c r="A12" s="3" t="s">
        <v>1356</v>
      </c>
      <c r="B12" s="3" t="s">
        <v>1244</v>
      </c>
      <c r="C12" s="3">
        <v>40.1</v>
      </c>
      <c r="D12" s="3">
        <v>1</v>
      </c>
      <c r="E12" s="3" t="s">
        <v>1345</v>
      </c>
      <c r="F12" s="3">
        <v>20.224773015873016</v>
      </c>
      <c r="G12" s="3">
        <f t="shared" si="0"/>
        <v>20.224773015873016</v>
      </c>
      <c r="H12" s="3"/>
      <c r="I12" s="3"/>
    </row>
    <row r="13" spans="1:9" x14ac:dyDescent="0.25">
      <c r="A13" s="3" t="s">
        <v>1357</v>
      </c>
      <c r="B13" s="3" t="s">
        <v>1244</v>
      </c>
      <c r="C13" s="3">
        <v>40.1</v>
      </c>
      <c r="D13" s="3">
        <v>1</v>
      </c>
      <c r="E13" s="3" t="s">
        <v>1345</v>
      </c>
      <c r="F13" s="3">
        <v>20.224773015873016</v>
      </c>
      <c r="G13" s="3">
        <f t="shared" si="0"/>
        <v>20.224773015873016</v>
      </c>
      <c r="H13" s="3"/>
      <c r="I13" s="3"/>
    </row>
    <row r="14" spans="1:9" x14ac:dyDescent="0.25">
      <c r="A14" s="3" t="s">
        <v>1358</v>
      </c>
      <c r="B14" s="3" t="s">
        <v>1244</v>
      </c>
      <c r="C14" s="3">
        <v>40.1</v>
      </c>
      <c r="D14" s="3">
        <v>1</v>
      </c>
      <c r="E14" s="3" t="s">
        <v>1345</v>
      </c>
      <c r="F14" s="3">
        <v>20.224773015873016</v>
      </c>
      <c r="G14" s="3">
        <f t="shared" si="0"/>
        <v>20.224773015873016</v>
      </c>
      <c r="H14" s="3"/>
      <c r="I14" s="3"/>
    </row>
    <row r="15" spans="1:9" x14ac:dyDescent="0.25">
      <c r="A15" s="3" t="s">
        <v>1359</v>
      </c>
      <c r="B15" s="3" t="s">
        <v>1244</v>
      </c>
      <c r="C15" s="3">
        <v>40.1</v>
      </c>
      <c r="D15" s="3">
        <v>1</v>
      </c>
      <c r="E15" s="3" t="s">
        <v>1345</v>
      </c>
      <c r="F15" s="3">
        <v>20.224773015873016</v>
      </c>
      <c r="G15" s="3">
        <f t="shared" si="0"/>
        <v>20.224773015873016</v>
      </c>
      <c r="H15" s="3"/>
      <c r="I15" s="3"/>
    </row>
    <row r="16" spans="1:9" x14ac:dyDescent="0.25">
      <c r="A16" s="3" t="s">
        <v>1360</v>
      </c>
      <c r="B16" s="3" t="s">
        <v>1244</v>
      </c>
      <c r="C16" s="3">
        <v>40.1</v>
      </c>
      <c r="D16" s="3">
        <v>1</v>
      </c>
      <c r="E16" s="3" t="s">
        <v>1345</v>
      </c>
      <c r="F16" s="3">
        <v>20.224773015873016</v>
      </c>
      <c r="G16" s="3">
        <f t="shared" si="0"/>
        <v>20.224773015873016</v>
      </c>
      <c r="H16" s="3"/>
      <c r="I16" s="3"/>
    </row>
    <row r="17" spans="1:9" x14ac:dyDescent="0.25">
      <c r="A17" s="3" t="s">
        <v>1361</v>
      </c>
      <c r="B17" s="3" t="s">
        <v>1244</v>
      </c>
      <c r="C17" s="3">
        <v>40.1</v>
      </c>
      <c r="D17" s="3">
        <v>1</v>
      </c>
      <c r="E17" s="3" t="s">
        <v>1345</v>
      </c>
      <c r="F17" s="3">
        <v>20.224773015873016</v>
      </c>
      <c r="G17" s="3">
        <f t="shared" si="0"/>
        <v>20.224773015873016</v>
      </c>
      <c r="H17" s="3"/>
      <c r="I17" s="3"/>
    </row>
    <row r="18" spans="1:9" x14ac:dyDescent="0.25">
      <c r="A18" s="3" t="s">
        <v>1362</v>
      </c>
      <c r="B18" s="3" t="s">
        <v>1244</v>
      </c>
      <c r="C18" s="3">
        <v>40</v>
      </c>
      <c r="D18" s="3">
        <v>1</v>
      </c>
      <c r="E18" s="3" t="s">
        <v>1345</v>
      </c>
      <c r="F18" s="3">
        <v>20.224773015873016</v>
      </c>
      <c r="G18" s="3">
        <f t="shared" si="0"/>
        <v>20.224773015873016</v>
      </c>
      <c r="H18" s="3"/>
      <c r="I18" s="3"/>
    </row>
    <row r="19" spans="1:9" x14ac:dyDescent="0.25">
      <c r="A19" s="3" t="s">
        <v>1363</v>
      </c>
      <c r="B19" s="3" t="s">
        <v>1244</v>
      </c>
      <c r="C19" s="3">
        <v>40</v>
      </c>
      <c r="D19" s="3">
        <v>1</v>
      </c>
      <c r="E19" s="3" t="s">
        <v>1345</v>
      </c>
      <c r="F19" s="3">
        <v>20.224773015873016</v>
      </c>
      <c r="G19" s="3">
        <f t="shared" si="0"/>
        <v>20.224773015873016</v>
      </c>
      <c r="H19" s="3"/>
      <c r="I19" s="3"/>
    </row>
    <row r="20" spans="1:9" x14ac:dyDescent="0.25">
      <c r="A20" s="3" t="s">
        <v>1364</v>
      </c>
      <c r="B20" s="3" t="s">
        <v>1244</v>
      </c>
      <c r="C20" s="3">
        <v>40</v>
      </c>
      <c r="D20" s="3">
        <v>1</v>
      </c>
      <c r="E20" s="3" t="s">
        <v>1345</v>
      </c>
      <c r="F20" s="3">
        <v>20.224773015873016</v>
      </c>
      <c r="G20" s="3">
        <f t="shared" si="0"/>
        <v>20.224773015873016</v>
      </c>
      <c r="H20" s="3"/>
      <c r="I20" s="3"/>
    </row>
    <row r="21" spans="1:9" x14ac:dyDescent="0.25">
      <c r="A21" s="3" t="s">
        <v>1365</v>
      </c>
      <c r="B21" s="3" t="s">
        <v>1244</v>
      </c>
      <c r="C21" s="3">
        <v>40</v>
      </c>
      <c r="D21" s="3">
        <v>1</v>
      </c>
      <c r="E21" s="3" t="s">
        <v>1345</v>
      </c>
      <c r="F21" s="3">
        <v>20.224773015873016</v>
      </c>
      <c r="G21" s="3">
        <f t="shared" si="0"/>
        <v>20.224773015873016</v>
      </c>
      <c r="H21" s="3"/>
      <c r="I21" s="3"/>
    </row>
    <row r="22" spans="1:9" x14ac:dyDescent="0.25">
      <c r="A22" s="3" t="s">
        <v>1366</v>
      </c>
      <c r="B22" s="3" t="s">
        <v>1244</v>
      </c>
      <c r="C22" s="3">
        <v>40.1</v>
      </c>
      <c r="D22" s="3">
        <v>1</v>
      </c>
      <c r="E22" s="3" t="s">
        <v>1345</v>
      </c>
      <c r="F22" s="3">
        <v>20.224773015873016</v>
      </c>
      <c r="G22" s="3">
        <f t="shared" si="0"/>
        <v>20.224773015873016</v>
      </c>
      <c r="H22" s="3"/>
      <c r="I22" s="3"/>
    </row>
    <row r="23" spans="1:9" x14ac:dyDescent="0.25">
      <c r="A23" s="3" t="s">
        <v>1367</v>
      </c>
      <c r="B23" s="3" t="s">
        <v>1244</v>
      </c>
      <c r="C23" s="3">
        <v>40</v>
      </c>
      <c r="D23" s="3">
        <v>1</v>
      </c>
      <c r="E23" s="3" t="s">
        <v>1345</v>
      </c>
      <c r="F23" s="3">
        <v>20.224773015873016</v>
      </c>
      <c r="G23" s="3">
        <f t="shared" si="0"/>
        <v>20.224773015873016</v>
      </c>
      <c r="H23" s="3"/>
      <c r="I23" s="3"/>
    </row>
    <row r="24" spans="1:9" x14ac:dyDescent="0.25">
      <c r="A24" s="3" t="s">
        <v>1368</v>
      </c>
      <c r="B24" s="3" t="s">
        <v>1244</v>
      </c>
      <c r="C24" s="3">
        <v>40.1</v>
      </c>
      <c r="D24" s="3">
        <v>1</v>
      </c>
      <c r="E24" s="3" t="s">
        <v>1345</v>
      </c>
      <c r="F24" s="3">
        <v>20.224773015873016</v>
      </c>
      <c r="G24" s="3">
        <f t="shared" si="0"/>
        <v>20.224773015873016</v>
      </c>
      <c r="H24" s="3"/>
      <c r="I24" s="3"/>
    </row>
    <row r="25" spans="1:9" x14ac:dyDescent="0.25">
      <c r="A25" s="3" t="s">
        <v>1369</v>
      </c>
      <c r="B25" s="3" t="s">
        <v>1244</v>
      </c>
      <c r="C25" s="3">
        <v>40</v>
      </c>
      <c r="D25" s="3">
        <v>1</v>
      </c>
      <c r="E25" s="3" t="s">
        <v>1345</v>
      </c>
      <c r="F25" s="3">
        <v>20.224773015873016</v>
      </c>
      <c r="G25" s="3">
        <f t="shared" si="0"/>
        <v>20.224773015873016</v>
      </c>
      <c r="H25" s="3"/>
      <c r="I25" s="3"/>
    </row>
    <row r="26" spans="1:9" x14ac:dyDescent="0.25">
      <c r="A26" s="3" t="s">
        <v>1370</v>
      </c>
      <c r="B26" s="3" t="s">
        <v>1244</v>
      </c>
      <c r="C26" s="3">
        <v>40</v>
      </c>
      <c r="D26" s="3">
        <v>1</v>
      </c>
      <c r="E26" s="3" t="s">
        <v>1345</v>
      </c>
      <c r="F26" s="3">
        <v>20.224773015873016</v>
      </c>
      <c r="G26" s="3">
        <f t="shared" si="0"/>
        <v>20.224773015873016</v>
      </c>
      <c r="H26" s="3"/>
      <c r="I26" s="3"/>
    </row>
    <row r="27" spans="1:9" x14ac:dyDescent="0.25">
      <c r="A27" s="3" t="s">
        <v>1371</v>
      </c>
      <c r="B27" s="3" t="s">
        <v>1244</v>
      </c>
      <c r="C27" s="3">
        <v>40.1</v>
      </c>
      <c r="D27" s="3">
        <v>1</v>
      </c>
      <c r="E27" s="3" t="s">
        <v>1345</v>
      </c>
      <c r="F27" s="3">
        <v>20.224773015873016</v>
      </c>
      <c r="G27" s="3">
        <f t="shared" si="0"/>
        <v>20.224773015873016</v>
      </c>
      <c r="H27" s="3"/>
      <c r="I27" s="3"/>
    </row>
    <row r="28" spans="1:9" x14ac:dyDescent="0.25">
      <c r="A28" s="3" t="s">
        <v>1372</v>
      </c>
      <c r="B28" s="3" t="s">
        <v>1244</v>
      </c>
      <c r="C28" s="3">
        <v>40</v>
      </c>
      <c r="D28" s="3">
        <v>1</v>
      </c>
      <c r="E28" s="3" t="s">
        <v>1345</v>
      </c>
      <c r="F28" s="3">
        <v>20.224773015873016</v>
      </c>
      <c r="G28" s="3">
        <f t="shared" si="0"/>
        <v>20.224773015873016</v>
      </c>
      <c r="H28" s="3"/>
      <c r="I28" s="3"/>
    </row>
    <row r="29" spans="1:9" x14ac:dyDescent="0.25">
      <c r="A29" s="3" t="s">
        <v>1373</v>
      </c>
      <c r="B29" s="3" t="s">
        <v>1244</v>
      </c>
      <c r="C29" s="3">
        <v>40</v>
      </c>
      <c r="D29" s="3">
        <v>1</v>
      </c>
      <c r="E29" s="3" t="s">
        <v>1345</v>
      </c>
      <c r="F29" s="3">
        <v>20.224773015873016</v>
      </c>
      <c r="G29" s="3">
        <f t="shared" si="0"/>
        <v>20.224773015873016</v>
      </c>
      <c r="H29" s="3"/>
      <c r="I29" s="3"/>
    </row>
    <row r="30" spans="1:9" x14ac:dyDescent="0.25">
      <c r="A30" s="3" t="s">
        <v>1374</v>
      </c>
      <c r="B30" s="3" t="s">
        <v>1244</v>
      </c>
      <c r="C30" s="3">
        <v>40</v>
      </c>
      <c r="D30" s="3">
        <v>1</v>
      </c>
      <c r="E30" s="3" t="s">
        <v>1345</v>
      </c>
      <c r="F30" s="3">
        <v>20.224773015873016</v>
      </c>
      <c r="G30" s="3">
        <f t="shared" si="0"/>
        <v>20.224773015873016</v>
      </c>
      <c r="H30" s="3"/>
      <c r="I30" s="3"/>
    </row>
    <row r="31" spans="1:9" x14ac:dyDescent="0.25">
      <c r="A31" s="3" t="s">
        <v>1375</v>
      </c>
      <c r="B31" s="3" t="s">
        <v>1244</v>
      </c>
      <c r="C31" s="3">
        <v>40</v>
      </c>
      <c r="D31" s="3">
        <v>1</v>
      </c>
      <c r="E31" s="3" t="s">
        <v>1345</v>
      </c>
      <c r="F31" s="3">
        <v>20.224773015873016</v>
      </c>
      <c r="G31" s="3">
        <f t="shared" si="0"/>
        <v>20.224773015873016</v>
      </c>
      <c r="H31" s="3"/>
      <c r="I31" s="3"/>
    </row>
    <row r="32" spans="1:9" x14ac:dyDescent="0.25">
      <c r="A32" s="3" t="s">
        <v>1376</v>
      </c>
      <c r="B32" s="3" t="s">
        <v>1244</v>
      </c>
      <c r="C32" s="3">
        <v>40</v>
      </c>
      <c r="D32" s="3">
        <v>1</v>
      </c>
      <c r="E32" s="3" t="s">
        <v>1345</v>
      </c>
      <c r="F32" s="3">
        <v>20.224773015873016</v>
      </c>
      <c r="G32" s="3">
        <f t="shared" si="0"/>
        <v>20.224773015873016</v>
      </c>
      <c r="H32" s="3"/>
      <c r="I32" s="3"/>
    </row>
    <row r="33" spans="1:9" x14ac:dyDescent="0.25">
      <c r="A33" s="3" t="s">
        <v>1377</v>
      </c>
      <c r="B33" s="3" t="s">
        <v>1244</v>
      </c>
      <c r="C33" s="3">
        <v>40</v>
      </c>
      <c r="D33" s="3">
        <v>1</v>
      </c>
      <c r="E33" s="3" t="s">
        <v>1345</v>
      </c>
      <c r="F33" s="3">
        <v>20.224773015873016</v>
      </c>
      <c r="G33" s="3">
        <f t="shared" si="0"/>
        <v>20.224773015873016</v>
      </c>
      <c r="H33" s="3"/>
      <c r="I33" s="3"/>
    </row>
    <row r="34" spans="1:9" x14ac:dyDescent="0.25">
      <c r="A34" s="3" t="s">
        <v>1378</v>
      </c>
      <c r="B34" s="3" t="s">
        <v>1244</v>
      </c>
      <c r="C34" s="3">
        <v>40</v>
      </c>
      <c r="D34" s="3">
        <v>1</v>
      </c>
      <c r="E34" s="3" t="s">
        <v>1345</v>
      </c>
      <c r="F34" s="3">
        <v>20.224773015873016</v>
      </c>
      <c r="G34" s="3">
        <f t="shared" si="0"/>
        <v>20.224773015873016</v>
      </c>
      <c r="H34" s="3"/>
      <c r="I34" s="3"/>
    </row>
    <row r="35" spans="1:9" x14ac:dyDescent="0.25">
      <c r="A35" s="3" t="s">
        <v>1379</v>
      </c>
      <c r="B35" s="3" t="s">
        <v>1244</v>
      </c>
      <c r="C35" s="3">
        <v>40.1</v>
      </c>
      <c r="D35" s="3">
        <v>1</v>
      </c>
      <c r="E35" s="3" t="s">
        <v>1345</v>
      </c>
      <c r="F35" s="3">
        <v>20.224773015873016</v>
      </c>
      <c r="G35" s="3">
        <f t="shared" si="0"/>
        <v>20.224773015873016</v>
      </c>
      <c r="H35" s="3"/>
      <c r="I35" s="3"/>
    </row>
    <row r="36" spans="1:9" x14ac:dyDescent="0.25">
      <c r="A36" s="3" t="s">
        <v>1380</v>
      </c>
      <c r="B36" s="3" t="s">
        <v>1244</v>
      </c>
      <c r="C36" s="3">
        <v>40</v>
      </c>
      <c r="D36" s="3">
        <v>1</v>
      </c>
      <c r="E36" s="3" t="s">
        <v>1345</v>
      </c>
      <c r="F36" s="3">
        <v>20.224773015873016</v>
      </c>
      <c r="G36" s="3">
        <f t="shared" si="0"/>
        <v>20.224773015873016</v>
      </c>
      <c r="H36" s="3"/>
      <c r="I36" s="3"/>
    </row>
    <row r="37" spans="1:9" x14ac:dyDescent="0.25">
      <c r="A37" s="3" t="s">
        <v>1381</v>
      </c>
      <c r="B37" s="3" t="s">
        <v>1244</v>
      </c>
      <c r="C37" s="3">
        <v>40.1</v>
      </c>
      <c r="D37" s="3">
        <v>1</v>
      </c>
      <c r="E37" s="3" t="s">
        <v>1345</v>
      </c>
      <c r="F37" s="3">
        <v>20.224773015873016</v>
      </c>
      <c r="G37" s="3">
        <f t="shared" si="0"/>
        <v>20.224773015873016</v>
      </c>
      <c r="H37" s="3"/>
      <c r="I37" s="3"/>
    </row>
    <row r="38" spans="1:9" x14ac:dyDescent="0.25">
      <c r="A38" s="3" t="s">
        <v>1382</v>
      </c>
      <c r="B38" s="3" t="s">
        <v>1244</v>
      </c>
      <c r="C38" s="3">
        <v>40</v>
      </c>
      <c r="D38" s="3">
        <v>1</v>
      </c>
      <c r="E38" s="3" t="s">
        <v>1345</v>
      </c>
      <c r="F38" s="3">
        <v>20.224773015873016</v>
      </c>
      <c r="G38" s="3">
        <f t="shared" si="0"/>
        <v>20.224773015873016</v>
      </c>
      <c r="H38" s="3"/>
      <c r="I38" s="3"/>
    </row>
    <row r="39" spans="1:9" x14ac:dyDescent="0.25">
      <c r="A39" s="3" t="s">
        <v>1383</v>
      </c>
      <c r="B39" s="3" t="s">
        <v>1244</v>
      </c>
      <c r="C39" s="3">
        <v>40</v>
      </c>
      <c r="D39" s="3">
        <v>1</v>
      </c>
      <c r="E39" s="3" t="s">
        <v>1345</v>
      </c>
      <c r="F39" s="3">
        <v>20.224773015873016</v>
      </c>
      <c r="G39" s="3">
        <f t="shared" si="0"/>
        <v>20.224773015873016</v>
      </c>
      <c r="H39" s="3"/>
      <c r="I39" s="3"/>
    </row>
    <row r="40" spans="1:9" x14ac:dyDescent="0.25">
      <c r="A40" s="3" t="s">
        <v>1384</v>
      </c>
      <c r="B40" s="3" t="s">
        <v>1244</v>
      </c>
      <c r="C40" s="3">
        <v>40</v>
      </c>
      <c r="D40" s="3">
        <v>1</v>
      </c>
      <c r="E40" s="3" t="s">
        <v>1345</v>
      </c>
      <c r="F40" s="3">
        <v>20.224773015873016</v>
      </c>
      <c r="G40" s="3">
        <f t="shared" si="0"/>
        <v>20.224773015873016</v>
      </c>
      <c r="H40" s="3"/>
      <c r="I40" s="3"/>
    </row>
    <row r="41" spans="1:9" x14ac:dyDescent="0.25">
      <c r="A41" s="3" t="s">
        <v>1385</v>
      </c>
      <c r="B41" s="3" t="s">
        <v>1244</v>
      </c>
      <c r="C41" s="3">
        <v>39.700000000000003</v>
      </c>
      <c r="D41" s="3">
        <v>1</v>
      </c>
      <c r="E41" s="3" t="s">
        <v>1345</v>
      </c>
      <c r="F41" s="3">
        <v>20.224773015873016</v>
      </c>
      <c r="G41" s="3">
        <f t="shared" si="0"/>
        <v>20.224773015873016</v>
      </c>
      <c r="H41" s="3"/>
      <c r="I41" s="3"/>
    </row>
    <row r="42" spans="1:9" x14ac:dyDescent="0.25">
      <c r="A42" s="3" t="s">
        <v>1386</v>
      </c>
      <c r="B42" s="3" t="s">
        <v>1244</v>
      </c>
      <c r="C42" s="3">
        <v>40.1</v>
      </c>
      <c r="D42" s="3">
        <v>1</v>
      </c>
      <c r="E42" s="3" t="s">
        <v>1345</v>
      </c>
      <c r="F42" s="3">
        <v>20.224773015873016</v>
      </c>
      <c r="G42" s="3">
        <f t="shared" si="0"/>
        <v>20.224773015873016</v>
      </c>
      <c r="H42" s="3"/>
      <c r="I42" s="3"/>
    </row>
    <row r="43" spans="1:9" x14ac:dyDescent="0.25">
      <c r="A43" s="3" t="s">
        <v>1387</v>
      </c>
      <c r="B43" s="3" t="s">
        <v>1244</v>
      </c>
      <c r="C43" s="3">
        <v>40.1</v>
      </c>
      <c r="D43" s="3">
        <v>1</v>
      </c>
      <c r="E43" s="3" t="s">
        <v>1345</v>
      </c>
      <c r="F43" s="3">
        <v>20.224773015873016</v>
      </c>
      <c r="G43" s="3">
        <f t="shared" si="0"/>
        <v>20.224773015873016</v>
      </c>
      <c r="H43" s="3"/>
      <c r="I43" s="3"/>
    </row>
    <row r="44" spans="1:9" x14ac:dyDescent="0.25">
      <c r="A44" s="3" t="s">
        <v>1388</v>
      </c>
      <c r="B44" s="3" t="s">
        <v>1244</v>
      </c>
      <c r="C44" s="3">
        <v>39.700000000000003</v>
      </c>
      <c r="D44" s="3">
        <v>1</v>
      </c>
      <c r="E44" s="3" t="s">
        <v>1345</v>
      </c>
      <c r="F44" s="3">
        <v>20.224773015873016</v>
      </c>
      <c r="G44" s="3">
        <f t="shared" si="0"/>
        <v>20.224773015873016</v>
      </c>
      <c r="H44" s="3"/>
      <c r="I44" s="3"/>
    </row>
    <row r="45" spans="1:9" x14ac:dyDescent="0.25">
      <c r="A45" s="3" t="s">
        <v>1389</v>
      </c>
      <c r="B45" s="3" t="s">
        <v>1244</v>
      </c>
      <c r="C45" s="3">
        <v>40</v>
      </c>
      <c r="D45" s="3">
        <v>1</v>
      </c>
      <c r="E45" s="3" t="s">
        <v>1345</v>
      </c>
      <c r="F45" s="3">
        <v>20.224773015873016</v>
      </c>
      <c r="G45" s="3">
        <f t="shared" si="0"/>
        <v>20.224773015873016</v>
      </c>
      <c r="H45" s="3"/>
      <c r="I45" s="3"/>
    </row>
    <row r="46" spans="1:9" x14ac:dyDescent="0.25">
      <c r="A46" s="3" t="s">
        <v>1390</v>
      </c>
      <c r="B46" s="3" t="s">
        <v>1244</v>
      </c>
      <c r="C46" s="3">
        <v>40</v>
      </c>
      <c r="D46" s="3">
        <v>1</v>
      </c>
      <c r="E46" s="3" t="s">
        <v>1345</v>
      </c>
      <c r="F46" s="3">
        <v>20.224773015873016</v>
      </c>
      <c r="G46" s="3">
        <f t="shared" si="0"/>
        <v>20.224773015873016</v>
      </c>
      <c r="H46" s="3"/>
      <c r="I46" s="3"/>
    </row>
    <row r="47" spans="1:9" x14ac:dyDescent="0.25">
      <c r="A47" s="3" t="s">
        <v>1391</v>
      </c>
      <c r="B47" s="3" t="s">
        <v>1244</v>
      </c>
      <c r="C47" s="3">
        <v>40.1</v>
      </c>
      <c r="D47" s="3">
        <v>1</v>
      </c>
      <c r="E47" s="3" t="s">
        <v>1345</v>
      </c>
      <c r="F47" s="3">
        <v>20.224773015873016</v>
      </c>
      <c r="G47" s="3">
        <f t="shared" si="0"/>
        <v>20.224773015873016</v>
      </c>
      <c r="H47" s="3"/>
      <c r="I47" s="3"/>
    </row>
    <row r="48" spans="1:9" x14ac:dyDescent="0.25">
      <c r="A48" s="3" t="s">
        <v>1392</v>
      </c>
      <c r="B48" s="3" t="s">
        <v>1244</v>
      </c>
      <c r="C48" s="3">
        <v>40.1</v>
      </c>
      <c r="D48" s="3">
        <v>1</v>
      </c>
      <c r="E48" s="3" t="s">
        <v>1345</v>
      </c>
      <c r="F48" s="3">
        <v>20.224773015873016</v>
      </c>
      <c r="G48" s="3">
        <f t="shared" si="0"/>
        <v>20.224773015873016</v>
      </c>
      <c r="H48" s="3"/>
      <c r="I48" s="3"/>
    </row>
    <row r="49" spans="1:9" x14ac:dyDescent="0.25">
      <c r="A49" s="3" t="s">
        <v>1393</v>
      </c>
      <c r="B49" s="3" t="s">
        <v>1244</v>
      </c>
      <c r="C49" s="3">
        <v>40</v>
      </c>
      <c r="D49" s="3">
        <v>1</v>
      </c>
      <c r="E49" s="3" t="s">
        <v>1345</v>
      </c>
      <c r="F49" s="3">
        <v>20.224773015873016</v>
      </c>
      <c r="G49" s="3">
        <f t="shared" si="0"/>
        <v>20.224773015873016</v>
      </c>
      <c r="H49" s="3"/>
      <c r="I49" s="3"/>
    </row>
    <row r="50" spans="1:9" x14ac:dyDescent="0.25">
      <c r="A50" s="3" t="s">
        <v>1394</v>
      </c>
      <c r="B50" s="3" t="s">
        <v>1244</v>
      </c>
      <c r="C50" s="3">
        <v>40</v>
      </c>
      <c r="D50" s="3">
        <v>1</v>
      </c>
      <c r="E50" s="3" t="s">
        <v>1345</v>
      </c>
      <c r="F50" s="3">
        <v>20.224773015873016</v>
      </c>
      <c r="G50" s="3">
        <f t="shared" si="0"/>
        <v>20.224773015873016</v>
      </c>
      <c r="H50" s="3"/>
      <c r="I50" s="3"/>
    </row>
    <row r="51" spans="1:9" x14ac:dyDescent="0.25">
      <c r="A51" s="3" t="s">
        <v>1395</v>
      </c>
      <c r="B51" s="3" t="s">
        <v>1244</v>
      </c>
      <c r="C51" s="3">
        <v>39.799999999999997</v>
      </c>
      <c r="D51" s="3">
        <v>1</v>
      </c>
      <c r="E51" s="3" t="s">
        <v>1345</v>
      </c>
      <c r="F51" s="3">
        <v>20.224773015873016</v>
      </c>
      <c r="G51" s="3">
        <f t="shared" si="0"/>
        <v>20.224773015873016</v>
      </c>
      <c r="H51" s="3"/>
      <c r="I51" s="3"/>
    </row>
    <row r="52" spans="1:9" x14ac:dyDescent="0.25">
      <c r="A52" s="3" t="s">
        <v>1396</v>
      </c>
      <c r="B52" s="3" t="s">
        <v>1244</v>
      </c>
      <c r="C52" s="3">
        <v>40</v>
      </c>
      <c r="D52" s="3">
        <v>1</v>
      </c>
      <c r="E52" s="3" t="s">
        <v>1345</v>
      </c>
      <c r="F52" s="3">
        <v>20.224773015873016</v>
      </c>
      <c r="G52" s="3">
        <f t="shared" si="0"/>
        <v>20.224773015873016</v>
      </c>
      <c r="H52" s="3"/>
      <c r="I52" s="3"/>
    </row>
    <row r="53" spans="1:9" x14ac:dyDescent="0.25">
      <c r="A53" s="3" t="s">
        <v>1397</v>
      </c>
      <c r="B53" s="3" t="s">
        <v>1244</v>
      </c>
      <c r="C53" s="3">
        <v>40</v>
      </c>
      <c r="D53" s="3">
        <v>1</v>
      </c>
      <c r="E53" s="3" t="s">
        <v>1345</v>
      </c>
      <c r="F53" s="3">
        <v>20.224773015873016</v>
      </c>
      <c r="G53" s="3">
        <f t="shared" si="0"/>
        <v>20.224773015873016</v>
      </c>
      <c r="H53" s="3"/>
      <c r="I53" s="3"/>
    </row>
    <row r="54" spans="1:9" x14ac:dyDescent="0.25">
      <c r="A54" s="3" t="s">
        <v>1398</v>
      </c>
      <c r="B54" s="3" t="s">
        <v>1244</v>
      </c>
      <c r="C54" s="3">
        <v>40.4</v>
      </c>
      <c r="D54" s="3">
        <v>1</v>
      </c>
      <c r="E54" s="3" t="s">
        <v>1345</v>
      </c>
      <c r="F54" s="3">
        <v>20.224773015873016</v>
      </c>
      <c r="G54" s="3">
        <f t="shared" si="0"/>
        <v>20.224773015873016</v>
      </c>
      <c r="H54" s="3"/>
      <c r="I54" s="3"/>
    </row>
    <row r="55" spans="1:9" x14ac:dyDescent="0.25">
      <c r="A55" s="3" t="s">
        <v>1399</v>
      </c>
      <c r="B55" s="3" t="s">
        <v>1244</v>
      </c>
      <c r="C55" s="3">
        <v>40</v>
      </c>
      <c r="D55" s="3">
        <v>1</v>
      </c>
      <c r="E55" s="3" t="s">
        <v>1345</v>
      </c>
      <c r="F55" s="3">
        <v>20.224773015873016</v>
      </c>
      <c r="G55" s="3">
        <f t="shared" si="0"/>
        <v>20.224773015873016</v>
      </c>
      <c r="H55" s="3"/>
      <c r="I55" s="3"/>
    </row>
    <row r="56" spans="1:9" x14ac:dyDescent="0.25">
      <c r="A56" s="3" t="s">
        <v>1400</v>
      </c>
      <c r="B56" s="3" t="s">
        <v>1244</v>
      </c>
      <c r="C56" s="3">
        <v>40</v>
      </c>
      <c r="D56" s="3">
        <v>1</v>
      </c>
      <c r="E56" s="3" t="s">
        <v>1345</v>
      </c>
      <c r="F56" s="3">
        <v>20.224773015873016</v>
      </c>
      <c r="G56" s="3">
        <f t="shared" si="0"/>
        <v>20.224773015873016</v>
      </c>
      <c r="H56" s="3"/>
      <c r="I56" s="3"/>
    </row>
    <row r="57" spans="1:9" x14ac:dyDescent="0.25">
      <c r="A57" s="3" t="s">
        <v>1401</v>
      </c>
      <c r="B57" s="3" t="s">
        <v>1244</v>
      </c>
      <c r="C57" s="3">
        <v>40.4</v>
      </c>
      <c r="D57" s="3">
        <v>1</v>
      </c>
      <c r="E57" s="3" t="s">
        <v>1345</v>
      </c>
      <c r="F57" s="3">
        <v>20.224773015873016</v>
      </c>
      <c r="G57" s="3">
        <f t="shared" si="0"/>
        <v>20.224773015873016</v>
      </c>
      <c r="H57" s="3"/>
      <c r="I57" s="3"/>
    </row>
    <row r="58" spans="1:9" x14ac:dyDescent="0.25">
      <c r="A58" s="3" t="s">
        <v>1402</v>
      </c>
      <c r="B58" s="3" t="s">
        <v>1244</v>
      </c>
      <c r="C58" s="3">
        <v>40</v>
      </c>
      <c r="D58" s="3">
        <v>1</v>
      </c>
      <c r="E58" s="3" t="s">
        <v>1345</v>
      </c>
      <c r="F58" s="3">
        <v>20.224773015873016</v>
      </c>
      <c r="G58" s="3">
        <f t="shared" si="0"/>
        <v>20.224773015873016</v>
      </c>
      <c r="H58" s="3"/>
      <c r="I58" s="3"/>
    </row>
    <row r="59" spans="1:9" x14ac:dyDescent="0.25">
      <c r="A59" s="3" t="s">
        <v>1403</v>
      </c>
      <c r="B59" s="3" t="s">
        <v>1244</v>
      </c>
      <c r="C59" s="3">
        <v>40</v>
      </c>
      <c r="D59" s="3">
        <v>1</v>
      </c>
      <c r="E59" s="3" t="s">
        <v>1345</v>
      </c>
      <c r="F59" s="3">
        <v>20.224773015873016</v>
      </c>
      <c r="G59" s="3">
        <f t="shared" si="0"/>
        <v>20.224773015873016</v>
      </c>
      <c r="H59" s="3"/>
      <c r="I59" s="3"/>
    </row>
    <row r="60" spans="1:9" x14ac:dyDescent="0.25">
      <c r="A60" s="3" t="s">
        <v>1404</v>
      </c>
      <c r="B60" s="3" t="s">
        <v>1244</v>
      </c>
      <c r="C60" s="3">
        <v>40.200000000000003</v>
      </c>
      <c r="D60" s="3">
        <v>1</v>
      </c>
      <c r="E60" s="3" t="s">
        <v>1345</v>
      </c>
      <c r="F60" s="3">
        <v>20.224773015873016</v>
      </c>
      <c r="G60" s="3">
        <f t="shared" si="0"/>
        <v>20.224773015873016</v>
      </c>
      <c r="H60" s="3"/>
      <c r="I60" s="3"/>
    </row>
    <row r="61" spans="1:9" x14ac:dyDescent="0.25">
      <c r="A61" s="3" t="s">
        <v>1405</v>
      </c>
      <c r="B61" s="3" t="s">
        <v>1244</v>
      </c>
      <c r="C61" s="3">
        <v>40</v>
      </c>
      <c r="D61" s="3">
        <v>1</v>
      </c>
      <c r="E61" s="3" t="s">
        <v>1345</v>
      </c>
      <c r="F61" s="3">
        <v>20.224773015873016</v>
      </c>
      <c r="G61" s="3">
        <f t="shared" si="0"/>
        <v>20.224773015873016</v>
      </c>
      <c r="H61" s="3"/>
      <c r="I61" s="3"/>
    </row>
    <row r="62" spans="1:9" x14ac:dyDescent="0.25">
      <c r="A62" s="3" t="s">
        <v>1406</v>
      </c>
      <c r="B62" s="3" t="s">
        <v>1244</v>
      </c>
      <c r="C62" s="3">
        <v>40</v>
      </c>
      <c r="D62" s="3">
        <v>1</v>
      </c>
      <c r="E62" s="3" t="s">
        <v>1345</v>
      </c>
      <c r="F62" s="3">
        <v>20.224773015873016</v>
      </c>
      <c r="G62" s="3">
        <f t="shared" si="0"/>
        <v>20.224773015873016</v>
      </c>
      <c r="H62" s="3"/>
      <c r="I62" s="3"/>
    </row>
    <row r="63" spans="1:9" x14ac:dyDescent="0.25">
      <c r="A63" s="3" t="s">
        <v>1407</v>
      </c>
      <c r="B63" s="3" t="s">
        <v>1244</v>
      </c>
      <c r="C63" s="3">
        <v>40</v>
      </c>
      <c r="D63" s="3">
        <v>1</v>
      </c>
      <c r="E63" s="3" t="s">
        <v>1345</v>
      </c>
      <c r="F63" s="3">
        <v>20.224773015873016</v>
      </c>
      <c r="G63" s="3">
        <f t="shared" si="0"/>
        <v>20.224773015873016</v>
      </c>
      <c r="H63" s="3"/>
      <c r="I63" s="3"/>
    </row>
    <row r="64" spans="1:9" x14ac:dyDescent="0.25">
      <c r="A64" s="3" t="s">
        <v>1408</v>
      </c>
      <c r="B64" s="3" t="s">
        <v>1244</v>
      </c>
      <c r="C64" s="3">
        <v>40</v>
      </c>
      <c r="D64" s="3">
        <v>1</v>
      </c>
      <c r="E64" s="3" t="s">
        <v>1345</v>
      </c>
      <c r="F64" s="3">
        <v>20.224773015873016</v>
      </c>
      <c r="G64" s="3">
        <f t="shared" si="0"/>
        <v>20.224773015873016</v>
      </c>
      <c r="H64" s="3"/>
      <c r="I64" s="3"/>
    </row>
    <row r="65" spans="1:9" x14ac:dyDescent="0.25">
      <c r="A65" s="3" t="s">
        <v>1409</v>
      </c>
      <c r="B65" s="3" t="s">
        <v>1244</v>
      </c>
      <c r="C65" s="3">
        <v>40</v>
      </c>
      <c r="D65" s="3">
        <v>1</v>
      </c>
      <c r="E65" s="3" t="s">
        <v>1345</v>
      </c>
      <c r="F65" s="3">
        <v>20.224773015873016</v>
      </c>
      <c r="G65" s="3">
        <f t="shared" si="0"/>
        <v>20.224773015873016</v>
      </c>
      <c r="H65" s="3"/>
      <c r="I65" s="3"/>
    </row>
    <row r="66" spans="1:9" x14ac:dyDescent="0.25">
      <c r="A66" s="3" t="s">
        <v>1410</v>
      </c>
      <c r="B66" s="3" t="s">
        <v>1244</v>
      </c>
      <c r="C66" s="3">
        <v>40</v>
      </c>
      <c r="D66" s="3">
        <v>1</v>
      </c>
      <c r="E66" s="3" t="s">
        <v>1345</v>
      </c>
      <c r="F66" s="3">
        <v>20.224773015873016</v>
      </c>
      <c r="G66" s="3">
        <f t="shared" ref="G66:G77" si="1">+F66*D66</f>
        <v>20.224773015873016</v>
      </c>
      <c r="H66" s="3"/>
      <c r="I66" s="3"/>
    </row>
    <row r="67" spans="1:9" x14ac:dyDescent="0.25">
      <c r="A67" s="3" t="s">
        <v>1411</v>
      </c>
      <c r="B67" s="3" t="s">
        <v>1244</v>
      </c>
      <c r="C67" s="3">
        <v>40</v>
      </c>
      <c r="D67" s="3">
        <v>1</v>
      </c>
      <c r="E67" s="3" t="s">
        <v>1345</v>
      </c>
      <c r="F67" s="3">
        <v>20.224773015873016</v>
      </c>
      <c r="G67" s="3">
        <f t="shared" si="1"/>
        <v>20.224773015873016</v>
      </c>
      <c r="H67" s="3"/>
      <c r="I67" s="3"/>
    </row>
    <row r="68" spans="1:9" x14ac:dyDescent="0.25">
      <c r="A68" s="3" t="s">
        <v>1412</v>
      </c>
      <c r="B68" s="3" t="s">
        <v>1244</v>
      </c>
      <c r="C68" s="3">
        <v>40</v>
      </c>
      <c r="D68" s="3">
        <v>1</v>
      </c>
      <c r="E68" s="3" t="s">
        <v>1345</v>
      </c>
      <c r="F68" s="3">
        <v>20.224773015873016</v>
      </c>
      <c r="G68" s="3">
        <f t="shared" si="1"/>
        <v>20.224773015873016</v>
      </c>
      <c r="H68" s="3"/>
      <c r="I68" s="3"/>
    </row>
    <row r="69" spans="1:9" x14ac:dyDescent="0.25">
      <c r="A69" s="3" t="s">
        <v>1413</v>
      </c>
      <c r="B69" s="3" t="s">
        <v>1244</v>
      </c>
      <c r="C69" s="3">
        <v>40</v>
      </c>
      <c r="D69" s="3">
        <v>1</v>
      </c>
      <c r="E69" s="3" t="s">
        <v>1345</v>
      </c>
      <c r="F69" s="3">
        <v>20.224773015873016</v>
      </c>
      <c r="G69" s="3">
        <f t="shared" si="1"/>
        <v>20.224773015873016</v>
      </c>
      <c r="H69" s="3"/>
      <c r="I69" s="3"/>
    </row>
    <row r="70" spans="1:9" x14ac:dyDescent="0.25">
      <c r="A70" s="3" t="s">
        <v>1414</v>
      </c>
      <c r="B70" s="3" t="s">
        <v>1244</v>
      </c>
      <c r="C70" s="3">
        <v>40</v>
      </c>
      <c r="D70" s="3">
        <v>1</v>
      </c>
      <c r="E70" s="3" t="s">
        <v>1345</v>
      </c>
      <c r="F70" s="3">
        <v>20.224773015873016</v>
      </c>
      <c r="G70" s="3">
        <f t="shared" si="1"/>
        <v>20.224773015873016</v>
      </c>
      <c r="H70" s="3"/>
      <c r="I70" s="3"/>
    </row>
    <row r="71" spans="1:9" x14ac:dyDescent="0.25">
      <c r="A71" s="3" t="s">
        <v>1415</v>
      </c>
      <c r="B71" s="3" t="s">
        <v>1244</v>
      </c>
      <c r="C71" s="3">
        <v>39.5</v>
      </c>
      <c r="D71" s="3">
        <v>1</v>
      </c>
      <c r="E71" s="3" t="s">
        <v>1345</v>
      </c>
      <c r="F71" s="3">
        <v>20.224773015873016</v>
      </c>
      <c r="G71" s="3">
        <f t="shared" si="1"/>
        <v>20.224773015873016</v>
      </c>
      <c r="H71" s="3"/>
      <c r="I71" s="3"/>
    </row>
    <row r="72" spans="1:9" x14ac:dyDescent="0.25">
      <c r="A72" s="3" t="s">
        <v>1416</v>
      </c>
      <c r="B72" s="3" t="s">
        <v>1244</v>
      </c>
      <c r="C72" s="3">
        <v>39.799999999999997</v>
      </c>
      <c r="D72" s="3">
        <v>1</v>
      </c>
      <c r="E72" s="3" t="s">
        <v>1345</v>
      </c>
      <c r="F72" s="3">
        <v>20.224773015873016</v>
      </c>
      <c r="G72" s="3">
        <f t="shared" si="1"/>
        <v>20.224773015873016</v>
      </c>
      <c r="H72" s="3"/>
      <c r="I72" s="3"/>
    </row>
    <row r="73" spans="1:9" x14ac:dyDescent="0.25">
      <c r="A73" s="3" t="s">
        <v>1417</v>
      </c>
      <c r="B73" s="3" t="s">
        <v>1244</v>
      </c>
      <c r="C73" s="3">
        <v>40</v>
      </c>
      <c r="D73" s="3">
        <v>1</v>
      </c>
      <c r="E73" s="3" t="s">
        <v>1345</v>
      </c>
      <c r="F73" s="3">
        <v>20.224773015873016</v>
      </c>
      <c r="G73" s="3">
        <f t="shared" si="1"/>
        <v>20.224773015873016</v>
      </c>
      <c r="H73" s="3"/>
      <c r="I73" s="3"/>
    </row>
    <row r="74" spans="1:9" x14ac:dyDescent="0.25">
      <c r="A74" s="3" t="s">
        <v>1418</v>
      </c>
      <c r="B74" s="3" t="s">
        <v>1244</v>
      </c>
      <c r="C74" s="3">
        <v>40</v>
      </c>
      <c r="D74" s="3">
        <v>1</v>
      </c>
      <c r="E74" s="3" t="s">
        <v>1345</v>
      </c>
      <c r="F74" s="3">
        <v>20.224773015873016</v>
      </c>
      <c r="G74" s="3">
        <f t="shared" si="1"/>
        <v>20.224773015873016</v>
      </c>
      <c r="H74" s="3"/>
      <c r="I74" s="3"/>
    </row>
    <row r="75" spans="1:9" x14ac:dyDescent="0.25">
      <c r="A75" s="3" t="s">
        <v>1419</v>
      </c>
      <c r="B75" s="3" t="s">
        <v>1244</v>
      </c>
      <c r="C75" s="3">
        <v>40</v>
      </c>
      <c r="D75" s="3">
        <v>1</v>
      </c>
      <c r="E75" s="3" t="s">
        <v>1345</v>
      </c>
      <c r="F75" s="3">
        <v>20.224773015873016</v>
      </c>
      <c r="G75" s="3">
        <f t="shared" si="1"/>
        <v>20.224773015873016</v>
      </c>
      <c r="H75" s="3"/>
      <c r="I75" s="3"/>
    </row>
    <row r="76" spans="1:9" x14ac:dyDescent="0.25">
      <c r="A76" s="3" t="s">
        <v>1420</v>
      </c>
      <c r="B76" s="3" t="s">
        <v>1244</v>
      </c>
      <c r="C76" s="3">
        <v>39.5</v>
      </c>
      <c r="D76" s="3">
        <v>1</v>
      </c>
      <c r="E76" s="3" t="s">
        <v>1345</v>
      </c>
      <c r="F76" s="3">
        <v>20.224773015873016</v>
      </c>
      <c r="G76" s="3">
        <f t="shared" si="1"/>
        <v>20.224773015873016</v>
      </c>
      <c r="H76" s="3"/>
      <c r="I76" s="3"/>
    </row>
    <row r="77" spans="1:9" x14ac:dyDescent="0.25">
      <c r="A77" s="3" t="s">
        <v>1421</v>
      </c>
      <c r="B77" s="3" t="s">
        <v>1244</v>
      </c>
      <c r="C77" s="3">
        <v>39.700000000000003</v>
      </c>
      <c r="D77" s="3">
        <v>1</v>
      </c>
      <c r="E77" s="3" t="s">
        <v>1345</v>
      </c>
      <c r="F77" s="3">
        <v>20.224773015873016</v>
      </c>
      <c r="G77" s="3">
        <f t="shared" si="1"/>
        <v>20.224773015873016</v>
      </c>
      <c r="H77" s="3"/>
      <c r="I77" s="3"/>
    </row>
    <row r="78" spans="1:9" x14ac:dyDescent="0.25">
      <c r="A78" s="3" t="s">
        <v>1422</v>
      </c>
      <c r="B78" s="3" t="s">
        <v>1269</v>
      </c>
      <c r="C78" s="3">
        <v>38.799999999999997</v>
      </c>
      <c r="D78" s="3">
        <v>1</v>
      </c>
      <c r="E78" s="3" t="s">
        <v>1423</v>
      </c>
      <c r="F78" s="3">
        <v>0.50946999999999998</v>
      </c>
      <c r="G78" s="3">
        <f>+F78*C78</f>
        <v>19.767435999999996</v>
      </c>
      <c r="H78" s="3"/>
      <c r="I78" s="3"/>
    </row>
    <row r="79" spans="1:9" x14ac:dyDescent="0.25">
      <c r="A79" s="3" t="s">
        <v>1424</v>
      </c>
      <c r="B79" s="3" t="s">
        <v>1244</v>
      </c>
      <c r="C79" s="3">
        <v>40</v>
      </c>
      <c r="D79" s="3">
        <v>1</v>
      </c>
      <c r="E79" s="3" t="s">
        <v>1345</v>
      </c>
      <c r="F79" s="3">
        <v>20.224773015873016</v>
      </c>
      <c r="G79" s="3">
        <f t="shared" ref="G79:G88" si="2">+F79*D79</f>
        <v>20.224773015873016</v>
      </c>
      <c r="H79" s="3"/>
      <c r="I79" s="3"/>
    </row>
    <row r="80" spans="1:9" x14ac:dyDescent="0.25">
      <c r="A80" s="3" t="s">
        <v>1425</v>
      </c>
      <c r="B80" s="3" t="s">
        <v>1244</v>
      </c>
      <c r="C80" s="3">
        <v>40</v>
      </c>
      <c r="D80" s="3">
        <v>1</v>
      </c>
      <c r="E80" s="3" t="s">
        <v>1345</v>
      </c>
      <c r="F80" s="3">
        <v>20.224773015873016</v>
      </c>
      <c r="G80" s="3">
        <f t="shared" si="2"/>
        <v>20.224773015873016</v>
      </c>
      <c r="H80" s="3"/>
      <c r="I80" s="3"/>
    </row>
    <row r="81" spans="1:9" x14ac:dyDescent="0.25">
      <c r="A81" s="3" t="s">
        <v>1426</v>
      </c>
      <c r="B81" s="3" t="s">
        <v>1244</v>
      </c>
      <c r="C81" s="3">
        <v>40</v>
      </c>
      <c r="D81" s="3">
        <v>1</v>
      </c>
      <c r="E81" s="3" t="s">
        <v>1345</v>
      </c>
      <c r="F81" s="3">
        <v>20.224773015873016</v>
      </c>
      <c r="G81" s="3">
        <f t="shared" si="2"/>
        <v>20.224773015873016</v>
      </c>
      <c r="H81" s="3"/>
      <c r="I81" s="3"/>
    </row>
    <row r="82" spans="1:9" x14ac:dyDescent="0.25">
      <c r="A82" s="3" t="s">
        <v>1427</v>
      </c>
      <c r="B82" s="3" t="s">
        <v>1244</v>
      </c>
      <c r="C82" s="3">
        <v>40</v>
      </c>
      <c r="D82" s="3">
        <v>1</v>
      </c>
      <c r="E82" s="3" t="s">
        <v>1345</v>
      </c>
      <c r="F82" s="3">
        <v>20.224773015873016</v>
      </c>
      <c r="G82" s="3">
        <f t="shared" si="2"/>
        <v>20.224773015873016</v>
      </c>
      <c r="H82" s="3"/>
      <c r="I82" s="3"/>
    </row>
    <row r="83" spans="1:9" x14ac:dyDescent="0.25">
      <c r="A83" s="3" t="s">
        <v>1428</v>
      </c>
      <c r="B83" s="3" t="s">
        <v>1244</v>
      </c>
      <c r="C83" s="3">
        <v>40</v>
      </c>
      <c r="D83" s="3">
        <v>1</v>
      </c>
      <c r="E83" s="3" t="s">
        <v>1345</v>
      </c>
      <c r="F83" s="3">
        <v>20.224773015873016</v>
      </c>
      <c r="G83" s="3">
        <f t="shared" si="2"/>
        <v>20.224773015873016</v>
      </c>
      <c r="H83" s="3"/>
      <c r="I83" s="3"/>
    </row>
    <row r="84" spans="1:9" x14ac:dyDescent="0.25">
      <c r="A84" s="3" t="s">
        <v>1429</v>
      </c>
      <c r="B84" s="3" t="s">
        <v>1244</v>
      </c>
      <c r="C84" s="3">
        <v>40</v>
      </c>
      <c r="D84" s="3">
        <v>1</v>
      </c>
      <c r="E84" s="3" t="s">
        <v>1345</v>
      </c>
      <c r="F84" s="3">
        <v>20.224773015873016</v>
      </c>
      <c r="G84" s="3">
        <f t="shared" si="2"/>
        <v>20.224773015873016</v>
      </c>
      <c r="H84" s="3"/>
      <c r="I84" s="3"/>
    </row>
    <row r="85" spans="1:9" x14ac:dyDescent="0.25">
      <c r="A85" s="3" t="s">
        <v>1430</v>
      </c>
      <c r="B85" s="3" t="s">
        <v>1244</v>
      </c>
      <c r="C85" s="3">
        <v>40</v>
      </c>
      <c r="D85" s="3">
        <v>1</v>
      </c>
      <c r="E85" s="3" t="s">
        <v>1345</v>
      </c>
      <c r="F85" s="3">
        <v>20.224773015873016</v>
      </c>
      <c r="G85" s="3">
        <f t="shared" si="2"/>
        <v>20.224773015873016</v>
      </c>
      <c r="H85" s="3"/>
      <c r="I85" s="3"/>
    </row>
    <row r="86" spans="1:9" x14ac:dyDescent="0.25">
      <c r="A86" s="3" t="s">
        <v>1431</v>
      </c>
      <c r="B86" s="3" t="s">
        <v>1244</v>
      </c>
      <c r="C86" s="3">
        <v>39.799999999999997</v>
      </c>
      <c r="D86" s="3">
        <v>1</v>
      </c>
      <c r="E86" s="3" t="s">
        <v>1345</v>
      </c>
      <c r="F86" s="3">
        <v>20.224773015873016</v>
      </c>
      <c r="G86" s="3">
        <f t="shared" si="2"/>
        <v>20.224773015873016</v>
      </c>
      <c r="H86" s="3"/>
      <c r="I86" s="3"/>
    </row>
    <row r="87" spans="1:9" x14ac:dyDescent="0.25">
      <c r="A87" s="3" t="s">
        <v>1432</v>
      </c>
      <c r="B87" s="3" t="s">
        <v>1244</v>
      </c>
      <c r="C87" s="3">
        <v>40</v>
      </c>
      <c r="D87" s="3">
        <v>1</v>
      </c>
      <c r="E87" s="3" t="s">
        <v>1345</v>
      </c>
      <c r="F87" s="3">
        <v>20.224773015873016</v>
      </c>
      <c r="G87" s="3">
        <f t="shared" si="2"/>
        <v>20.224773015873016</v>
      </c>
      <c r="H87" s="3"/>
      <c r="I87" s="3"/>
    </row>
    <row r="88" spans="1:9" x14ac:dyDescent="0.25">
      <c r="A88" s="3" t="s">
        <v>1433</v>
      </c>
      <c r="B88" s="3" t="s">
        <v>1244</v>
      </c>
      <c r="C88" s="3">
        <v>40</v>
      </c>
      <c r="D88" s="3">
        <v>1</v>
      </c>
      <c r="E88" s="3" t="s">
        <v>1345</v>
      </c>
      <c r="F88" s="3">
        <v>20.224773015873016</v>
      </c>
      <c r="G88" s="3">
        <f t="shared" si="2"/>
        <v>20.224773015873016</v>
      </c>
      <c r="H88" s="3"/>
      <c r="I88" s="3"/>
    </row>
    <row r="89" spans="1:9" x14ac:dyDescent="0.25">
      <c r="A89" s="3" t="s">
        <v>1434</v>
      </c>
      <c r="B89" s="3" t="s">
        <v>1269</v>
      </c>
      <c r="C89" s="3">
        <v>17.5</v>
      </c>
      <c r="D89" s="3">
        <v>1</v>
      </c>
      <c r="E89" s="3" t="s">
        <v>1423</v>
      </c>
      <c r="F89" s="3">
        <v>0.50946999999999998</v>
      </c>
      <c r="G89" s="3">
        <f>+F89*C89</f>
        <v>8.9157250000000001</v>
      </c>
      <c r="H89" s="3"/>
      <c r="I89" s="3"/>
    </row>
    <row r="90" spans="1:9" x14ac:dyDescent="0.25">
      <c r="A90" s="3" t="s">
        <v>1435</v>
      </c>
      <c r="B90" s="3" t="s">
        <v>1244</v>
      </c>
      <c r="C90" s="3">
        <v>40</v>
      </c>
      <c r="D90" s="3">
        <v>1</v>
      </c>
      <c r="E90" s="3" t="s">
        <v>1345</v>
      </c>
      <c r="F90" s="3">
        <v>20.224773015873016</v>
      </c>
      <c r="G90" s="3">
        <f>+F90*D90</f>
        <v>20.224773015873016</v>
      </c>
      <c r="H90" s="3"/>
      <c r="I90" s="3"/>
    </row>
    <row r="91" spans="1:9" x14ac:dyDescent="0.25">
      <c r="A91" s="3" t="s">
        <v>1436</v>
      </c>
      <c r="B91" s="3" t="s">
        <v>1244</v>
      </c>
      <c r="C91" s="3">
        <v>40</v>
      </c>
      <c r="D91" s="3">
        <v>1</v>
      </c>
      <c r="E91" s="3" t="s">
        <v>1345</v>
      </c>
      <c r="F91" s="3">
        <v>20.224773015873016</v>
      </c>
      <c r="G91" s="3">
        <f>+F91*D91</f>
        <v>20.224773015873016</v>
      </c>
      <c r="H91" s="3"/>
      <c r="I91" s="3"/>
    </row>
    <row r="92" spans="1:9" x14ac:dyDescent="0.25">
      <c r="A92" s="3" t="s">
        <v>1437</v>
      </c>
      <c r="B92" s="3" t="s">
        <v>1244</v>
      </c>
      <c r="C92" s="3">
        <v>40</v>
      </c>
      <c r="D92" s="3">
        <v>1</v>
      </c>
      <c r="E92" s="3" t="s">
        <v>1345</v>
      </c>
      <c r="F92" s="3">
        <v>20.224773015873016</v>
      </c>
      <c r="G92" s="3">
        <f>+F92*D92</f>
        <v>20.224773015873016</v>
      </c>
      <c r="H92" s="3"/>
      <c r="I92" s="3"/>
    </row>
    <row r="93" spans="1:9" x14ac:dyDescent="0.25">
      <c r="A93" s="3" t="s">
        <v>1438</v>
      </c>
      <c r="B93" s="3" t="s">
        <v>1244</v>
      </c>
      <c r="C93" s="3">
        <v>40</v>
      </c>
      <c r="D93" s="3">
        <v>1</v>
      </c>
      <c r="E93" s="3" t="s">
        <v>1345</v>
      </c>
      <c r="F93" s="3">
        <v>20.224773015873016</v>
      </c>
      <c r="G93" s="3">
        <f>+F93*D93</f>
        <v>20.224773015873016</v>
      </c>
      <c r="H93" s="3"/>
      <c r="I93" s="3"/>
    </row>
    <row r="94" spans="1:9" x14ac:dyDescent="0.25">
      <c r="A94" s="3" t="s">
        <v>1439</v>
      </c>
      <c r="B94" s="3" t="s">
        <v>1269</v>
      </c>
      <c r="C94" s="3">
        <v>33.4</v>
      </c>
      <c r="D94" s="3">
        <v>1</v>
      </c>
      <c r="E94" s="3" t="s">
        <v>1423</v>
      </c>
      <c r="F94" s="3">
        <v>0.50946999999999998</v>
      </c>
      <c r="G94" s="3">
        <f>+F94*C94</f>
        <v>17.016297999999999</v>
      </c>
      <c r="H94" s="3"/>
      <c r="I94" s="3"/>
    </row>
    <row r="95" spans="1:9" x14ac:dyDescent="0.25">
      <c r="A95" s="3" t="s">
        <v>1440</v>
      </c>
      <c r="B95" s="3" t="s">
        <v>1244</v>
      </c>
      <c r="C95" s="3">
        <v>40</v>
      </c>
      <c r="D95" s="3">
        <v>1</v>
      </c>
      <c r="E95" s="3" t="s">
        <v>1345</v>
      </c>
      <c r="F95" s="3">
        <v>20.224773015873016</v>
      </c>
      <c r="G95" s="3">
        <f t="shared" ref="G95:G123" si="3">+F95*D95</f>
        <v>20.224773015873016</v>
      </c>
      <c r="H95" s="3"/>
      <c r="I95" s="3"/>
    </row>
    <row r="96" spans="1:9" x14ac:dyDescent="0.25">
      <c r="A96" s="3" t="s">
        <v>1441</v>
      </c>
      <c r="B96" s="3" t="s">
        <v>1244</v>
      </c>
      <c r="C96" s="3">
        <v>40</v>
      </c>
      <c r="D96" s="3">
        <v>1</v>
      </c>
      <c r="E96" s="3" t="s">
        <v>1345</v>
      </c>
      <c r="F96" s="3">
        <v>20.224773015873016</v>
      </c>
      <c r="G96" s="3">
        <f t="shared" si="3"/>
        <v>20.224773015873016</v>
      </c>
      <c r="H96" s="3"/>
      <c r="I96" s="3"/>
    </row>
    <row r="97" spans="1:9" x14ac:dyDescent="0.25">
      <c r="A97" s="3" t="s">
        <v>1442</v>
      </c>
      <c r="B97" s="3" t="s">
        <v>1244</v>
      </c>
      <c r="C97" s="3">
        <v>40</v>
      </c>
      <c r="D97" s="3">
        <v>1</v>
      </c>
      <c r="E97" s="3" t="s">
        <v>1345</v>
      </c>
      <c r="F97" s="3">
        <v>20.224773015873016</v>
      </c>
      <c r="G97" s="3">
        <f t="shared" si="3"/>
        <v>20.224773015873016</v>
      </c>
      <c r="H97" s="3"/>
      <c r="I97" s="3"/>
    </row>
    <row r="98" spans="1:9" x14ac:dyDescent="0.25">
      <c r="A98" s="3" t="s">
        <v>1443</v>
      </c>
      <c r="B98" s="3" t="s">
        <v>1244</v>
      </c>
      <c r="C98" s="3">
        <v>40</v>
      </c>
      <c r="D98" s="3">
        <v>1</v>
      </c>
      <c r="E98" s="3" t="s">
        <v>1345</v>
      </c>
      <c r="F98" s="3">
        <v>20.224773015873016</v>
      </c>
      <c r="G98" s="3">
        <f t="shared" si="3"/>
        <v>20.224773015873016</v>
      </c>
      <c r="H98" s="3"/>
      <c r="I98" s="3"/>
    </row>
    <row r="99" spans="1:9" x14ac:dyDescent="0.25">
      <c r="A99" s="3" t="s">
        <v>1444</v>
      </c>
      <c r="B99" s="3" t="s">
        <v>1244</v>
      </c>
      <c r="C99" s="3">
        <v>40</v>
      </c>
      <c r="D99" s="3">
        <v>1</v>
      </c>
      <c r="E99" s="3" t="s">
        <v>1345</v>
      </c>
      <c r="F99" s="3">
        <v>20.224773015873016</v>
      </c>
      <c r="G99" s="3">
        <f t="shared" si="3"/>
        <v>20.224773015873016</v>
      </c>
      <c r="H99" s="3"/>
      <c r="I99" s="3"/>
    </row>
    <row r="100" spans="1:9" x14ac:dyDescent="0.25">
      <c r="A100" s="3" t="s">
        <v>1445</v>
      </c>
      <c r="B100" s="3" t="s">
        <v>1244</v>
      </c>
      <c r="C100" s="3">
        <v>40</v>
      </c>
      <c r="D100" s="3">
        <v>1</v>
      </c>
      <c r="E100" s="3" t="s">
        <v>1345</v>
      </c>
      <c r="F100" s="3">
        <v>20.224773015873016</v>
      </c>
      <c r="G100" s="3">
        <f t="shared" si="3"/>
        <v>20.224773015873016</v>
      </c>
      <c r="H100" s="3"/>
      <c r="I100" s="3"/>
    </row>
    <row r="101" spans="1:9" x14ac:dyDescent="0.25">
      <c r="A101" s="3" t="s">
        <v>1446</v>
      </c>
      <c r="B101" s="3" t="s">
        <v>1244</v>
      </c>
      <c r="C101" s="3">
        <v>40</v>
      </c>
      <c r="D101" s="3">
        <v>1</v>
      </c>
      <c r="E101" s="3" t="s">
        <v>1345</v>
      </c>
      <c r="F101" s="3">
        <v>20.224773015873016</v>
      </c>
      <c r="G101" s="3">
        <f t="shared" si="3"/>
        <v>20.224773015873016</v>
      </c>
      <c r="H101" s="3"/>
      <c r="I101" s="3"/>
    </row>
    <row r="102" spans="1:9" x14ac:dyDescent="0.25">
      <c r="A102" s="3" t="s">
        <v>1447</v>
      </c>
      <c r="B102" s="3" t="s">
        <v>1244</v>
      </c>
      <c r="C102" s="3">
        <v>40</v>
      </c>
      <c r="D102" s="3">
        <v>1</v>
      </c>
      <c r="E102" s="3" t="s">
        <v>1345</v>
      </c>
      <c r="F102" s="3">
        <v>20.224773015873016</v>
      </c>
      <c r="G102" s="3">
        <f t="shared" si="3"/>
        <v>20.224773015873016</v>
      </c>
      <c r="H102" s="3"/>
      <c r="I102" s="3"/>
    </row>
    <row r="103" spans="1:9" x14ac:dyDescent="0.25">
      <c r="A103" s="3" t="s">
        <v>1448</v>
      </c>
      <c r="B103" s="3" t="s">
        <v>1244</v>
      </c>
      <c r="C103" s="3">
        <v>40</v>
      </c>
      <c r="D103" s="3">
        <v>1</v>
      </c>
      <c r="E103" s="3" t="s">
        <v>1345</v>
      </c>
      <c r="F103" s="3">
        <v>20.224773015873016</v>
      </c>
      <c r="G103" s="3">
        <f t="shared" si="3"/>
        <v>20.224773015873016</v>
      </c>
      <c r="H103" s="3"/>
      <c r="I103" s="3"/>
    </row>
    <row r="104" spans="1:9" x14ac:dyDescent="0.25">
      <c r="A104" s="3" t="s">
        <v>1449</v>
      </c>
      <c r="B104" s="3" t="s">
        <v>1244</v>
      </c>
      <c r="C104" s="3">
        <v>40</v>
      </c>
      <c r="D104" s="3">
        <v>1</v>
      </c>
      <c r="E104" s="3" t="s">
        <v>1345</v>
      </c>
      <c r="F104" s="3">
        <v>20.224773015873016</v>
      </c>
      <c r="G104" s="3">
        <f t="shared" si="3"/>
        <v>20.224773015873016</v>
      </c>
      <c r="H104" s="3"/>
      <c r="I104" s="3"/>
    </row>
    <row r="105" spans="1:9" x14ac:dyDescent="0.25">
      <c r="A105" s="3" t="s">
        <v>1450</v>
      </c>
      <c r="B105" s="3" t="s">
        <v>1244</v>
      </c>
      <c r="C105" s="3">
        <v>40</v>
      </c>
      <c r="D105" s="3">
        <v>1</v>
      </c>
      <c r="E105" s="3" t="s">
        <v>1345</v>
      </c>
      <c r="F105" s="3">
        <v>20.224773015873016</v>
      </c>
      <c r="G105" s="3">
        <f t="shared" si="3"/>
        <v>20.224773015873016</v>
      </c>
      <c r="H105" s="3"/>
      <c r="I105" s="3"/>
    </row>
    <row r="106" spans="1:9" x14ac:dyDescent="0.25">
      <c r="A106" s="3" t="s">
        <v>1451</v>
      </c>
      <c r="B106" s="3" t="s">
        <v>1244</v>
      </c>
      <c r="C106" s="3">
        <v>40</v>
      </c>
      <c r="D106" s="3">
        <v>1</v>
      </c>
      <c r="E106" s="3" t="s">
        <v>1345</v>
      </c>
      <c r="F106" s="3">
        <v>20.224773015873016</v>
      </c>
      <c r="G106" s="3">
        <f t="shared" si="3"/>
        <v>20.224773015873016</v>
      </c>
      <c r="H106" s="3"/>
      <c r="I106" s="3"/>
    </row>
    <row r="107" spans="1:9" x14ac:dyDescent="0.25">
      <c r="A107" s="3" t="s">
        <v>1452</v>
      </c>
      <c r="B107" s="3" t="s">
        <v>1244</v>
      </c>
      <c r="C107" s="3">
        <v>40</v>
      </c>
      <c r="D107" s="3">
        <v>1</v>
      </c>
      <c r="E107" s="3" t="s">
        <v>1345</v>
      </c>
      <c r="F107" s="3">
        <v>20.224773015873016</v>
      </c>
      <c r="G107" s="3">
        <f t="shared" si="3"/>
        <v>20.224773015873016</v>
      </c>
      <c r="H107" s="3"/>
      <c r="I107" s="3"/>
    </row>
    <row r="108" spans="1:9" x14ac:dyDescent="0.25">
      <c r="A108" s="3" t="s">
        <v>1453</v>
      </c>
      <c r="B108" s="3" t="s">
        <v>1244</v>
      </c>
      <c r="C108" s="3">
        <v>39.799999999999997</v>
      </c>
      <c r="D108" s="3">
        <v>1</v>
      </c>
      <c r="E108" s="3" t="s">
        <v>1345</v>
      </c>
      <c r="F108" s="3">
        <v>20.224773015873016</v>
      </c>
      <c r="G108" s="3">
        <f t="shared" si="3"/>
        <v>20.224773015873016</v>
      </c>
      <c r="H108" s="3"/>
      <c r="I108" s="3"/>
    </row>
    <row r="109" spans="1:9" x14ac:dyDescent="0.25">
      <c r="A109" s="3" t="s">
        <v>1454</v>
      </c>
      <c r="B109" s="3" t="s">
        <v>1244</v>
      </c>
      <c r="C109" s="3">
        <v>40</v>
      </c>
      <c r="D109" s="3">
        <v>1</v>
      </c>
      <c r="E109" s="3" t="s">
        <v>1345</v>
      </c>
      <c r="F109" s="3">
        <v>20.224773015873016</v>
      </c>
      <c r="G109" s="3">
        <f t="shared" si="3"/>
        <v>20.224773015873016</v>
      </c>
      <c r="H109" s="3"/>
      <c r="I109" s="3"/>
    </row>
    <row r="110" spans="1:9" x14ac:dyDescent="0.25">
      <c r="A110" s="3" t="s">
        <v>1455</v>
      </c>
      <c r="B110" s="3" t="s">
        <v>1244</v>
      </c>
      <c r="C110" s="3">
        <v>40</v>
      </c>
      <c r="D110" s="3">
        <v>1</v>
      </c>
      <c r="E110" s="3" t="s">
        <v>1345</v>
      </c>
      <c r="F110" s="3">
        <v>20.224773015873016</v>
      </c>
      <c r="G110" s="3">
        <f t="shared" si="3"/>
        <v>20.224773015873016</v>
      </c>
      <c r="H110" s="3"/>
      <c r="I110" s="3"/>
    </row>
    <row r="111" spans="1:9" x14ac:dyDescent="0.25">
      <c r="A111" s="3" t="s">
        <v>1456</v>
      </c>
      <c r="B111" s="3" t="s">
        <v>1244</v>
      </c>
      <c r="C111" s="3">
        <v>40</v>
      </c>
      <c r="D111" s="3">
        <v>1</v>
      </c>
      <c r="E111" s="3" t="s">
        <v>1345</v>
      </c>
      <c r="F111" s="3">
        <v>20.224773015873016</v>
      </c>
      <c r="G111" s="3">
        <f t="shared" si="3"/>
        <v>20.224773015873016</v>
      </c>
      <c r="H111" s="3"/>
      <c r="I111" s="3"/>
    </row>
    <row r="112" spans="1:9" x14ac:dyDescent="0.25">
      <c r="A112" s="3" t="s">
        <v>1457</v>
      </c>
      <c r="B112" s="3" t="s">
        <v>1244</v>
      </c>
      <c r="C112" s="3">
        <v>40</v>
      </c>
      <c r="D112" s="3">
        <v>1</v>
      </c>
      <c r="E112" s="3" t="s">
        <v>1345</v>
      </c>
      <c r="F112" s="3">
        <v>20.224773015873016</v>
      </c>
      <c r="G112" s="3">
        <f t="shared" si="3"/>
        <v>20.224773015873016</v>
      </c>
      <c r="H112" s="3"/>
      <c r="I112" s="3"/>
    </row>
    <row r="113" spans="1:9" x14ac:dyDescent="0.25">
      <c r="A113" s="3" t="s">
        <v>1458</v>
      </c>
      <c r="B113" s="3" t="s">
        <v>1244</v>
      </c>
      <c r="C113" s="3">
        <v>40</v>
      </c>
      <c r="D113" s="3">
        <v>1</v>
      </c>
      <c r="E113" s="3" t="s">
        <v>1345</v>
      </c>
      <c r="F113" s="3">
        <v>20.224773015873016</v>
      </c>
      <c r="G113" s="3">
        <f t="shared" si="3"/>
        <v>20.224773015873016</v>
      </c>
      <c r="H113" s="3"/>
      <c r="I113" s="3"/>
    </row>
    <row r="114" spans="1:9" x14ac:dyDescent="0.25">
      <c r="A114" s="3" t="s">
        <v>1459</v>
      </c>
      <c r="B114" s="3" t="s">
        <v>1244</v>
      </c>
      <c r="C114" s="3">
        <v>40</v>
      </c>
      <c r="D114" s="3">
        <v>1</v>
      </c>
      <c r="E114" s="3" t="s">
        <v>1345</v>
      </c>
      <c r="F114" s="3">
        <v>20.224773015873016</v>
      </c>
      <c r="G114" s="3">
        <f t="shared" si="3"/>
        <v>20.224773015873016</v>
      </c>
      <c r="H114" s="3"/>
      <c r="I114" s="3"/>
    </row>
    <row r="115" spans="1:9" x14ac:dyDescent="0.25">
      <c r="A115" s="3" t="s">
        <v>1460</v>
      </c>
      <c r="B115" s="3" t="s">
        <v>1244</v>
      </c>
      <c r="C115" s="3">
        <v>40</v>
      </c>
      <c r="D115" s="3">
        <v>1</v>
      </c>
      <c r="E115" s="3" t="s">
        <v>1345</v>
      </c>
      <c r="F115" s="3">
        <v>20.224773015873016</v>
      </c>
      <c r="G115" s="3">
        <f t="shared" si="3"/>
        <v>20.224773015873016</v>
      </c>
      <c r="H115" s="3"/>
      <c r="I115" s="3"/>
    </row>
    <row r="116" spans="1:9" x14ac:dyDescent="0.25">
      <c r="A116" s="3" t="s">
        <v>1461</v>
      </c>
      <c r="B116" s="3" t="s">
        <v>1244</v>
      </c>
      <c r="C116" s="3">
        <v>40</v>
      </c>
      <c r="D116" s="3">
        <v>1</v>
      </c>
      <c r="E116" s="3" t="s">
        <v>1345</v>
      </c>
      <c r="F116" s="3">
        <v>20.224773015873016</v>
      </c>
      <c r="G116" s="3">
        <f t="shared" si="3"/>
        <v>20.224773015873016</v>
      </c>
      <c r="H116" s="3"/>
      <c r="I116" s="3"/>
    </row>
    <row r="117" spans="1:9" x14ac:dyDescent="0.25">
      <c r="A117" s="3" t="s">
        <v>1462</v>
      </c>
      <c r="B117" s="3" t="s">
        <v>1244</v>
      </c>
      <c r="C117" s="3">
        <v>40</v>
      </c>
      <c r="D117" s="3">
        <v>1</v>
      </c>
      <c r="E117" s="3" t="s">
        <v>1345</v>
      </c>
      <c r="F117" s="3">
        <v>20.224773015873016</v>
      </c>
      <c r="G117" s="3">
        <f t="shared" si="3"/>
        <v>20.224773015873016</v>
      </c>
      <c r="H117" s="3"/>
      <c r="I117" s="3"/>
    </row>
    <row r="118" spans="1:9" x14ac:dyDescent="0.25">
      <c r="A118" s="3" t="s">
        <v>1463</v>
      </c>
      <c r="B118" s="3" t="s">
        <v>1244</v>
      </c>
      <c r="C118" s="3">
        <v>40</v>
      </c>
      <c r="D118" s="3">
        <v>1</v>
      </c>
      <c r="E118" s="3" t="s">
        <v>1345</v>
      </c>
      <c r="F118" s="3">
        <v>20.224773015873016</v>
      </c>
      <c r="G118" s="3">
        <f t="shared" si="3"/>
        <v>20.224773015873016</v>
      </c>
      <c r="H118" s="3"/>
      <c r="I118" s="3"/>
    </row>
    <row r="119" spans="1:9" x14ac:dyDescent="0.25">
      <c r="A119" s="3" t="s">
        <v>1464</v>
      </c>
      <c r="B119" s="3" t="s">
        <v>1244</v>
      </c>
      <c r="C119" s="3">
        <v>40</v>
      </c>
      <c r="D119" s="3">
        <v>1</v>
      </c>
      <c r="E119" s="3" t="s">
        <v>1345</v>
      </c>
      <c r="F119" s="3">
        <v>20.224773015873016</v>
      </c>
      <c r="G119" s="3">
        <f t="shared" si="3"/>
        <v>20.224773015873016</v>
      </c>
      <c r="H119" s="3"/>
      <c r="I119" s="3"/>
    </row>
    <row r="120" spans="1:9" x14ac:dyDescent="0.25">
      <c r="A120" s="3" t="s">
        <v>1465</v>
      </c>
      <c r="B120" s="3" t="s">
        <v>1244</v>
      </c>
      <c r="C120" s="3">
        <v>40</v>
      </c>
      <c r="D120" s="3">
        <v>1</v>
      </c>
      <c r="E120" s="3" t="s">
        <v>1345</v>
      </c>
      <c r="F120" s="3">
        <v>20.224773015873016</v>
      </c>
      <c r="G120" s="3">
        <f t="shared" si="3"/>
        <v>20.224773015873016</v>
      </c>
      <c r="H120" s="3"/>
      <c r="I120" s="3"/>
    </row>
    <row r="121" spans="1:9" x14ac:dyDescent="0.25">
      <c r="A121" s="3" t="s">
        <v>1466</v>
      </c>
      <c r="B121" s="3" t="s">
        <v>1244</v>
      </c>
      <c r="C121" s="3">
        <v>40</v>
      </c>
      <c r="D121" s="3">
        <v>1</v>
      </c>
      <c r="E121" s="3" t="s">
        <v>1345</v>
      </c>
      <c r="F121" s="3">
        <v>20.224773015873016</v>
      </c>
      <c r="G121" s="3">
        <f t="shared" si="3"/>
        <v>20.224773015873016</v>
      </c>
      <c r="H121" s="3"/>
      <c r="I121" s="3"/>
    </row>
    <row r="122" spans="1:9" x14ac:dyDescent="0.25">
      <c r="A122" s="3" t="s">
        <v>1467</v>
      </c>
      <c r="B122" s="3" t="s">
        <v>1244</v>
      </c>
      <c r="C122" s="3">
        <v>40</v>
      </c>
      <c r="D122" s="3">
        <v>1</v>
      </c>
      <c r="E122" s="3" t="s">
        <v>1345</v>
      </c>
      <c r="F122" s="3">
        <v>20.224773015873016</v>
      </c>
      <c r="G122" s="3">
        <f t="shared" si="3"/>
        <v>20.224773015873016</v>
      </c>
      <c r="H122" s="3"/>
      <c r="I122" s="3"/>
    </row>
    <row r="123" spans="1:9" x14ac:dyDescent="0.25">
      <c r="A123" s="3" t="s">
        <v>1468</v>
      </c>
      <c r="B123" s="3" t="s">
        <v>1244</v>
      </c>
      <c r="C123" s="3">
        <v>40</v>
      </c>
      <c r="D123" s="3">
        <v>1</v>
      </c>
      <c r="E123" s="3" t="s">
        <v>1345</v>
      </c>
      <c r="F123" s="3">
        <v>20.224773015873016</v>
      </c>
      <c r="G123" s="3">
        <f t="shared" si="3"/>
        <v>20.224773015873016</v>
      </c>
      <c r="H123" s="3"/>
      <c r="I123" s="3"/>
    </row>
    <row r="124" spans="1:9" x14ac:dyDescent="0.25">
      <c r="A124" s="3" t="s">
        <v>1469</v>
      </c>
      <c r="B124" s="3" t="s">
        <v>1269</v>
      </c>
      <c r="C124" s="3">
        <v>31.2</v>
      </c>
      <c r="D124" s="3">
        <v>1</v>
      </c>
      <c r="E124" s="3" t="s">
        <v>1423</v>
      </c>
      <c r="F124" s="3">
        <v>0.50946999999999998</v>
      </c>
      <c r="G124" s="3">
        <f>+F124*C124</f>
        <v>15.895463999999999</v>
      </c>
      <c r="H124" s="3"/>
      <c r="I124" s="3"/>
    </row>
    <row r="125" spans="1:9" x14ac:dyDescent="0.25">
      <c r="A125" s="3" t="s">
        <v>1470</v>
      </c>
      <c r="B125" s="3" t="s">
        <v>1244</v>
      </c>
      <c r="C125" s="3">
        <v>40.1</v>
      </c>
      <c r="D125" s="3">
        <v>1</v>
      </c>
      <c r="E125" s="3" t="s">
        <v>1345</v>
      </c>
      <c r="F125" s="3">
        <v>20.224773015873016</v>
      </c>
      <c r="G125" s="3">
        <f>+F125*D125</f>
        <v>20.224773015873016</v>
      </c>
      <c r="H125" s="3"/>
      <c r="I125" s="3"/>
    </row>
    <row r="126" spans="1:9" x14ac:dyDescent="0.25">
      <c r="A126" s="3" t="s">
        <v>1471</v>
      </c>
      <c r="B126" s="3" t="s">
        <v>1244</v>
      </c>
      <c r="C126" s="3">
        <v>40</v>
      </c>
      <c r="D126" s="3">
        <v>1</v>
      </c>
      <c r="E126" s="3" t="s">
        <v>1345</v>
      </c>
      <c r="F126" s="3">
        <v>20.224773015873016</v>
      </c>
      <c r="G126" s="3">
        <f>+F126*D126</f>
        <v>20.224773015873016</v>
      </c>
      <c r="H126" s="3"/>
      <c r="I126" s="3"/>
    </row>
    <row r="127" spans="1:9" x14ac:dyDescent="0.25">
      <c r="A127" s="3" t="s">
        <v>1472</v>
      </c>
      <c r="B127" s="3" t="s">
        <v>1342</v>
      </c>
      <c r="C127" s="3">
        <v>35</v>
      </c>
      <c r="D127" s="3">
        <v>1</v>
      </c>
      <c r="E127" s="3" t="s">
        <v>1423</v>
      </c>
      <c r="F127" s="3">
        <v>0.01</v>
      </c>
      <c r="G127" s="3">
        <f>+F127*C127</f>
        <v>0.35000000000000003</v>
      </c>
      <c r="H127" s="3"/>
      <c r="I12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D1" workbookViewId="0">
      <selection activeCell="H22" sqref="H22"/>
    </sheetView>
  </sheetViews>
  <sheetFormatPr baseColWidth="10" defaultColWidth="17" defaultRowHeight="15" x14ac:dyDescent="0.25"/>
  <cols>
    <col min="3" max="3" width="68.28515625" customWidth="1"/>
    <col min="10" max="10" width="17" style="6"/>
  </cols>
  <sheetData>
    <row r="1" spans="1:9" x14ac:dyDescent="0.25">
      <c r="F1" t="s">
        <v>1311</v>
      </c>
      <c r="G1" t="s">
        <v>1312</v>
      </c>
    </row>
    <row r="2" spans="1:9" x14ac:dyDescent="0.25">
      <c r="A2" s="3" t="s">
        <v>1289</v>
      </c>
      <c r="B2" s="3" t="s">
        <v>1290</v>
      </c>
      <c r="C2" s="3"/>
      <c r="D2" s="3" t="s">
        <v>1291</v>
      </c>
      <c r="E2" s="3" t="s">
        <v>1292</v>
      </c>
      <c r="F2" s="3">
        <v>528</v>
      </c>
      <c r="G2" s="3">
        <v>60</v>
      </c>
      <c r="H2" s="3">
        <v>0.59612745098039222</v>
      </c>
      <c r="I2" s="3">
        <f>+H2*G2</f>
        <v>35.767647058823535</v>
      </c>
    </row>
    <row r="3" spans="1:9" x14ac:dyDescent="0.25">
      <c r="A3" s="3" t="s">
        <v>1293</v>
      </c>
      <c r="B3" s="3" t="s">
        <v>1290</v>
      </c>
      <c r="C3" s="3"/>
      <c r="D3" s="3" t="s">
        <v>1291</v>
      </c>
      <c r="E3" s="3" t="s">
        <v>1292</v>
      </c>
      <c r="F3" s="3">
        <v>526</v>
      </c>
      <c r="G3" s="3">
        <v>60</v>
      </c>
      <c r="H3" s="3">
        <v>0.59612745098039222</v>
      </c>
      <c r="I3" s="3">
        <f t="shared" ref="I3:I18" si="0">+H3*G3</f>
        <v>35.767647058823535</v>
      </c>
    </row>
    <row r="4" spans="1:9" x14ac:dyDescent="0.25">
      <c r="A4" s="3" t="s">
        <v>1294</v>
      </c>
      <c r="B4" s="3" t="s">
        <v>1290</v>
      </c>
      <c r="C4" s="3"/>
      <c r="D4" s="3" t="s">
        <v>1291</v>
      </c>
      <c r="E4" s="3" t="s">
        <v>1292</v>
      </c>
      <c r="F4" s="3">
        <v>528</v>
      </c>
      <c r="G4" s="3">
        <v>60</v>
      </c>
      <c r="H4" s="3">
        <v>0.59612745098039222</v>
      </c>
      <c r="I4" s="3">
        <f t="shared" si="0"/>
        <v>35.767647058823535</v>
      </c>
    </row>
    <row r="5" spans="1:9" x14ac:dyDescent="0.25">
      <c r="A5" s="3" t="s">
        <v>1295</v>
      </c>
      <c r="B5" s="3" t="s">
        <v>1290</v>
      </c>
      <c r="C5" s="3"/>
      <c r="D5" s="3" t="s">
        <v>1291</v>
      </c>
      <c r="E5" s="3" t="s">
        <v>1292</v>
      </c>
      <c r="F5" s="3">
        <v>526</v>
      </c>
      <c r="G5" s="3">
        <v>60</v>
      </c>
      <c r="H5" s="3">
        <v>0.59612745098039222</v>
      </c>
      <c r="I5" s="3">
        <f t="shared" si="0"/>
        <v>35.767647058823535</v>
      </c>
    </row>
    <row r="6" spans="1:9" x14ac:dyDescent="0.25">
      <c r="A6" s="3" t="s">
        <v>1296</v>
      </c>
      <c r="B6" s="3" t="s">
        <v>1290</v>
      </c>
      <c r="C6" s="3"/>
      <c r="D6" s="3" t="s">
        <v>1291</v>
      </c>
      <c r="E6" s="3" t="s">
        <v>1292</v>
      </c>
      <c r="F6" s="3">
        <v>528</v>
      </c>
      <c r="G6" s="3">
        <v>60</v>
      </c>
      <c r="H6" s="3">
        <v>0.59612745098039222</v>
      </c>
      <c r="I6" s="3">
        <f t="shared" si="0"/>
        <v>35.767647058823535</v>
      </c>
    </row>
    <row r="7" spans="1:9" x14ac:dyDescent="0.25">
      <c r="A7" s="3" t="s">
        <v>1297</v>
      </c>
      <c r="B7" s="3" t="s">
        <v>1290</v>
      </c>
      <c r="C7" s="3"/>
      <c r="D7" s="3" t="s">
        <v>1291</v>
      </c>
      <c r="E7" s="3" t="s">
        <v>1292</v>
      </c>
      <c r="F7" s="3">
        <v>526</v>
      </c>
      <c r="G7" s="3">
        <v>60</v>
      </c>
      <c r="H7" s="3">
        <v>0.59612745098039222</v>
      </c>
      <c r="I7" s="3">
        <f t="shared" si="0"/>
        <v>35.767647058823535</v>
      </c>
    </row>
    <row r="8" spans="1:9" x14ac:dyDescent="0.25">
      <c r="A8" s="3" t="s">
        <v>1298</v>
      </c>
      <c r="B8" s="3" t="s">
        <v>1290</v>
      </c>
      <c r="C8" s="3"/>
      <c r="D8" s="3" t="s">
        <v>1291</v>
      </c>
      <c r="E8" s="3" t="s">
        <v>1292</v>
      </c>
      <c r="F8" s="3">
        <v>526</v>
      </c>
      <c r="G8" s="3">
        <v>60</v>
      </c>
      <c r="H8" s="3">
        <v>0.59612745098039222</v>
      </c>
      <c r="I8" s="3">
        <f t="shared" si="0"/>
        <v>35.767647058823535</v>
      </c>
    </row>
    <row r="9" spans="1:9" x14ac:dyDescent="0.25">
      <c r="A9" s="3" t="s">
        <v>1299</v>
      </c>
      <c r="B9" s="3" t="s">
        <v>1290</v>
      </c>
      <c r="C9" s="3"/>
      <c r="D9" s="3" t="s">
        <v>1291</v>
      </c>
      <c r="E9" s="3" t="s">
        <v>1292</v>
      </c>
      <c r="F9" s="3">
        <v>528</v>
      </c>
      <c r="G9" s="3">
        <v>60</v>
      </c>
      <c r="H9" s="3">
        <v>0.59612745098039222</v>
      </c>
      <c r="I9" s="3">
        <f t="shared" si="0"/>
        <v>35.767647058823535</v>
      </c>
    </row>
    <row r="10" spans="1:9" x14ac:dyDescent="0.25">
      <c r="A10" s="3" t="s">
        <v>1300</v>
      </c>
      <c r="B10" s="3" t="s">
        <v>1290</v>
      </c>
      <c r="C10" s="3"/>
      <c r="D10" s="3" t="s">
        <v>1291</v>
      </c>
      <c r="E10" s="3" t="s">
        <v>1292</v>
      </c>
      <c r="F10" s="3">
        <v>528</v>
      </c>
      <c r="G10" s="3">
        <v>60</v>
      </c>
      <c r="H10" s="3">
        <v>0.59612745098039222</v>
      </c>
      <c r="I10" s="3">
        <f t="shared" si="0"/>
        <v>35.767647058823535</v>
      </c>
    </row>
    <row r="11" spans="1:9" x14ac:dyDescent="0.25">
      <c r="A11" s="3" t="s">
        <v>1301</v>
      </c>
      <c r="B11" s="3" t="s">
        <v>1290</v>
      </c>
      <c r="C11" s="3"/>
      <c r="D11" s="3" t="s">
        <v>1291</v>
      </c>
      <c r="E11" s="3" t="s">
        <v>1292</v>
      </c>
      <c r="F11" s="3">
        <v>528</v>
      </c>
      <c r="G11" s="3">
        <v>60</v>
      </c>
      <c r="H11" s="3">
        <v>0.59612745098039222</v>
      </c>
      <c r="I11" s="3">
        <f t="shared" si="0"/>
        <v>35.767647058823535</v>
      </c>
    </row>
    <row r="12" spans="1:9" x14ac:dyDescent="0.25">
      <c r="A12" s="3" t="s">
        <v>1302</v>
      </c>
      <c r="B12" s="3" t="s">
        <v>1290</v>
      </c>
      <c r="C12" s="3"/>
      <c r="D12" s="3" t="s">
        <v>1291</v>
      </c>
      <c r="E12" s="3" t="s">
        <v>1292</v>
      </c>
      <c r="F12" s="3">
        <v>526</v>
      </c>
      <c r="G12" s="3">
        <v>60</v>
      </c>
      <c r="H12" s="3">
        <v>0.59612745098039222</v>
      </c>
      <c r="I12" s="3">
        <f t="shared" si="0"/>
        <v>35.767647058823535</v>
      </c>
    </row>
    <row r="13" spans="1:9" x14ac:dyDescent="0.25">
      <c r="A13" s="3" t="s">
        <v>1303</v>
      </c>
      <c r="B13" s="3" t="s">
        <v>1290</v>
      </c>
      <c r="C13" s="3"/>
      <c r="D13" s="3" t="s">
        <v>1291</v>
      </c>
      <c r="E13" s="3" t="s">
        <v>1292</v>
      </c>
      <c r="F13" s="3">
        <v>526</v>
      </c>
      <c r="G13" s="3">
        <v>60</v>
      </c>
      <c r="H13" s="3">
        <v>0.59612745098039222</v>
      </c>
      <c r="I13" s="3">
        <f t="shared" si="0"/>
        <v>35.767647058823535</v>
      </c>
    </row>
    <row r="14" spans="1:9" x14ac:dyDescent="0.25">
      <c r="A14" s="3" t="s">
        <v>1304</v>
      </c>
      <c r="B14" s="3" t="s">
        <v>1290</v>
      </c>
      <c r="C14" s="3"/>
      <c r="D14" s="3" t="s">
        <v>1291</v>
      </c>
      <c r="E14" s="3" t="s">
        <v>1292</v>
      </c>
      <c r="F14" s="3">
        <v>528</v>
      </c>
      <c r="G14" s="3">
        <v>60</v>
      </c>
      <c r="H14" s="3">
        <v>0.59612745098039222</v>
      </c>
      <c r="I14" s="3">
        <f t="shared" si="0"/>
        <v>35.767647058823535</v>
      </c>
    </row>
    <row r="15" spans="1:9" x14ac:dyDescent="0.25">
      <c r="A15" s="3" t="s">
        <v>1305</v>
      </c>
      <c r="B15" s="3" t="s">
        <v>1290</v>
      </c>
      <c r="C15" s="3"/>
      <c r="D15" s="3" t="s">
        <v>1291</v>
      </c>
      <c r="E15" s="3" t="s">
        <v>1292</v>
      </c>
      <c r="F15" s="3">
        <v>528</v>
      </c>
      <c r="G15" s="3">
        <v>60</v>
      </c>
      <c r="H15" s="3">
        <v>0.59612745098039222</v>
      </c>
      <c r="I15" s="3">
        <f t="shared" si="0"/>
        <v>35.767647058823535</v>
      </c>
    </row>
    <row r="16" spans="1:9" x14ac:dyDescent="0.25">
      <c r="A16" s="3" t="s">
        <v>1306</v>
      </c>
      <c r="B16" s="3" t="s">
        <v>1290</v>
      </c>
      <c r="C16" s="3"/>
      <c r="D16" s="3" t="s">
        <v>1291</v>
      </c>
      <c r="E16" s="3" t="s">
        <v>1292</v>
      </c>
      <c r="F16" s="3">
        <v>528</v>
      </c>
      <c r="G16" s="3">
        <v>60</v>
      </c>
      <c r="H16" s="3">
        <v>0.59612745098039222</v>
      </c>
      <c r="I16" s="3">
        <f t="shared" si="0"/>
        <v>35.767647058823535</v>
      </c>
    </row>
    <row r="17" spans="1:21" x14ac:dyDescent="0.25">
      <c r="A17" s="3" t="s">
        <v>1307</v>
      </c>
      <c r="B17" s="3" t="s">
        <v>1290</v>
      </c>
      <c r="C17" s="3"/>
      <c r="D17" s="3" t="s">
        <v>1291</v>
      </c>
      <c r="E17" s="3" t="s">
        <v>1292</v>
      </c>
      <c r="F17" s="3">
        <v>526</v>
      </c>
      <c r="G17" s="3">
        <v>60</v>
      </c>
      <c r="H17" s="3">
        <v>0.59612745098039222</v>
      </c>
      <c r="I17" s="3">
        <f t="shared" si="0"/>
        <v>35.767647058823535</v>
      </c>
    </row>
    <row r="18" spans="1:21" x14ac:dyDescent="0.25">
      <c r="A18" s="3" t="s">
        <v>1308</v>
      </c>
      <c r="B18" s="3" t="s">
        <v>1290</v>
      </c>
      <c r="C18" s="3"/>
      <c r="D18" s="3" t="s">
        <v>1291</v>
      </c>
      <c r="E18" s="3" t="s">
        <v>1292</v>
      </c>
      <c r="F18" s="3">
        <v>528</v>
      </c>
      <c r="G18" s="3">
        <v>60</v>
      </c>
      <c r="H18" s="3">
        <v>0.59612745098039222</v>
      </c>
      <c r="I18" s="3">
        <f t="shared" si="0"/>
        <v>35.767647058823535</v>
      </c>
    </row>
    <row r="19" spans="1:21" x14ac:dyDescent="0.25">
      <c r="A19" s="3" t="s">
        <v>1309</v>
      </c>
      <c r="B19" s="3" t="s">
        <v>1310</v>
      </c>
      <c r="C19" s="3"/>
      <c r="D19" s="3" t="s">
        <v>1291</v>
      </c>
      <c r="E19" s="3" t="s">
        <v>1292</v>
      </c>
      <c r="F19" s="3">
        <v>464</v>
      </c>
      <c r="G19" s="3">
        <v>1</v>
      </c>
      <c r="H19" s="3">
        <v>0.01</v>
      </c>
      <c r="I19" s="3">
        <f>+H19*F19</f>
        <v>4.6399999999999997</v>
      </c>
    </row>
    <row r="20" spans="1:21" x14ac:dyDescent="0.25">
      <c r="I20">
        <f>SUM(I2:I19)</f>
        <v>612.68999999999994</v>
      </c>
    </row>
    <row r="22" spans="1:21" x14ac:dyDescent="0.25">
      <c r="A22" s="4" t="s">
        <v>1317</v>
      </c>
      <c r="B22" s="4" t="s">
        <v>1217</v>
      </c>
      <c r="C22" s="4" t="s">
        <v>95</v>
      </c>
      <c r="D22" s="4" t="s">
        <v>1318</v>
      </c>
      <c r="E22" s="4" t="s">
        <v>1319</v>
      </c>
      <c r="F22" s="4">
        <v>1184</v>
      </c>
      <c r="G22" s="4">
        <v>35</v>
      </c>
      <c r="H22">
        <v>4.2867755102040812</v>
      </c>
      <c r="I22" s="3">
        <f>+H22*G22</f>
        <v>150.03714285714284</v>
      </c>
      <c r="J22" s="7">
        <v>16814</v>
      </c>
      <c r="K22" s="4">
        <v>0.125</v>
      </c>
      <c r="L22" s="4">
        <f>+K22*J22</f>
        <v>2101.75</v>
      </c>
      <c r="P22" s="4"/>
      <c r="Q22" s="4" t="s">
        <v>1320</v>
      </c>
      <c r="R22" s="4" t="s">
        <v>1321</v>
      </c>
      <c r="S22" s="4">
        <v>3317</v>
      </c>
      <c r="T22" s="4" t="s">
        <v>1322</v>
      </c>
      <c r="U22" s="5">
        <v>43038.064583333333</v>
      </c>
    </row>
    <row r="23" spans="1:21" x14ac:dyDescent="0.25">
      <c r="A23" s="4" t="s">
        <v>1323</v>
      </c>
      <c r="B23" s="4" t="s">
        <v>1217</v>
      </c>
      <c r="C23" s="4" t="s">
        <v>95</v>
      </c>
      <c r="D23" s="4" t="s">
        <v>1318</v>
      </c>
      <c r="E23" s="4" t="s">
        <v>1319</v>
      </c>
      <c r="F23" s="4">
        <v>1196</v>
      </c>
      <c r="G23" s="4">
        <v>35</v>
      </c>
      <c r="H23">
        <v>4.2867755102040812</v>
      </c>
      <c r="I23" s="3">
        <f t="shared" ref="I23:I35" si="1">+H23*G23</f>
        <v>150.03714285714284</v>
      </c>
      <c r="J23" s="7">
        <v>16814</v>
      </c>
      <c r="K23" s="4">
        <v>0.125</v>
      </c>
      <c r="L23" s="4">
        <f t="shared" ref="L23:L35" si="2">+K23*J23</f>
        <v>2101.75</v>
      </c>
      <c r="P23" s="4"/>
      <c r="Q23" s="4" t="s">
        <v>1320</v>
      </c>
      <c r="R23" s="4" t="s">
        <v>1321</v>
      </c>
      <c r="S23" s="4">
        <v>3317</v>
      </c>
      <c r="T23" s="4" t="s">
        <v>1322</v>
      </c>
      <c r="U23" s="5">
        <v>43038.064583333333</v>
      </c>
    </row>
    <row r="24" spans="1:21" x14ac:dyDescent="0.25">
      <c r="A24" s="4" t="s">
        <v>1324</v>
      </c>
      <c r="B24" s="4" t="s">
        <v>1217</v>
      </c>
      <c r="C24" s="4" t="s">
        <v>95</v>
      </c>
      <c r="D24" s="4" t="s">
        <v>1318</v>
      </c>
      <c r="E24" s="4" t="s">
        <v>1319</v>
      </c>
      <c r="F24" s="4">
        <v>1204</v>
      </c>
      <c r="G24" s="4">
        <v>35</v>
      </c>
      <c r="H24">
        <v>4.2867755102040812</v>
      </c>
      <c r="I24" s="3">
        <f t="shared" si="1"/>
        <v>150.03714285714284</v>
      </c>
      <c r="J24" s="7">
        <v>16814</v>
      </c>
      <c r="K24" s="4">
        <v>0.125</v>
      </c>
      <c r="L24" s="4">
        <f t="shared" si="2"/>
        <v>2101.75</v>
      </c>
      <c r="P24" s="4"/>
      <c r="Q24" s="4" t="s">
        <v>1320</v>
      </c>
      <c r="R24" s="4" t="s">
        <v>1321</v>
      </c>
      <c r="S24" s="4">
        <v>3317</v>
      </c>
      <c r="T24" s="4" t="s">
        <v>1322</v>
      </c>
      <c r="U24" s="5">
        <v>43038.064583333333</v>
      </c>
    </row>
    <row r="25" spans="1:21" x14ac:dyDescent="0.25">
      <c r="A25" s="4" t="s">
        <v>1325</v>
      </c>
      <c r="B25" s="4" t="s">
        <v>1217</v>
      </c>
      <c r="C25" s="4" t="s">
        <v>95</v>
      </c>
      <c r="D25" s="4" t="s">
        <v>1318</v>
      </c>
      <c r="E25" s="4" t="s">
        <v>1319</v>
      </c>
      <c r="F25" s="4">
        <v>1188</v>
      </c>
      <c r="G25" s="4">
        <v>35</v>
      </c>
      <c r="H25">
        <v>4.2867755102040812</v>
      </c>
      <c r="I25" s="3">
        <f t="shared" si="1"/>
        <v>150.03714285714284</v>
      </c>
      <c r="J25" s="7">
        <v>16814</v>
      </c>
      <c r="K25" s="4">
        <v>0.125</v>
      </c>
      <c r="L25" s="4">
        <f t="shared" si="2"/>
        <v>2101.75</v>
      </c>
      <c r="P25" s="4"/>
      <c r="Q25" s="4" t="s">
        <v>1320</v>
      </c>
      <c r="R25" s="4" t="s">
        <v>1321</v>
      </c>
      <c r="S25" s="4">
        <v>3317</v>
      </c>
      <c r="T25" s="4" t="s">
        <v>1322</v>
      </c>
      <c r="U25" s="5">
        <v>43038.064583333333</v>
      </c>
    </row>
    <row r="26" spans="1:21" x14ac:dyDescent="0.25">
      <c r="A26" s="4" t="s">
        <v>1326</v>
      </c>
      <c r="B26" s="4" t="s">
        <v>1217</v>
      </c>
      <c r="C26" s="4" t="s">
        <v>95</v>
      </c>
      <c r="D26" s="4" t="s">
        <v>1318</v>
      </c>
      <c r="E26" s="4" t="s">
        <v>1319</v>
      </c>
      <c r="F26" s="4">
        <v>1192</v>
      </c>
      <c r="G26" s="4">
        <v>35</v>
      </c>
      <c r="H26">
        <v>4.2867755102040812</v>
      </c>
      <c r="I26" s="3">
        <f t="shared" si="1"/>
        <v>150.03714285714284</v>
      </c>
      <c r="J26" s="7">
        <v>16814</v>
      </c>
      <c r="K26" s="4">
        <v>0.125</v>
      </c>
      <c r="L26" s="4">
        <f t="shared" si="2"/>
        <v>2101.75</v>
      </c>
      <c r="P26" s="4"/>
      <c r="Q26" s="4" t="s">
        <v>1320</v>
      </c>
      <c r="R26" s="4" t="s">
        <v>1321</v>
      </c>
      <c r="S26" s="4">
        <v>3317</v>
      </c>
      <c r="T26" s="4" t="s">
        <v>1322</v>
      </c>
      <c r="U26" s="5">
        <v>43038.064583333333</v>
      </c>
    </row>
    <row r="27" spans="1:21" x14ac:dyDescent="0.25">
      <c r="A27" s="4" t="s">
        <v>1327</v>
      </c>
      <c r="B27" s="4" t="s">
        <v>1217</v>
      </c>
      <c r="C27" s="4" t="s">
        <v>95</v>
      </c>
      <c r="D27" s="4" t="s">
        <v>1318</v>
      </c>
      <c r="E27" s="4" t="s">
        <v>1319</v>
      </c>
      <c r="F27" s="4">
        <v>1189</v>
      </c>
      <c r="G27" s="4">
        <v>35</v>
      </c>
      <c r="H27">
        <v>4.2867755102040812</v>
      </c>
      <c r="I27" s="3">
        <f t="shared" si="1"/>
        <v>150.03714285714284</v>
      </c>
      <c r="J27" s="7">
        <v>16814</v>
      </c>
      <c r="K27" s="4">
        <v>0.125</v>
      </c>
      <c r="L27" s="4">
        <f t="shared" si="2"/>
        <v>2101.75</v>
      </c>
      <c r="P27" s="4"/>
      <c r="Q27" s="4" t="s">
        <v>1320</v>
      </c>
      <c r="R27" s="4" t="s">
        <v>1321</v>
      </c>
      <c r="S27" s="4">
        <v>3317</v>
      </c>
      <c r="T27" s="4" t="s">
        <v>1322</v>
      </c>
      <c r="U27" s="5">
        <v>43038.064583333333</v>
      </c>
    </row>
    <row r="28" spans="1:21" x14ac:dyDescent="0.25">
      <c r="A28" s="4" t="s">
        <v>1328</v>
      </c>
      <c r="B28" s="4" t="s">
        <v>1217</v>
      </c>
      <c r="C28" s="4" t="s">
        <v>95</v>
      </c>
      <c r="D28" s="4" t="s">
        <v>1318</v>
      </c>
      <c r="E28" s="4" t="s">
        <v>1319</v>
      </c>
      <c r="F28" s="4">
        <v>1196</v>
      </c>
      <c r="G28" s="4">
        <v>35</v>
      </c>
      <c r="H28">
        <v>4.2867755102040812</v>
      </c>
      <c r="I28" s="3">
        <f t="shared" si="1"/>
        <v>150.03714285714284</v>
      </c>
      <c r="J28" s="7">
        <v>16814</v>
      </c>
      <c r="K28" s="4">
        <v>0.125</v>
      </c>
      <c r="L28" s="4">
        <f t="shared" si="2"/>
        <v>2101.75</v>
      </c>
      <c r="P28" s="4"/>
      <c r="Q28" s="4" t="s">
        <v>1320</v>
      </c>
      <c r="R28" s="4" t="s">
        <v>1321</v>
      </c>
      <c r="S28" s="4">
        <v>3317</v>
      </c>
      <c r="T28" s="4" t="s">
        <v>1322</v>
      </c>
      <c r="U28" s="5">
        <v>43038.064583333333</v>
      </c>
    </row>
    <row r="29" spans="1:21" x14ac:dyDescent="0.25">
      <c r="A29" s="4" t="s">
        <v>1329</v>
      </c>
      <c r="B29" s="4" t="s">
        <v>1217</v>
      </c>
      <c r="C29" s="4" t="s">
        <v>95</v>
      </c>
      <c r="D29" s="4" t="s">
        <v>1318</v>
      </c>
      <c r="E29" s="4" t="s">
        <v>1319</v>
      </c>
      <c r="F29" s="4">
        <v>1197</v>
      </c>
      <c r="G29" s="4">
        <v>35</v>
      </c>
      <c r="H29">
        <v>4.2867755102040812</v>
      </c>
      <c r="I29" s="3">
        <f t="shared" si="1"/>
        <v>150.03714285714284</v>
      </c>
      <c r="J29" s="7">
        <v>16814</v>
      </c>
      <c r="K29" s="4">
        <v>0.125</v>
      </c>
      <c r="L29" s="4">
        <f t="shared" si="2"/>
        <v>2101.75</v>
      </c>
      <c r="P29" s="4"/>
      <c r="Q29" s="4" t="s">
        <v>1320</v>
      </c>
      <c r="R29" s="4" t="s">
        <v>1321</v>
      </c>
      <c r="S29" s="4">
        <v>3317</v>
      </c>
      <c r="T29" s="4" t="s">
        <v>1322</v>
      </c>
      <c r="U29" s="5">
        <v>43038.064583333333</v>
      </c>
    </row>
    <row r="30" spans="1:21" x14ac:dyDescent="0.25">
      <c r="A30" s="4" t="s">
        <v>1330</v>
      </c>
      <c r="B30" s="4" t="s">
        <v>1217</v>
      </c>
      <c r="C30" s="4" t="s">
        <v>95</v>
      </c>
      <c r="D30" s="4" t="s">
        <v>1318</v>
      </c>
      <c r="E30" s="4" t="s">
        <v>1319</v>
      </c>
      <c r="F30" s="4">
        <v>1195</v>
      </c>
      <c r="G30" s="4">
        <v>35</v>
      </c>
      <c r="H30">
        <v>4.2867755102040812</v>
      </c>
      <c r="I30" s="3">
        <f t="shared" si="1"/>
        <v>150.03714285714284</v>
      </c>
      <c r="J30" s="7">
        <v>16814</v>
      </c>
      <c r="K30" s="4">
        <v>0.125</v>
      </c>
      <c r="L30" s="4">
        <f t="shared" si="2"/>
        <v>2101.75</v>
      </c>
      <c r="P30" s="4"/>
      <c r="Q30" s="4" t="s">
        <v>1320</v>
      </c>
      <c r="R30" s="4" t="s">
        <v>1321</v>
      </c>
      <c r="S30" s="4">
        <v>3317</v>
      </c>
      <c r="T30" s="4" t="s">
        <v>1322</v>
      </c>
      <c r="U30" s="5">
        <v>43038.064583333333</v>
      </c>
    </row>
    <row r="31" spans="1:21" x14ac:dyDescent="0.25">
      <c r="A31" s="4" t="s">
        <v>1331</v>
      </c>
      <c r="B31" s="4" t="s">
        <v>1217</v>
      </c>
      <c r="C31" s="4" t="s">
        <v>95</v>
      </c>
      <c r="D31" s="4" t="s">
        <v>1318</v>
      </c>
      <c r="E31" s="4" t="s">
        <v>1319</v>
      </c>
      <c r="F31" s="4">
        <v>1184</v>
      </c>
      <c r="G31" s="4">
        <v>35</v>
      </c>
      <c r="H31">
        <v>4.2867755102040812</v>
      </c>
      <c r="I31" s="3">
        <f t="shared" si="1"/>
        <v>150.03714285714284</v>
      </c>
      <c r="J31" s="7">
        <v>16814</v>
      </c>
      <c r="K31" s="4">
        <v>0.125</v>
      </c>
      <c r="L31" s="4">
        <f t="shared" si="2"/>
        <v>2101.75</v>
      </c>
      <c r="P31" s="4"/>
      <c r="Q31" s="4" t="s">
        <v>1320</v>
      </c>
      <c r="R31" s="4" t="s">
        <v>1321</v>
      </c>
      <c r="S31" s="4">
        <v>3317</v>
      </c>
      <c r="T31" s="4" t="s">
        <v>1322</v>
      </c>
      <c r="U31" s="5">
        <v>43038.064583333333</v>
      </c>
    </row>
    <row r="32" spans="1:21" x14ac:dyDescent="0.25">
      <c r="A32" s="4" t="s">
        <v>1332</v>
      </c>
      <c r="B32" s="4" t="s">
        <v>1217</v>
      </c>
      <c r="C32" s="4" t="s">
        <v>95</v>
      </c>
      <c r="D32" s="4" t="s">
        <v>1318</v>
      </c>
      <c r="E32" s="4" t="s">
        <v>1319</v>
      </c>
      <c r="F32" s="4">
        <v>1186</v>
      </c>
      <c r="G32" s="4">
        <v>35</v>
      </c>
      <c r="H32">
        <v>4.2867755102040812</v>
      </c>
      <c r="I32" s="3">
        <f t="shared" si="1"/>
        <v>150.03714285714284</v>
      </c>
      <c r="J32" s="7">
        <v>16814</v>
      </c>
      <c r="K32" s="4">
        <v>0.125</v>
      </c>
      <c r="L32" s="4">
        <f t="shared" si="2"/>
        <v>2101.75</v>
      </c>
      <c r="P32" s="4"/>
      <c r="Q32" s="4" t="s">
        <v>1320</v>
      </c>
      <c r="R32" s="4" t="s">
        <v>1321</v>
      </c>
      <c r="S32" s="4">
        <v>3317</v>
      </c>
      <c r="T32" s="4" t="s">
        <v>1322</v>
      </c>
      <c r="U32" s="5">
        <v>43038.064583333333</v>
      </c>
    </row>
    <row r="33" spans="1:21" x14ac:dyDescent="0.25">
      <c r="A33" s="4" t="s">
        <v>1333</v>
      </c>
      <c r="B33" s="4" t="s">
        <v>1217</v>
      </c>
      <c r="C33" s="4" t="s">
        <v>95</v>
      </c>
      <c r="D33" s="4" t="s">
        <v>1318</v>
      </c>
      <c r="E33" s="4" t="s">
        <v>1319</v>
      </c>
      <c r="F33" s="4">
        <v>1201</v>
      </c>
      <c r="G33" s="4">
        <v>35</v>
      </c>
      <c r="H33">
        <v>4.2867755102040812</v>
      </c>
      <c r="I33" s="3">
        <f t="shared" si="1"/>
        <v>150.03714285714284</v>
      </c>
      <c r="J33" s="7">
        <v>16814</v>
      </c>
      <c r="K33" s="4">
        <v>0.125</v>
      </c>
      <c r="L33" s="4">
        <f t="shared" si="2"/>
        <v>2101.75</v>
      </c>
      <c r="P33" s="4"/>
      <c r="Q33" s="4" t="s">
        <v>1320</v>
      </c>
      <c r="R33" s="4" t="s">
        <v>1321</v>
      </c>
      <c r="S33" s="4">
        <v>3317</v>
      </c>
      <c r="T33" s="4" t="s">
        <v>1322</v>
      </c>
      <c r="U33" s="5">
        <v>43038.064583333333</v>
      </c>
    </row>
    <row r="34" spans="1:21" x14ac:dyDescent="0.25">
      <c r="A34" s="4" t="s">
        <v>1334</v>
      </c>
      <c r="B34" s="4" t="s">
        <v>1217</v>
      </c>
      <c r="C34" s="4" t="s">
        <v>95</v>
      </c>
      <c r="D34" s="4" t="s">
        <v>1318</v>
      </c>
      <c r="E34" s="4" t="s">
        <v>1319</v>
      </c>
      <c r="F34" s="4">
        <v>1190</v>
      </c>
      <c r="G34" s="4">
        <v>35</v>
      </c>
      <c r="H34">
        <v>4.2867755102040812</v>
      </c>
      <c r="I34" s="3">
        <f t="shared" si="1"/>
        <v>150.03714285714284</v>
      </c>
      <c r="J34" s="7">
        <v>16814</v>
      </c>
      <c r="K34" s="4">
        <v>0.125</v>
      </c>
      <c r="L34" s="4">
        <f t="shared" si="2"/>
        <v>2101.75</v>
      </c>
      <c r="P34" s="4"/>
      <c r="Q34" s="4" t="s">
        <v>1320</v>
      </c>
      <c r="R34" s="4" t="s">
        <v>1321</v>
      </c>
      <c r="S34" s="4">
        <v>3317</v>
      </c>
      <c r="T34" s="4" t="s">
        <v>1322</v>
      </c>
      <c r="U34" s="5">
        <v>43038.064583333333</v>
      </c>
    </row>
    <row r="35" spans="1:21" x14ac:dyDescent="0.25">
      <c r="A35" s="4" t="s">
        <v>1335</v>
      </c>
      <c r="B35" s="4" t="s">
        <v>1217</v>
      </c>
      <c r="C35" s="4" t="s">
        <v>95</v>
      </c>
      <c r="D35" s="4" t="s">
        <v>1318</v>
      </c>
      <c r="E35" s="4" t="s">
        <v>1319</v>
      </c>
      <c r="F35" s="4">
        <v>1189</v>
      </c>
      <c r="G35" s="4">
        <v>35</v>
      </c>
      <c r="H35">
        <v>4.2867755102040812</v>
      </c>
      <c r="I35" s="3">
        <f t="shared" si="1"/>
        <v>150.03714285714284</v>
      </c>
      <c r="J35" s="7">
        <v>16814</v>
      </c>
      <c r="K35" s="4">
        <v>0.125</v>
      </c>
      <c r="L35" s="4">
        <f t="shared" si="2"/>
        <v>2101.75</v>
      </c>
      <c r="P35" s="4"/>
      <c r="Q35" s="4" t="s">
        <v>1320</v>
      </c>
      <c r="R35" s="4" t="s">
        <v>1321</v>
      </c>
      <c r="S35" s="4">
        <v>3317</v>
      </c>
      <c r="T35" s="4" t="s">
        <v>1322</v>
      </c>
      <c r="U35" s="5">
        <v>43038.064583333333</v>
      </c>
    </row>
    <row r="36" spans="1:21" x14ac:dyDescent="0.25">
      <c r="A36" s="4" t="s">
        <v>1336</v>
      </c>
      <c r="B36" s="4" t="s">
        <v>1337</v>
      </c>
      <c r="C36" s="4" t="s">
        <v>1338</v>
      </c>
      <c r="D36" s="4" t="s">
        <v>1318</v>
      </c>
      <c r="E36" s="4" t="s">
        <v>1319</v>
      </c>
      <c r="F36" s="4">
        <v>56</v>
      </c>
      <c r="G36" s="4">
        <v>2</v>
      </c>
      <c r="H36">
        <v>0.01</v>
      </c>
      <c r="I36" s="3">
        <f>+H36*F36</f>
        <v>0.56000000000000005</v>
      </c>
      <c r="J36" s="7">
        <v>16814</v>
      </c>
      <c r="K36" s="4">
        <v>0.01</v>
      </c>
      <c r="L36" s="4">
        <f>+K36*F36</f>
        <v>0.56000000000000005</v>
      </c>
      <c r="P36" s="4"/>
      <c r="Q36" s="4" t="s">
        <v>1320</v>
      </c>
      <c r="R36" s="4" t="s">
        <v>1287</v>
      </c>
      <c r="S36" s="4">
        <v>7395</v>
      </c>
      <c r="T36" s="4" t="s">
        <v>1322</v>
      </c>
      <c r="U36" s="5">
        <v>43038.064583333333</v>
      </c>
    </row>
    <row r="37" spans="1:21" x14ac:dyDescent="0.25">
      <c r="A37" s="4" t="s">
        <v>1339</v>
      </c>
      <c r="B37" s="4" t="s">
        <v>1340</v>
      </c>
      <c r="C37" s="4" t="s">
        <v>1341</v>
      </c>
      <c r="D37" s="4" t="s">
        <v>1318</v>
      </c>
      <c r="E37" s="4" t="s">
        <v>1319</v>
      </c>
      <c r="F37" s="4">
        <v>67</v>
      </c>
      <c r="G37" s="4">
        <v>2</v>
      </c>
      <c r="H37">
        <v>0.01</v>
      </c>
      <c r="I37" s="3">
        <f>+H37*F37</f>
        <v>0.67</v>
      </c>
      <c r="J37" s="7">
        <v>16814</v>
      </c>
      <c r="K37" s="4">
        <v>0.01</v>
      </c>
      <c r="L37" s="4">
        <f>+K37*F37</f>
        <v>0.67</v>
      </c>
      <c r="P37" s="4"/>
      <c r="Q37" s="4" t="s">
        <v>1320</v>
      </c>
      <c r="R37" s="4" t="s">
        <v>1287</v>
      </c>
      <c r="S37" s="4">
        <v>7395</v>
      </c>
      <c r="T37" s="4" t="s">
        <v>1322</v>
      </c>
      <c r="U37" s="5">
        <v>43038.064583333333</v>
      </c>
    </row>
    <row r="38" spans="1:21" x14ac:dyDescent="0.25">
      <c r="I38">
        <f>SUM(I22:I37)</f>
        <v>2101.7500000000005</v>
      </c>
      <c r="J38" s="7">
        <v>16814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Hoja6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Terceros</dc:creator>
  <cp:lastModifiedBy>Santiago Terceros</cp:lastModifiedBy>
  <dcterms:created xsi:type="dcterms:W3CDTF">2017-10-27T20:02:06Z</dcterms:created>
  <dcterms:modified xsi:type="dcterms:W3CDTF">2017-11-04T12:54:58Z</dcterms:modified>
</cp:coreProperties>
</file>